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225\"/>
    </mc:Choice>
  </mc:AlternateContent>
  <xr:revisionPtr revIDLastSave="0" documentId="13_ncr:1_{B9B79F56-72CF-4569-A2F3-4108B0F47E21}" xr6:coauthVersionLast="47" xr6:coauthVersionMax="47" xr10:uidLastSave="{00000000-0000-0000-0000-000000000000}"/>
  <bookViews>
    <workbookView xWindow="-108" yWindow="-108" windowWidth="23256" windowHeight="13896" tabRatio="68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C55" i="9"/>
  <c r="D55" i="9"/>
  <c r="E55" i="9"/>
  <c r="F55" i="9"/>
  <c r="G55" i="9"/>
  <c r="H55" i="9"/>
  <c r="I55" i="9"/>
  <c r="J55" i="9"/>
  <c r="K55" i="9"/>
  <c r="L55" i="9"/>
  <c r="M55" i="9"/>
  <c r="N55" i="9"/>
  <c r="O55" i="9"/>
  <c r="P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<sst xmlns="http://schemas.openxmlformats.org/spreadsheetml/2006/main" count="26077" uniqueCount="3405">
  <si>
    <t>jueves, 14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</si>
  <si>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</si>
  <si>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</si>
  <si>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</si>
  <si>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</si>
  <si>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</si>
  <si>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</si>
  <si>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</si>
  <si>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</si>
  <si>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</si>
  <si>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</si>
  <si>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</si>
  <si>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</si>
  <si>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</si>
  <si>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</si>
  <si>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</si>
  <si>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</si>
  <si>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</si>
  <si>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14/08/2025 00:00:00</t>
  </si>
  <si>
    <t>15/08/2025 00:00:00</t>
  </si>
  <si>
    <t>DECLARACIÓN DE SITUACIÓN EXCEPCIONAL EN LA S.E. PORTILLO DE 60 kV</t>
  </si>
  <si>
    <t>NO</t>
  </si>
  <si>
    <t>FALLA</t>
  </si>
  <si>
    <t>ELECTRONOROESTE S.A.</t>
  </si>
  <si>
    <t>LA HUACA - VALLE DEL CHIRA</t>
  </si>
  <si>
    <t xml:space="preserve">LINEA DE TRANSMISION          </t>
  </si>
  <si>
    <t>L-6662A</t>
  </si>
  <si>
    <t>14/08/2025 07:43:00</t>
  </si>
  <si>
    <t>14/08/2025 09:23:00</t>
  </si>
  <si>
    <t>DESCONEXIÓN DE LAS LINEA L-6662A (LA HUACA - VALLE DEL CHIRA) Y L-6662B (LA HUACA - EL ARENAL) DE 60 KV</t>
  </si>
  <si>
    <t>ELECTROPERU</t>
  </si>
  <si>
    <t>TUMBES</t>
  </si>
  <si>
    <t>GENERADOR TERMOELÉCTRICO</t>
  </si>
  <si>
    <t>MAK1</t>
  </si>
  <si>
    <t>14/08/2025 16:47:00</t>
  </si>
  <si>
    <t>14/08/2025 17:16:00</t>
  </si>
  <si>
    <t>DESCONEXIÓN DEL GENERADOR MAK1 DE LA C.T. TUMBES</t>
  </si>
  <si>
    <t>MAK2</t>
  </si>
  <si>
    <t>14/08/2025 17:35:00</t>
  </si>
  <si>
    <t>14/08/2025 22:59:00</t>
  </si>
  <si>
    <t>DESCONEXIÓN DEL GENERADOR MAK2 DE LA C.T. TUMBES</t>
  </si>
  <si>
    <t>ENERGÍA EÓLICA S.A.</t>
  </si>
  <si>
    <t>PARQUE EOLICO CUPISNIQUE</t>
  </si>
  <si>
    <t>CENTRAL EOLICA</t>
  </si>
  <si>
    <t>CENTRAL</t>
  </si>
  <si>
    <t>14/08/2025 21:04:00</t>
  </si>
  <si>
    <t>14/08/2025 22:40:00</t>
  </si>
  <si>
    <t>DESCONEXIÓN DE LA C.E. CUPISNIQUE</t>
  </si>
  <si>
    <t>ISA PERU</t>
  </si>
  <si>
    <t>AGUAYTÍA - TINGO MARÍA</t>
  </si>
  <si>
    <t>L-2251</t>
  </si>
  <si>
    <t>14/08/2025 12:44:00</t>
  </si>
  <si>
    <t>14/08/2025 13:07:00</t>
  </si>
  <si>
    <t>DESCONEXIÓN DE LA LÍNEA L-2251 (AGUAYTÍA - TINGO MARÍA) DE 220 KV</t>
  </si>
  <si>
    <t>SI</t>
  </si>
  <si>
    <t>ORAZUL ENERGY PERÚ</t>
  </si>
  <si>
    <t>CARHUAQUERO</t>
  </si>
  <si>
    <t>GENERADOR HIDROELÉCTRICO</t>
  </si>
  <si>
    <t>G3</t>
  </si>
  <si>
    <t>14/08/2025 19:40:00</t>
  </si>
  <si>
    <t>DESCONEXIÓN DE LOS GENERADORES G1 Y G3 DE LA C.H. CARHUAQUERO</t>
  </si>
  <si>
    <t>ORYGEN PERU S.A.A.</t>
  </si>
  <si>
    <t>SANTA ROSA</t>
  </si>
  <si>
    <t>TG7</t>
  </si>
  <si>
    <t>14/08/2025 20:05:18</t>
  </si>
  <si>
    <t>DESCONEXIÓN DEL GENERADOR TG7 DE LA C.T. SANTA ROSA</t>
  </si>
  <si>
    <t>PLANTA DE RESERVA FRIA DE GENERACION  DE ETEN S.A.</t>
  </si>
  <si>
    <t>RESERVA FRIA DE GENERACION ETEN</t>
  </si>
  <si>
    <t>RF-ETENGT1</t>
  </si>
  <si>
    <t>14/08/2025 20:12:00</t>
  </si>
  <si>
    <t>14/08/2025 20:55:00</t>
  </si>
  <si>
    <t>DESCONEXIÓN DEL GENERADOR TG1 DE LA C.T. R.F. ETEN</t>
  </si>
  <si>
    <t>STATKRAFT S.A</t>
  </si>
  <si>
    <t>CHEVES</t>
  </si>
  <si>
    <t>G1</t>
  </si>
  <si>
    <t>14/08/2025 17:03:00</t>
  </si>
  <si>
    <t>DESCONEXIÓN DEL GENERADOR G1 DE LA C.H. CHEVES</t>
  </si>
  <si>
    <t>ATLANTICA TRANSMISION SUR S.A.</t>
  </si>
  <si>
    <t>POROMA - OCONA</t>
  </si>
  <si>
    <t>L-5034</t>
  </si>
  <si>
    <t>14/08/2025 03:00:00</t>
  </si>
  <si>
    <t>14/08/2025 06:33:00</t>
  </si>
  <si>
    <t>DECLARACIÓN DE SITUACION EXCEPCIONAL EN EL ENLACE CENTRO - SUR</t>
  </si>
  <si>
    <t>RESTRICCIONES OPERATIVAS</t>
  </si>
  <si>
    <t>FECHA</t>
  </si>
  <si>
    <t>HORA
INICIO</t>
  </si>
  <si>
    <t>HORA
FINAL</t>
  </si>
  <si>
    <t>T.Eq.</t>
  </si>
  <si>
    <t>14/08/2025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</si>
  <si>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</si>
  <si>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</si>
  <si>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</si>
  <si>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</si>
  <si>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</si>
  <si>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</si>
  <si>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</si>
  <si>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</si>
  <si>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</si>
  <si>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</si>
  <si>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</si>
  <si>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</si>
  <si>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</si>
  <si>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</si>
  <si>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</si>
  <si>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</si>
  <si>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</si>
  <si>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</si>
  <si>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</si>
  <si>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</si>
  <si>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</si>
  <si>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</si>
  <si>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</si>
  <si>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</si>
  <si>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</si>
  <si>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</si>
  <si>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</si>
  <si>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</si>
  <si>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</si>
  <si>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</si>
  <si>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</si>
  <si>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</si>
  <si>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</si>
  <si>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</si>
  <si>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</si>
  <si>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</si>
  <si>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</si>
  <si>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</si>
  <si>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</si>
  <si>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</si>
  <si>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</si>
  <si>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</si>
  <si>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</si>
  <si>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</si>
  <si>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</si>
  <si>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</si>
  <si>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</si>
  <si>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</si>
  <si>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</si>
  <si>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</si>
  <si>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</si>
  <si>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</si>
  <si>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</si>
  <si>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</si>
  <si>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</si>
  <si>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</si>
  <si>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</si>
  <si>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</si>
  <si>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</si>
  <si>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</si>
  <si>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TERMOSELVA</t>
  </si>
  <si>
    <t>C.T. AGUAYTÍA</t>
  </si>
  <si>
    <t>Disponibilidad de 23.5 MMSCF para la CT Aguaytía.</t>
  </si>
  <si>
    <t>De acuerdo con la comunicación vía correo del día 12.08.2025. TERMOSELVA informa una restricción de flujo máximo de gas de 1 MMPC/HORA</t>
  </si>
  <si>
    <t>Mantenimiento Ejecutado</t>
  </si>
  <si>
    <t>Empresa</t>
  </si>
  <si>
    <t>Ubicación</t>
  </si>
  <si>
    <t>Equipo</t>
  </si>
  <si>
    <t>Inicio</t>
  </si>
  <si>
    <t>Final</t>
  </si>
  <si>
    <t>Descripción</t>
  </si>
  <si>
    <t>MW Indisp.</t>
  </si>
  <si>
    <t>Prog.</t>
  </si>
  <si>
    <t>Dispon</t>
  </si>
  <si>
    <t>Interrupc.</t>
  </si>
  <si>
    <t>Tipo</t>
  </si>
  <si>
    <t>CodEq</t>
  </si>
  <si>
    <t>TipoEq_Osinerg</t>
  </si>
  <si>
    <t>MONTALVO</t>
  </si>
  <si>
    <t>BARRA A_220KV</t>
  </si>
  <si>
    <t>14/08/2025 00:00</t>
  </si>
  <si>
    <t>15/08/2025 00:00</t>
  </si>
  <si>
    <t>Proyecto Refuerzos: Indisponibilidad de la proteccion diferencial de barras 220 kV por Conexion de la nueva UB-87B hacia la UC existente.</t>
  </si>
  <si>
    <t>P</t>
  </si>
  <si>
    <t>E/S</t>
  </si>
  <si>
    <t>N</t>
  </si>
  <si>
    <t>P.ENERG</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</si>
  <si>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</si>
  <si>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</si>
  <si>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</si>
  <si>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</si>
  <si>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</si>
  <si>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</si>
  <si>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</si>
  <si>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</si>
  <si>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</si>
  <si>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</si>
  <si>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</si>
  <si>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</si>
  <si>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</si>
  <si>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</si>
  <si>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</si>
  <si>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</si>
  <si>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</si>
  <si>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</si>
  <si>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</si>
  <si>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ISHCAYUCRO - PARAGSHA II</t>
  </si>
  <si>
    <t>L-2063</t>
  </si>
  <si>
    <t>14/08/2025 07:37</t>
  </si>
  <si>
    <t>14/08/2025 16:36</t>
  </si>
  <si>
    <t>Inspeccion preventiva anual.</t>
  </si>
  <si>
    <t xml:space="preserve">PREV.     </t>
  </si>
  <si>
    <t>CONCESIONARIA LINEA DE TRANSMISION LA NI?A S.A.C.</t>
  </si>
  <si>
    <t>MIGUEL GRAU</t>
  </si>
  <si>
    <t>SVC-01</t>
  </si>
  <si>
    <t>14/08/2025 08:00</t>
  </si>
  <si>
    <t>A SOLICITUD DE CONCESIONARIA LINEA DE TRANSMISION LA NI?A (COBRA):   PRUEBAS DE COMISIONAMIENTO DEL SVC * TCR DESBLOQUEO Y ANGULO FIJO (-105 a 92) (REQUIERE IN-5509 CERRADO) * PRUEBA DE CARGA TCS (REQUIERE TRES CIERRES Y APERTURAS DE IN-5509) * CONTROL MANUAL DE RAMA TSC Y PRUEBA DE FUNCIONAMIENTO DE CALOR (CON IN-5509 CERRADO). PRUEBA DE HOMOLOGACION (CON IN-5509 CERRADO) PRUEBAS  (capacitivo 100 MVAR - inductivo 50MVAR) .</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</si>
  <si>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</si>
  <si>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</si>
  <si>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</si>
  <si>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</si>
  <si>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</si>
  <si>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</si>
  <si>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</si>
  <si>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</si>
  <si>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</si>
  <si>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CHARCANI VI</t>
  </si>
  <si>
    <t>Mantenimiento Generador</t>
  </si>
  <si>
    <t>G</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</si>
  <si>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</si>
  <si>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</si>
  <si>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</si>
  <si>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</si>
  <si>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</si>
  <si>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</si>
  <si>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</si>
  <si>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</si>
  <si>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</si>
  <si>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 xml:space="preserve">CORR.     </t>
  </si>
  <si>
    <t>ELECTRICA YANAPAMPA SAC</t>
  </si>
  <si>
    <t>YANAPAMPA</t>
  </si>
  <si>
    <t>Cambio de rodete G3, cambio de bocinas al Grupo G1, mantenimiento piso radiales y alfeizer,mantenimiento izaje compuerta desempedrador, mantenimiento piso canal de demasias, inspeccion y limpieza de aisladores.</t>
  </si>
  <si>
    <t>EMPRESA DE GENERACION HUALLAGA</t>
  </si>
  <si>
    <t>CHAGLLA</t>
  </si>
  <si>
    <t>14/08/2025 07:50</t>
  </si>
  <si>
    <t>14/08/2025 10:00</t>
  </si>
  <si>
    <t>MANTENIMIENTO REGULADOR DE VELOCIDAD U1.  (Pruebas con perfil de carga)</t>
  </si>
  <si>
    <t>PRUEBA</t>
  </si>
  <si>
    <t>CL-2151</t>
  </si>
  <si>
    <t>14/08/2025 08:37</t>
  </si>
  <si>
    <t>14/08/2025 15:01</t>
  </si>
  <si>
    <t>MANTENIMIENTO ANUAL CL-2151 SE CHAGLLA</t>
  </si>
  <si>
    <t>14/08/2025 11:34</t>
  </si>
  <si>
    <t>14/08/2025 16:59</t>
  </si>
  <si>
    <t>MANTENIMIENTO REGULADOR DE VELOCIDAD U1. (Retiro de equipos de prueba)</t>
  </si>
  <si>
    <t>CHAGLLA - PARAGSHA</t>
  </si>
  <si>
    <t>L-2150</t>
  </si>
  <si>
    <t>DESHABILITACION DE RECIERRES POR SEGURIDAD DEBIDO A TRABAJOS EN LA LINEA L-2151</t>
  </si>
  <si>
    <t>L-2151</t>
  </si>
  <si>
    <t>MANTENIMIENTO ANUAL L-2151</t>
  </si>
  <si>
    <t>MALACAS 1</t>
  </si>
  <si>
    <t>TG6</t>
  </si>
  <si>
    <t>Inspeccion Tipo A (20k EOH)</t>
  </si>
  <si>
    <t>RESERVA FRIA DE GENERACION TALARA</t>
  </si>
  <si>
    <t>TG5</t>
  </si>
  <si>
    <t>Indisponibilidad modo gas - Disponible modo Diesel TG5.</t>
  </si>
  <si>
    <t>CHILCA-CTM</t>
  </si>
  <si>
    <t>SA-3789</t>
  </si>
  <si>
    <t>Indisponible por falla del 06/07</t>
  </si>
  <si>
    <t>ILO 2 - MOQUEGUA</t>
  </si>
  <si>
    <t>L-2027</t>
  </si>
  <si>
    <t>14/08/2025 05:43</t>
  </si>
  <si>
    <t>14/08/2025 15:28</t>
  </si>
  <si>
    <t>LIMPIEZA 2A (T160 A T202) DE AISLADORES L-2027 y LIMPIEZA 3A (T81 A T159) DE AISLADORES L-2027</t>
  </si>
  <si>
    <t>PUNTA LOMITAS</t>
  </si>
  <si>
    <t>14/08/2025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</si>
  <si>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</si>
  <si>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</si>
  <si>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</si>
  <si>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</si>
  <si>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</si>
  <si>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</si>
  <si>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</si>
  <si>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</si>
  <si>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</si>
  <si>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</si>
  <si>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</si>
  <si>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</si>
  <si>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</si>
  <si>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</si>
  <si>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</si>
  <si>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</si>
  <si>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Limpieza de franja de servidumbre.</t>
  </si>
  <si>
    <t>TRUJILLO NORTE - PORVENIR</t>
  </si>
  <si>
    <t>L-1117</t>
  </si>
  <si>
    <t>Limpieza de franja de servidumbre. No existe riesgo de desconexion.</t>
  </si>
  <si>
    <t>HYDRO GLOBAL PERU S.A.C.</t>
  </si>
  <si>
    <t>SAN GABAN III</t>
  </si>
  <si>
    <t>FUERA DE SERVICIO POR MANTENIMIENTO CORRECTIVO DEL TRANSFORMADOR TR1.</t>
  </si>
  <si>
    <t>TR1</t>
  </si>
  <si>
    <t>MANTENIMIENTO CORRECTIVO DEL TRANSFORMADOR TR1 POR VALORES ALTOS EN EL ANALISIS DE GASES DISUELTOS.</t>
  </si>
  <si>
    <t>TINGO MARIA</t>
  </si>
  <si>
    <t>PROYECTO DE MODERNIZACION DE SE TINGO MARIA: FUNCION 50BF DEL ANILLO DE 220KV SE ENCUENTRA DESHABILITADO, DISPAROS 50BF POR ETAPA 2 HACIA LOS INTERRUPTORES LADO 138KV DEL AT01 Y AT82 SE ENCUENTRAN DESHABILITADOS, AMBOS HASTA EL 10.08.25.</t>
  </si>
  <si>
    <t>14/08/2025 08:31</t>
  </si>
  <si>
    <t>14/08/2025 18:15</t>
  </si>
  <si>
    <t>POA: PROYECTO DE MODERNIZACION DE PROTECCION Y CONTROL DE LA SUBESTACION TINGO MARIA 220/138KV, MIGRACION DE SE?ALES Y MODERNIZACION DE NIVEL 2, ACTIVIDAD CON PERDIDA DE SUPERVISION. (R0118566)</t>
  </si>
  <si>
    <t>JOYA SOLAR S.A.C.</t>
  </si>
  <si>
    <t>SAN JOSE - SAN MARTIN SOLAR</t>
  </si>
  <si>
    <t>L-2073</t>
  </si>
  <si>
    <t>14/08/2025 02:18</t>
  </si>
  <si>
    <t>Kallpa solicita, fuera del horario de generacion, la desenergizacion de nuestra linea 2073 para realizar pruebas de proteccion de diferencial de barra para su central solar Sunny I. Asi mismo nos solicita mantener deshabilitada nuestra proteccion de barras 87B para realizar dichas pruebas.</t>
  </si>
  <si>
    <t>CERRO DEL AGUILA</t>
  </si>
  <si>
    <t>reparacion de alabes y cambio de bujes</t>
  </si>
  <si>
    <t>TR-3</t>
  </si>
  <si>
    <t>Indisponible por operacion a consecuencia de las actividades en la turbina del G3</t>
  </si>
  <si>
    <t>KALLPA</t>
  </si>
  <si>
    <t>14/08/2025 07:02</t>
  </si>
  <si>
    <t>14/08/2025 15:55</t>
  </si>
  <si>
    <t>PRUEBAS DE ACEPTABILIDAD DEL CEMS (Sistema de Monitoreo Continuo de Emisiones) CON CARGA MAXIMA</t>
  </si>
  <si>
    <t>SUNNY</t>
  </si>
  <si>
    <t>CL-2070</t>
  </si>
  <si>
    <t>14/08/2025 03:02</t>
  </si>
  <si>
    <t>Pruebas de proteccion diferencial  87B de la extension de barra A y B San Jose en las unidades de bahias de los interruptores IN-2064, IN-2026 y IN-2246. Se requiere que la Extension de barra A y B de San Jose  y la L-2073  F/S</t>
  </si>
  <si>
    <t>Pruebas de proteccion diferencial  87B de la extension de barra A y B San Jose en las unidades de bahias de los interruptores IN-2064, IN-2026 y IN-2244. Se requiere que la Extension de barra A y B de San Jose  y la L-2073  F/S.</t>
  </si>
  <si>
    <t>LA VIRGEN</t>
  </si>
  <si>
    <t>MANTENIMIENTO PREVENTIVO DEL VERTEDERO DE LA BOCATOMA DE LA CH LA VIRGEN</t>
  </si>
  <si>
    <t>GE.U3</t>
  </si>
  <si>
    <t>CAMBIO DE ACEITE DE SISTEMA LUBRICACION-COJINETES. Y SISTEMA DE INYECCION-TURBINA.</t>
  </si>
  <si>
    <t>GENERADOR MANTENIMIENTO PREVENTIVO DE CONJUNTO COJINETES RADIALES Y AXIALES CONTROL DE HOLGURAS.</t>
  </si>
  <si>
    <t>MANTENIMIENTO PREVENTIVO DE LA TURBINA (INYECTORES, RODETE, DEFLECTORES Y SISTEMAS ASOCIADOS)</t>
  </si>
  <si>
    <t>LUZ DEL SUR</t>
  </si>
  <si>
    <t>PORTILLO-?A?A</t>
  </si>
  <si>
    <t>L-6577</t>
  </si>
  <si>
    <t>Cambio de conductor 120 mm2 E14 a E20 Mantenimiento y cambio de 70 aisladores Kline</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</si>
  <si>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</si>
  <si>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</si>
  <si>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</si>
  <si>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</si>
  <si>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</si>
  <si>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</si>
  <si>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</si>
  <si>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</si>
  <si>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</si>
  <si>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</si>
  <si>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</si>
  <si>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</si>
  <si>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</si>
  <si>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CL-2071</t>
  </si>
  <si>
    <t>14/08/2025 14:22</t>
  </si>
  <si>
    <t xml:space="preserve"> MANTENIMIENTO ELECTROMECANICO CELDA LINEA L-2071 220KV, MANTENIMIENTO DE SISTEMAS DE PROTECCION, CONTROL Y TELECOMUNICACIONES </t>
  </si>
  <si>
    <t>Seccionador SB-2013 indisponible por falla mecanica.</t>
  </si>
  <si>
    <t>SAN LUIS</t>
  </si>
  <si>
    <t xml:space="preserve"> MANTENIMIENTO ELECTROMECANICO CELDA LINEA L-2071 220KV. MANTENIMIENTO DE SISTEMAS DE PROTECCION Y CONTROL </t>
  </si>
  <si>
    <t>SAN LUIS - CERRO VERDE</t>
  </si>
  <si>
    <t>L-2074</t>
  </si>
  <si>
    <t>L-2074 E/S POR SEGURIDAD DURANTE INDISPONIBILIDAD DE L-2071.</t>
  </si>
  <si>
    <t>ORAZUL ENERGY PERU</t>
  </si>
  <si>
    <t>CA?A BRAVA</t>
  </si>
  <si>
    <t xml:space="preserve">G1             </t>
  </si>
  <si>
    <t>14/08/2025 12:07</t>
  </si>
  <si>
    <t>Parada Parcial Ca?a Brava*****</t>
  </si>
  <si>
    <t>14/08/2025 12:11</t>
  </si>
  <si>
    <t>Unidad en modo pruebas previo a declarar disponible.</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</si>
  <si>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</si>
  <si>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</si>
  <si>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</si>
  <si>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</si>
  <si>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</si>
  <si>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14/08/2025 10:57</t>
  </si>
  <si>
    <t>Parada Parcial Carhuaquero*****</t>
  </si>
  <si>
    <t>CIRATO</t>
  </si>
  <si>
    <t>PRESA</t>
  </si>
  <si>
    <t>14/08/2025 11:18</t>
  </si>
  <si>
    <t>14/08/2025 11:24</t>
  </si>
  <si>
    <t>14/08/2025 19:40</t>
  </si>
  <si>
    <t>Unidad indisponible por falla.</t>
  </si>
  <si>
    <t>CARHUAQUERO IV</t>
  </si>
  <si>
    <t>14/08/2025 08:29</t>
  </si>
  <si>
    <t>Parada Parcial Carhuaquero IV************</t>
  </si>
  <si>
    <t xml:space="preserve">G4             </t>
  </si>
  <si>
    <t>14/08/2025 08:54</t>
  </si>
  <si>
    <t>CENTRAL SOLAR CLEMESI</t>
  </si>
  <si>
    <t>14/08/2025 18:23</t>
  </si>
  <si>
    <t>14/08/2025 20:16</t>
  </si>
  <si>
    <t>MANTENIMIENTO DEL CIRCUITO 07</t>
  </si>
  <si>
    <t>CS_CLEMESI</t>
  </si>
  <si>
    <t>CH HER 1</t>
  </si>
  <si>
    <t>14/08/2025 15:11</t>
  </si>
  <si>
    <t>14/08/2025 17:19</t>
  </si>
  <si>
    <t>AJUSTE Y PRUEBAS DE GRUPOS HER 1 (G3 Y G4)</t>
  </si>
  <si>
    <t>G4</t>
  </si>
  <si>
    <t>HUINCO</t>
  </si>
  <si>
    <t>CAMBIO DE SISTEMA DE REGULACION VELOCIDAD (25 DIAS)</t>
  </si>
  <si>
    <t>14/08/2025 20:05</t>
  </si>
  <si>
    <t>TRIP CON 81 MW POR ALTO VALOR DEL SPREAD DE LAS CAMARAS DE COMBUSTION.</t>
  </si>
  <si>
    <t>VENTANILLA</t>
  </si>
  <si>
    <t>TG3</t>
  </si>
  <si>
    <t>14/08/2025 00:10</t>
  </si>
  <si>
    <t>14/08/2025 00:23</t>
  </si>
  <si>
    <t>LAVADO DE COMPRESOR. SE REQUIERE BAJAR TG3 A 135MW POR 30 MIN.</t>
  </si>
  <si>
    <t>LAVADO DE COMPRESOR. SE REQUIERE BAJAR TG4 A 135MW POR 30 MIN.</t>
  </si>
  <si>
    <t xml:space="preserve">PETRAMAS                                          </t>
  </si>
  <si>
    <t>CTB CALLAO</t>
  </si>
  <si>
    <t>G1 CALLAO</t>
  </si>
  <si>
    <t>MANTENIMIENTO DE CULATAS Y PISTONES/MANTENIMIENTO DE 35000 HRS</t>
  </si>
  <si>
    <t>14/08/2025 20:12</t>
  </si>
  <si>
    <t>14/08/2025 20:55</t>
  </si>
  <si>
    <t>FALLA POR APERTURA DE INTERRUPTOR DE GENERACION IN-52G DE LA UNIDAD GT-1</t>
  </si>
  <si>
    <t>PLUZ ENERGIA PERU S.A.A.</t>
  </si>
  <si>
    <t>BARSI</t>
  </si>
  <si>
    <t>K  TR1 220/60</t>
  </si>
  <si>
    <t>14/08/2025 04:27</t>
  </si>
  <si>
    <t>14/08/2025 17:00</t>
  </si>
  <si>
    <t>MANTENIMIENTO PREVENTIVO</t>
  </si>
  <si>
    <t>ST A 220 kV</t>
  </si>
  <si>
    <t>14/08/2025 05:45</t>
  </si>
  <si>
    <t>14/08/2025 17:15</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</si>
  <si>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</si>
  <si>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</si>
  <si>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</si>
  <si>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</si>
  <si>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</si>
  <si>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</si>
  <si>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</si>
  <si>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</si>
  <si>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</si>
  <si>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</si>
  <si>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CL-2204</t>
  </si>
  <si>
    <t>14/08/2025 08:01</t>
  </si>
  <si>
    <t>14/08/2025 15:58</t>
  </si>
  <si>
    <t>MP 12A MANTENIMIENTO ELECTROMECANICO A EQUIPOS DE PATIO DE LA CELDA, ACTIVIDAD CON CAMBIO DE BARRAS. (R0115043)</t>
  </si>
  <si>
    <t>BARRA220A</t>
  </si>
  <si>
    <t>14/08/2025 08:08</t>
  </si>
  <si>
    <t>14/08/2025 11:17</t>
  </si>
  <si>
    <t>FUERA DE SERVICIO DEBIDO A TRABAJOS DE CL2204. (R0115843) (R0115043)</t>
  </si>
  <si>
    <t>14/08/2025 08:55</t>
  </si>
  <si>
    <t>14/08/2025 14:00</t>
  </si>
  <si>
    <t>MP 3A AJUSTE DE BORNERAS EN EL TABLERO DE PROTECCION DE LA CELDA. (R0115518)</t>
  </si>
  <si>
    <t>14/08/2025 15:20</t>
  </si>
  <si>
    <t>MP 6A MANTENIMIENTO ELECTROMECANICO EN CELDA GIS, ACTIVIDAD CON CAMBIO DE BARRAS. (R0115843)</t>
  </si>
  <si>
    <t>BARRA220B</t>
  </si>
  <si>
    <t>14/08/2025 11:26</t>
  </si>
  <si>
    <t>14/08/2025 15:46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</si>
  <si>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</si>
  <si>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</si>
  <si>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</si>
  <si>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</si>
  <si>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</si>
  <si>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</si>
  <si>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</si>
  <si>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</si>
  <si>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</si>
  <si>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</si>
  <si>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</si>
  <si>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</si>
  <si>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</si>
  <si>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</si>
  <si>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</si>
  <si>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</si>
  <si>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</si>
  <si>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</si>
  <si>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</si>
  <si>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</si>
  <si>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</si>
  <si>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</si>
  <si>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</si>
  <si>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</si>
  <si>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14/08/2025 17:01</t>
  </si>
  <si>
    <t>MP 4A SILICONADO DE AISLAMIENTO EN CELDA, ACTIVIDAD CON CAMBIO DE BARRAS.  (R0103705)</t>
  </si>
  <si>
    <t>BARRA-B</t>
  </si>
  <si>
    <t>14/08/2025 08:38</t>
  </si>
  <si>
    <t>14/08/2025 17:04</t>
  </si>
  <si>
    <t>FUERA DE SERVICIO DEBIDO A TRABAJOS DE CL2295. (R0103705)</t>
  </si>
  <si>
    <t>TINTAYA</t>
  </si>
  <si>
    <t>SVC</t>
  </si>
  <si>
    <t>INTERRUPTORES IN-1464 ABIERTO E IN-1462 INDISPONIBLE POR FALLA DEL SISTEMA DE ENFRIAMIENTO.</t>
  </si>
  <si>
    <t>ZORRITOS</t>
  </si>
  <si>
    <t>CL-BC-26</t>
  </si>
  <si>
    <t>14/08/2025 09:01</t>
  </si>
  <si>
    <t>14/08/2025 15:03</t>
  </si>
  <si>
    <t>MP 6A MANTENIMIENTO ELECTROMECANICO EN CELDA. (R0113788)</t>
  </si>
  <si>
    <t>SHOUGESA</t>
  </si>
  <si>
    <t>SAN NICOLAS</t>
  </si>
  <si>
    <t>TV3</t>
  </si>
  <si>
    <t>indisponible por rotura de tubo de la caldera.</t>
  </si>
  <si>
    <t>SOUTHERN PERU CC</t>
  </si>
  <si>
    <t>DERIV. REFINERIA - REFINERIA</t>
  </si>
  <si>
    <t>L-1385/R</t>
  </si>
  <si>
    <t>14/08/2025 08:15</t>
  </si>
  <si>
    <t>Mantenimiento general de la SE Refineria</t>
  </si>
  <si>
    <t>ILO 1 - MOQUEGUA</t>
  </si>
  <si>
    <t>L-1383</t>
  </si>
  <si>
    <t>MANTENIMIENTO DE LA LINEA L-1383</t>
  </si>
  <si>
    <t>ILO 1 - REFINERIA</t>
  </si>
  <si>
    <t>L-1387</t>
  </si>
  <si>
    <t>14/08/2025 08:09</t>
  </si>
  <si>
    <t>REFINERIA ILO</t>
  </si>
  <si>
    <t>RT1</t>
  </si>
  <si>
    <t>RT2</t>
  </si>
  <si>
    <t>MALPASO</t>
  </si>
  <si>
    <t>CAMBIO DE NUCLEO + REBOBINADO DE GENERADOR UG2 + MANTENIMIENTO MAYOR UG2 + Inspeccion Semestral 2 F/S UG2</t>
  </si>
  <si>
    <t>PACHACHACA - SAN CRISTOBAL</t>
  </si>
  <si>
    <t>L-6539</t>
  </si>
  <si>
    <t>Restablecimiento de Estructura E11-A</t>
  </si>
  <si>
    <t>R</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</si>
  <si>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</si>
  <si>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</si>
  <si>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</si>
  <si>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</si>
  <si>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</si>
  <si>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</si>
  <si>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</si>
  <si>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14/08/2025 17:36</t>
  </si>
  <si>
    <t>CAMBIO DE UH (Incluye Pruebas) UG4 + MANTENIMIENTO MAYOR UG4 + MANTENIMIENTO DE ANILLOS ROZANTES</t>
  </si>
  <si>
    <t>AGUAYTIA</t>
  </si>
  <si>
    <t>Disponibilidad de 16 MMSCF para la CT Aguaytia.</t>
  </si>
  <si>
    <t>TERNA PERU S.A.C.</t>
  </si>
  <si>
    <t>AGUAYTIA - PUCALLPA</t>
  </si>
  <si>
    <t>L-1156</t>
  </si>
  <si>
    <t>Mantenimiento preventivo de limpieza de faja de servidumbre de la L1156, corte de arboles y limpieza de matorrales debajo de la linea de transmision, no requiere corte de servicio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</si>
  <si>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</si>
  <si>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</si>
  <si>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</si>
  <si>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</si>
  <si>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</si>
  <si>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COYA: LEVANTAMIENTO DE OBSERVACIONES DE OBRA CIVILES, INSTALACION DE PUERTA Y CERCO DE PVC, ACTIVIDAD CON CORTE CONTINUO. (R0119629)</t>
  </si>
  <si>
    <t>INDISPONIBLE (EN BAIPAS) DESDE 10.12.24 POR PROBLEMA DE MALA LECTURA EN SE?AL DE CORRIENTE DE LA FASE  S  DEL CAPACITOR.</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</si>
  <si>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</si>
  <si>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</si>
  <si>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</si>
  <si>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</si>
  <si>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</si>
  <si>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</si>
  <si>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</si>
  <si>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</si>
  <si>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</si>
  <si>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</si>
  <si>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COYA: LEVANTAMIENTO DE OBSERVACIONES EN CABLE CONDUCTOR, CABLE OPGW Y CABLE DE GUARDA, ACTIVIDAD CON ESCALAMIENTO EN TORRES T2-T316. REQUIERE COLOCACION DE TIERRA FRANCA EN AMBOS EXTREMOS DE LA L-5021. (R0121092)</t>
  </si>
  <si>
    <t>INDISPONIBLE DEBIDO A COLAPSO DE LAS TORRES T98, T99, T100, T101 Y T102 OCURRIDO EL 03.03.2025 A LAS 00:49:41 HRS. TRABAJOS MANTENIMIENTO PREVENTIVOS POR FALLA.</t>
  </si>
  <si>
    <t>14/08/2025 07:16</t>
  </si>
  <si>
    <t>14/08/2025 18:42</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</si>
  <si>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</si>
  <si>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</si>
  <si>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</si>
  <si>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</si>
  <si>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</si>
  <si>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</si>
  <si>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</si>
  <si>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</si>
  <si>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</si>
  <si>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</si>
  <si>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</si>
  <si>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</si>
  <si>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</si>
  <si>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</si>
  <si>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</si>
  <si>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</si>
  <si>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</si>
  <si>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correctivo,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</si>
  <si>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</si>
  <si>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</si>
  <si>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</si>
  <si>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</si>
  <si>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</si>
  <si>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</si>
  <si>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</si>
  <si>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</si>
  <si>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</si>
  <si>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</si>
  <si>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</si>
  <si>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</si>
  <si>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</si>
  <si>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</si>
  <si>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</si>
  <si>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</si>
  <si>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</si>
  <si>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</si>
  <si>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</si>
  <si>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</si>
  <si>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</si>
  <si>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</si>
  <si>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</si>
  <si>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</si>
  <si>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</si>
  <si>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</si>
  <si>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</si>
  <si>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</si>
  <si>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</si>
  <si>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</si>
  <si>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</si>
  <si>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</si>
  <si>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</si>
  <si>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</si>
  <si>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</si>
  <si>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</si>
  <si>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</si>
  <si>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</si>
  <si>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</si>
  <si>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</si>
  <si>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</si>
  <si>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</si>
  <si>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</si>
  <si>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</si>
  <si>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</si>
  <si>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</si>
  <si>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</si>
  <si>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</si>
  <si>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</si>
  <si>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</si>
  <si>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</si>
  <si>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GENERACIÓN ANDINA S.A.C.</t>
  </si>
  <si>
    <t>GENERADORA DE ENERGÍA DEL PERÚ</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</si>
  <si>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</si>
  <si>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</si>
  <si>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</si>
  <si>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</si>
  <si>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</si>
  <si>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</si>
  <si>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</si>
  <si>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</si>
  <si>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</si>
  <si>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</si>
  <si>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</si>
  <si>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</si>
  <si>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</si>
  <si>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</si>
  <si>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</si>
  <si>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</si>
  <si>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</si>
  <si>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</si>
  <si>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</si>
  <si>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</si>
  <si>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</si>
  <si>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</si>
  <si>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</si>
  <si>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</si>
  <si>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</si>
  <si>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</si>
  <si>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</si>
  <si>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</si>
  <si>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</si>
  <si>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</si>
  <si>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</si>
  <si>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</si>
  <si>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</si>
  <si>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</si>
  <si>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</si>
  <si>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</si>
  <si>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</si>
  <si>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</si>
  <si>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</si>
  <si>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</si>
  <si>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</si>
  <si>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</si>
  <si>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</si>
  <si>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</si>
  <si>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</si>
  <si>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</si>
  <si>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</si>
  <si>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</si>
  <si>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</si>
  <si>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</si>
  <si>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</si>
  <si>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</si>
  <si>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</si>
  <si>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</si>
  <si>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</si>
  <si>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</si>
  <si>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</si>
  <si>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</si>
  <si>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</si>
  <si>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</si>
  <si>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</si>
  <si>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</si>
  <si>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</si>
  <si>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</si>
  <si>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</si>
  <si>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</si>
  <si>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</si>
  <si>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</si>
  <si>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</si>
  <si>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</si>
  <si>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</si>
  <si>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</si>
  <si>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</si>
  <si>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</si>
  <si>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</si>
  <si>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</si>
  <si>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</si>
  <si>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</si>
  <si>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</si>
  <si>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</si>
  <si>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</si>
  <si>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</si>
  <si>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</si>
  <si>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</si>
  <si>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</si>
  <si>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</si>
  <si>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</si>
  <si>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</si>
  <si>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</si>
  <si>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</si>
  <si>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</si>
  <si>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</si>
  <si>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</si>
  <si>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</si>
  <si>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</si>
  <si>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</si>
  <si>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</si>
  <si>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</si>
  <si>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</si>
  <si>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</si>
  <si>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</si>
  <si>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</si>
  <si>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</si>
  <si>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</si>
  <si>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</si>
  <si>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</si>
  <si>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</si>
  <si>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</si>
  <si>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</si>
  <si>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</si>
  <si>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</si>
  <si>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</si>
  <si>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</si>
  <si>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</si>
  <si>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</si>
  <si>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</si>
  <si>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</si>
  <si>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</si>
  <si>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</si>
  <si>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</si>
  <si>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</si>
  <si>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</si>
  <si>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</si>
  <si>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</si>
  <si>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</si>
  <si>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</si>
  <si>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</si>
  <si>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</si>
  <si>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</si>
  <si>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</si>
  <si>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</si>
  <si>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</si>
  <si>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</si>
  <si>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</si>
  <si>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</si>
  <si>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</si>
  <si>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</si>
  <si>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</si>
  <si>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</si>
  <si>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</si>
  <si>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</si>
  <si>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</si>
  <si>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</si>
  <si>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</si>
  <si>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</si>
  <si>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</si>
  <si>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</si>
  <si>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</si>
  <si>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</si>
  <si>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</si>
  <si>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</si>
  <si>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</si>
  <si>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</si>
  <si>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</si>
  <si>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</si>
  <si>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</si>
  <si>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</si>
  <si>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</si>
  <si>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</si>
  <si>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</si>
  <si>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</si>
  <si>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</si>
  <si>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</si>
  <si>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</si>
  <si>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</si>
  <si>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</si>
  <si>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</si>
  <si>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</si>
  <si>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</si>
  <si>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</si>
  <si>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</si>
  <si>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</si>
  <si>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</si>
  <si>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</si>
  <si>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</si>
  <si>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</si>
  <si>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</si>
  <si>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</si>
  <si>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</si>
  <si>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</si>
  <si>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</si>
  <si>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</si>
  <si>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</si>
  <si>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</si>
  <si>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</si>
  <si>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</si>
  <si>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</si>
  <si>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</si>
  <si>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</si>
  <si>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</si>
  <si>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</si>
  <si>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</si>
  <si>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</si>
  <si>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</si>
  <si>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</si>
  <si>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</si>
  <si>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</si>
  <si>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</si>
  <si>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</si>
  <si>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</si>
  <si>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</si>
  <si>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</si>
  <si>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</si>
  <si>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</si>
  <si>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</si>
  <si>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</si>
  <si>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</si>
  <si>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</si>
  <si>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</si>
  <si>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</si>
  <si>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</si>
  <si>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</si>
  <si>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</si>
  <si>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</si>
  <si>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</si>
  <si>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</si>
  <si>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</si>
  <si>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</si>
  <si>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</si>
  <si>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</si>
  <si>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</si>
  <si>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</si>
  <si>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</si>
  <si>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</si>
  <si>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</si>
  <si>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</si>
  <si>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</si>
  <si>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</si>
  <si>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</si>
  <si>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</si>
  <si>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</si>
  <si>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</si>
  <si>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</si>
  <si>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</si>
  <si>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</si>
  <si>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</si>
  <si>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</si>
  <si>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</si>
  <si>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</si>
  <si>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</si>
  <si>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</si>
  <si>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</si>
  <si>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</si>
  <si>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</si>
  <si>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</si>
  <si>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</si>
  <si>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</si>
  <si>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</si>
  <si>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</si>
  <si>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</si>
  <si>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</si>
  <si>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</si>
  <si>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</si>
  <si>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</si>
  <si>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</si>
  <si>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</si>
  <si>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</si>
  <si>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</si>
  <si>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</si>
  <si>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</si>
  <si>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</si>
  <si>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</si>
  <si>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</si>
  <si>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</si>
  <si>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</si>
  <si>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</si>
  <si>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</si>
  <si>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</si>
  <si>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</si>
  <si>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</si>
  <si>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</si>
  <si>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</si>
  <si>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</si>
  <si>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</si>
  <si>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</si>
  <si>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</si>
  <si>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</si>
  <si>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</si>
  <si>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</si>
  <si>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</si>
  <si>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</si>
  <si>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</si>
  <si>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</si>
  <si>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</si>
  <si>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</si>
  <si>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</si>
  <si>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</si>
  <si>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</si>
  <si>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</si>
  <si>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</si>
  <si>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</si>
  <si>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</si>
  <si>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</si>
  <si>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</si>
  <si>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</si>
  <si>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</si>
  <si>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</si>
  <si>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</si>
  <si>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</si>
  <si>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</si>
  <si>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</si>
  <si>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</si>
  <si>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</si>
  <si>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</si>
  <si>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</si>
  <si>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</si>
  <si>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</si>
  <si>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</si>
  <si>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</si>
  <si>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</si>
  <si>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</si>
  <si>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</si>
  <si>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</si>
  <si>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</si>
  <si>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</si>
  <si>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</si>
  <si>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</si>
  <si>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</si>
  <si>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</si>
  <si>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</si>
  <si>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</si>
  <si>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</si>
  <si>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</si>
  <si>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</si>
  <si>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</si>
  <si>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</si>
  <si>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</si>
  <si>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</si>
  <si>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</si>
  <si>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</si>
  <si>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</si>
  <si>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</si>
  <si>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</si>
  <si>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</si>
  <si>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</si>
  <si>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</si>
  <si>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</si>
  <si>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</si>
  <si>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</si>
  <si>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</si>
  <si>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</si>
  <si>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</si>
  <si>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</si>
  <si>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</si>
  <si>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</si>
  <si>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</si>
  <si>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</si>
  <si>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</si>
  <si>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</si>
  <si>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</si>
  <si>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</si>
  <si>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</si>
  <si>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</si>
  <si>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</si>
  <si>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</si>
  <si>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</si>
  <si>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</si>
  <si>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</si>
  <si>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</si>
  <si>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</si>
  <si>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</si>
  <si>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</si>
  <si>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</si>
  <si>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</si>
  <si>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</si>
  <si>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</si>
  <si>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</si>
  <si>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</si>
  <si>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</si>
  <si>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</si>
  <si>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</si>
  <si>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</si>
  <si>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</si>
  <si>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</si>
  <si>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</si>
  <si>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</si>
  <si>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</si>
  <si>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</si>
  <si>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</si>
  <si>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</si>
  <si>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</si>
  <si>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</si>
  <si>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</si>
  <si>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</si>
  <si>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</si>
  <si>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</si>
  <si>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</si>
  <si>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</si>
  <si>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</si>
  <si>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</si>
  <si>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</si>
  <si>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</si>
  <si>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</si>
  <si>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</si>
  <si>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</si>
  <si>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</si>
  <si>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</si>
  <si>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</si>
  <si>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</si>
  <si>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</si>
  <si>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</si>
  <si>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</si>
  <si>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</si>
  <si>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</si>
  <si>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</si>
  <si>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</si>
  <si>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</si>
  <si>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</si>
  <si>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</si>
  <si>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</si>
  <si>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</si>
  <si>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</si>
  <si>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</si>
  <si>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</si>
  <si>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</si>
  <si>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</si>
  <si>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</si>
  <si>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</si>
  <si>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</si>
  <si>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</si>
  <si>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</si>
  <si>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</si>
  <si>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</si>
  <si>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</si>
  <si>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</si>
  <si>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</si>
  <si>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</si>
  <si>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</si>
  <si>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</si>
  <si>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</si>
  <si>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</si>
  <si>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</si>
  <si>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</si>
  <si>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</si>
  <si>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</si>
  <si>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</si>
  <si>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</si>
  <si>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</si>
  <si>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</si>
  <si>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</si>
  <si>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</si>
  <si>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</si>
  <si>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</si>
  <si>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</si>
  <si>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</si>
  <si>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</si>
  <si>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</si>
  <si>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</si>
  <si>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</si>
  <si>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</si>
  <si>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</si>
  <si>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</si>
  <si>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</si>
  <si>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</si>
  <si>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</si>
  <si>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viernes, 1 de Agosto del 2025 - jueves, 14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</si>
  <si>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</si>
  <si>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</si>
  <si>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</si>
  <si>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</si>
  <si>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</si>
  <si>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</si>
  <si>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</si>
  <si>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</si>
  <si>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</si>
  <si>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</si>
  <si>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</si>
  <si>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</si>
  <si>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</si>
  <si>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</si>
  <si>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</si>
  <si>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</si>
  <si>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</si>
  <si>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</si>
  <si>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</si>
  <si>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C.T. MALACAS 1</t>
  </si>
  <si>
    <t>C.T. MALACAS 2</t>
  </si>
  <si>
    <t>C.T. RF DE GENERACION TALARA</t>
  </si>
  <si>
    <t>C.E. CUPISNIQUE</t>
  </si>
  <si>
    <t>C.E. TALARA</t>
  </si>
  <si>
    <t>C.E. SAN JUAN</t>
  </si>
  <si>
    <t>C.E. PUNTA LOMITAS</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</si>
  <si>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</si>
  <si>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</si>
  <si>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</si>
  <si>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</si>
  <si>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</si>
  <si>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</si>
  <si>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</si>
  <si>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</si>
  <si>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</si>
  <si>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</si>
  <si>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</si>
  <si>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</si>
  <si>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</si>
  <si>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</si>
  <si>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</si>
  <si>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</si>
  <si>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</si>
  <si>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</si>
  <si>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</si>
  <si>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</si>
  <si>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</si>
  <si>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</si>
  <si>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</si>
  <si>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</si>
  <si>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</si>
  <si>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</si>
  <si>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</si>
  <si>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</si>
  <si>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</si>
  <si>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</si>
  <si>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</si>
  <si>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</si>
  <si>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</si>
  <si>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</si>
  <si>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</si>
  <si>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</si>
  <si>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</si>
  <si>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</si>
  <si>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</si>
  <si>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</si>
  <si>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</si>
  <si>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</si>
  <si>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</si>
  <si>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</si>
  <si>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</si>
  <si>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</si>
  <si>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</si>
  <si>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</si>
  <si>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</si>
  <si>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</si>
  <si>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</si>
  <si>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</si>
  <si>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</si>
  <si>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</si>
  <si>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</si>
  <si>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</si>
  <si>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</si>
  <si>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</si>
  <si>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</si>
  <si>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</si>
  <si>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</si>
  <si>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</si>
  <si>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</si>
  <si>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</si>
  <si>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</si>
  <si>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</si>
  <si>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</si>
  <si>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</si>
  <si>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</si>
  <si>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</si>
  <si>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</si>
  <si>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</si>
  <si>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</si>
  <si>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</si>
  <si>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</si>
  <si>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</si>
  <si>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</si>
  <si>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</si>
  <si>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</si>
  <si>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</si>
  <si>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</si>
  <si>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</si>
  <si>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</si>
  <si>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</si>
  <si>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</si>
  <si>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</si>
  <si>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</si>
  <si>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</si>
  <si>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</si>
  <si>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</si>
  <si>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</si>
  <si>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</si>
  <si>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</si>
  <si>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</si>
  <si>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</si>
  <si>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</si>
  <si>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</si>
  <si>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</si>
  <si>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</si>
  <si>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</si>
  <si>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</si>
  <si>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</si>
  <si>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</si>
  <si>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</si>
  <si>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</si>
  <si>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</si>
  <si>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</si>
  <si>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</si>
  <si>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</si>
  <si>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</si>
  <si>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</si>
  <si>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</si>
  <si>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</si>
  <si>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</si>
  <si>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</si>
  <si>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</si>
  <si>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</si>
  <si>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14/08/2025 07:44:00</t>
  </si>
  <si>
    <t>14/08/2025 10:05:00</t>
  </si>
  <si>
    <t>14/08/2025 10:30:00</t>
  </si>
  <si>
    <t>CANA BRAVA TV1 &amp; TV2 - BAGAZO</t>
  </si>
  <si>
    <t>14/08/2025 10:44:00</t>
  </si>
  <si>
    <t>14/08/2025 10:50:00</t>
  </si>
  <si>
    <t>14/08/2025 13:34:00</t>
  </si>
  <si>
    <t>INDEPENDENCIA GAS</t>
  </si>
  <si>
    <t>POR POTENCIA O ENERGIA</t>
  </si>
  <si>
    <t>TUMBES MAK 1 - D2</t>
  </si>
  <si>
    <t>14/08/2025 10:28:00</t>
  </si>
  <si>
    <t>14/08/2025 11:32:00</t>
  </si>
  <si>
    <t>14/08/2025 10:13:00</t>
  </si>
  <si>
    <t>xLT</t>
  </si>
  <si>
    <t>Opero para evitar sobrecarga de la línea L-5006</t>
  </si>
  <si>
    <t>TUMBES MAK 2 - D2</t>
  </si>
  <si>
    <t>14/08/2025 10:46:00</t>
  </si>
  <si>
    <t>14/08/2025 13:22:00</t>
  </si>
  <si>
    <t>A MINIMA CARGA</t>
  </si>
  <si>
    <t>MALACAS2 TG4 - GAS</t>
  </si>
  <si>
    <t>14/08/2025 12:35:00</t>
  </si>
  <si>
    <t>14/08/2025 12:30:00</t>
  </si>
  <si>
    <t xml:space="preserve">Operó a mínima generación por disponibilidad de gas. </t>
  </si>
  <si>
    <t>14/08/2025 19:51:00</t>
  </si>
  <si>
    <t>14/08/2025 19:35:00</t>
  </si>
  <si>
    <t>CHILCA1 CCOMB TG1 &amp; TG2 &amp; TG3 - GAS</t>
  </si>
  <si>
    <t>CHILCA2 CCOMB TG41 - GAS</t>
  </si>
  <si>
    <t>FENIX CCOMB GT11 &amp; GT12 - GAS</t>
  </si>
  <si>
    <t>RF PUCALLPA - D2</t>
  </si>
  <si>
    <t>14/08/2025 12:56:00</t>
  </si>
  <si>
    <t>14/08/2025 12:54:00</t>
  </si>
  <si>
    <t>POR SEGURIDAD</t>
  </si>
  <si>
    <t>AISLADO01</t>
  </si>
  <si>
    <t>14/08/2025 14:00:00</t>
  </si>
  <si>
    <t>14/08/2025 13:57:00</t>
  </si>
  <si>
    <t>KALLPA CCOMB TG1 &amp; TG2 &amp; TG3 - GAS</t>
  </si>
  <si>
    <t>14/08/2025 07:00:00</t>
  </si>
  <si>
    <t>14/08/2025 15:55:00</t>
  </si>
  <si>
    <t>POR PRUEBAS</t>
  </si>
  <si>
    <t>REQ. PROPIO</t>
  </si>
  <si>
    <t>LAS FLORES CCOMB TG1 - GAS</t>
  </si>
  <si>
    <t>STA ROSA UTI5 - GAS</t>
  </si>
  <si>
    <t>14/08/2025 16:08:00</t>
  </si>
  <si>
    <t>14/08/2025 16:04:00</t>
  </si>
  <si>
    <t>STA ROSA WEST TG7 - GAS CON H2O</t>
  </si>
  <si>
    <t>14/08/2025 16:10:00</t>
  </si>
  <si>
    <t>14/08/2025 20:05:00</t>
  </si>
  <si>
    <t>14/08/2025 15:27:00</t>
  </si>
  <si>
    <t>UTI6</t>
  </si>
  <si>
    <t>STA ROSA UTI6 - GAS</t>
  </si>
  <si>
    <t>14/08/2025 18:22:00</t>
  </si>
  <si>
    <t>14/08/2025 18:17:00</t>
  </si>
  <si>
    <t>STA ROSA TG8 - GAS</t>
  </si>
  <si>
    <t>14/08/2025 07:13:00</t>
  </si>
  <si>
    <t>14/08/2025 08:05:00</t>
  </si>
  <si>
    <t>VENTANILLA CCOMB TG3 &amp; TG4 - GAS F.DIRECTO</t>
  </si>
  <si>
    <t>14/08/2025 00:07:00</t>
  </si>
  <si>
    <t>VENTANILLA CCOMB TG3 &amp; TG4 - GAS</t>
  </si>
  <si>
    <t>14/08/2025 00:27:00</t>
  </si>
  <si>
    <t>Pruebas de lavado de compresor.</t>
  </si>
  <si>
    <t>14/08/2025 00:28:00</t>
  </si>
  <si>
    <t>HUAYCOLORO - BIOGAS</t>
  </si>
  <si>
    <t>LA GRINGA V - BIOGAS</t>
  </si>
  <si>
    <t>DONA CATALINA  - BIOGAS</t>
  </si>
  <si>
    <t>G2 CALLAO</t>
  </si>
  <si>
    <t>CALLAO - BIOGAS</t>
  </si>
  <si>
    <t>RF ETEN TG1 - D2</t>
  </si>
  <si>
    <t>14/08/2025 19:01:00</t>
  </si>
  <si>
    <t>14/08/2025 18:40:00</t>
  </si>
  <si>
    <t>SEGURIDAD(R. POR PRUEBAS)</t>
  </si>
  <si>
    <t>14/08/2025 21:12:00</t>
  </si>
  <si>
    <t>14/08/2025 21:08:00</t>
  </si>
  <si>
    <t>Se dio orden de parada debido a que no podía controlar sus reactivos.</t>
  </si>
  <si>
    <t>OLLEROS CCOMB TG1 - GAS</t>
  </si>
  <si>
    <t>AGUAYTIA TG1 - GAS</t>
  </si>
  <si>
    <t>14/08/2025 00:49:00</t>
  </si>
  <si>
    <t>14/08/2025 09:05:00</t>
  </si>
  <si>
    <t>14/08/2025 11:48:00</t>
  </si>
  <si>
    <t>AGUAYTIA TG2 - GAS</t>
  </si>
  <si>
    <t>14/08/2025 20:20:00</t>
  </si>
  <si>
    <t>14/08/2025 19:44:00</t>
  </si>
  <si>
    <t>Hora Inicio y Fin de Indisponibilidades de las Unidades de Generación SEIN</t>
  </si>
  <si>
    <t>Mantenimiento por 32,000 horas de operación</t>
  </si>
  <si>
    <t>Cambio de rodete G3, cambio de bocinas al Grupo G1, mantenimiento piso radiales y alfeizer,mantenimiento izaje compuerta desempedrador, mantenimiento piso canal de demasías, inspección y limpieza de aisladores.</t>
  </si>
  <si>
    <t>reparación de álabes y cambio de bujes</t>
  </si>
  <si>
    <t>REPARACIÓN DE LÍNEA DE INGRESO DE GAS EN COMBUSTOR N°12 DE LA TURBINA A GAS</t>
  </si>
  <si>
    <t>Parada Parcial Caña Brava*****</t>
  </si>
  <si>
    <t>TRIP CON 81 MW POR ALTO VALOR DEL SPREAD DE LAS CÁMARAS DE COMBUSTIÓN.</t>
  </si>
  <si>
    <t>FALLA POR APERTURA DE INTERRUPTOR DE GENERACIÓN IN-52G DE LA UNIDAD GT-1</t>
  </si>
  <si>
    <t>SAN NICOLÁS</t>
  </si>
  <si>
    <t>CAMBIO DE NUCLEO + REBOBINADO DE GENERADOR UG2 + MANTENIMIENTO MAYOR UG2 + Inspección Semestral 2 F/S UG2</t>
  </si>
  <si>
    <t>CH. ANASHIRONI Fuera de Servicio por mantenimiento correctivo, revisión de sistema de lubricación</t>
  </si>
  <si>
    <t>EJECUTADO</t>
  </si>
  <si>
    <t>Jueves 14 de Agosto del 2025 / SEM N° 32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</si>
  <si>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</si>
  <si>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</si>
  <si>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</si>
  <si>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</si>
  <si>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</si>
  <si>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</si>
  <si>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</si>
  <si>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</si>
  <si>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</si>
  <si>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</si>
  <si>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</si>
  <si>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</si>
  <si>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</si>
  <si>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</si>
  <si>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</si>
  <si>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</si>
  <si>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</si>
  <si>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</si>
  <si>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</si>
  <si>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</si>
  <si>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</si>
  <si>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</si>
  <si>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</si>
  <si>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</si>
  <si>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</si>
  <si>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</si>
  <si>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</si>
  <si>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</si>
  <si>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</si>
  <si>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</si>
  <si>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</si>
  <si>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</si>
  <si>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</si>
  <si>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</si>
  <si>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</si>
  <si>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</si>
  <si>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</si>
  <si>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</si>
  <si>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</si>
  <si>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</si>
  <si>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</si>
  <si>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</si>
  <si>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</si>
  <si>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</si>
  <si>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</si>
  <si>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</si>
  <si>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</si>
  <si>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</si>
  <si>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</si>
  <si>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</si>
  <si>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</si>
  <si>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</si>
  <si>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</si>
  <si>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</si>
  <si>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</si>
  <si>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</si>
  <si>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</si>
  <si>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</si>
  <si>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</si>
  <si>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</si>
  <si>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</si>
  <si>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</si>
  <si>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</si>
  <si>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</si>
  <si>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</si>
  <si>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</si>
  <si>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</si>
  <si>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</si>
  <si>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</si>
  <si>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</si>
  <si>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</si>
  <si>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</si>
  <si>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</si>
  <si>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</si>
  <si>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</si>
  <si>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</si>
  <si>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</si>
  <si>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</si>
  <si>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</si>
  <si>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</si>
  <si>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</si>
  <si>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</si>
  <si>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</si>
  <si>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</si>
  <si>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</si>
  <si>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</si>
  <si>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</si>
  <si>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</si>
  <si>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</si>
  <si>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</si>
  <si>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</si>
  <si>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</si>
  <si>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</si>
  <si>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</si>
  <si>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</si>
  <si>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</si>
  <si>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</si>
  <si>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</si>
  <si>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</si>
  <si>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</si>
  <si>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</si>
  <si>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</si>
  <si>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</si>
  <si>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</si>
  <si>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</si>
  <si>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</si>
  <si>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</si>
  <si>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</si>
  <si>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</si>
  <si>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</si>
  <si>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</si>
  <si>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</si>
  <si>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</si>
  <si>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9558467.05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</si>
  <si>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</si>
  <si>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</si>
  <si>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</si>
  <si>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</si>
  <si>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</si>
  <si>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</si>
  <si>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</si>
  <si>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</si>
  <si>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</si>
  <si>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</si>
  <si>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</si>
  <si>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</si>
  <si>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</si>
  <si>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</si>
  <si>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</si>
  <si>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</si>
  <si>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</si>
  <si>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</si>
  <si>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</si>
  <si>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</si>
  <si>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</si>
  <si>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</si>
  <si>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</si>
  <si>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</si>
  <si>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</si>
  <si>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</si>
  <si>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</si>
  <si>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</si>
  <si>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</si>
  <si>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</si>
  <si>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</si>
  <si>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</si>
  <si>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</si>
  <si>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</si>
  <si>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</si>
  <si>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</si>
  <si>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</si>
  <si>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</si>
  <si>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</si>
  <si>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</si>
  <si>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</si>
  <si>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</si>
  <si>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</si>
  <si>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</si>
  <si>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</si>
  <si>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</si>
  <si>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</si>
  <si>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</si>
  <si>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</si>
  <si>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</si>
  <si>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</si>
  <si>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</si>
  <si>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</si>
  <si>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</si>
  <si>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</si>
  <si>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</si>
  <si>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</si>
  <si>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</si>
  <si>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</si>
  <si>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</si>
  <si>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</si>
  <si>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</si>
  <si>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</si>
  <si>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</si>
  <si>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</si>
  <si>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</si>
  <si>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</si>
  <si>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</si>
  <si>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</si>
  <si>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</si>
  <si>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</si>
  <si>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</si>
  <si>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</si>
  <si>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</si>
  <si>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</si>
  <si>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</si>
  <si>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</si>
  <si>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</si>
  <si>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</si>
  <si>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</si>
  <si>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</si>
  <si>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</si>
  <si>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</si>
  <si>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</si>
  <si>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</si>
  <si>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</si>
  <si>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</si>
  <si>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</si>
  <si>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</si>
  <si>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</si>
  <si>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</si>
  <si>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</si>
  <si>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</si>
  <si>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</si>
  <si>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</si>
  <si>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</si>
  <si>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</si>
  <si>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</si>
  <si>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</si>
  <si>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</si>
  <si>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</si>
  <si>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</si>
  <si>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</si>
  <si>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</si>
  <si>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</si>
  <si>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</si>
  <si>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</si>
  <si>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</si>
  <si>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</si>
  <si>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</si>
  <si>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</si>
  <si>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</si>
  <si>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</si>
  <si>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</si>
  <si>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</si>
  <si>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</si>
  <si>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</si>
  <si>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</si>
  <si>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</si>
  <si>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</si>
  <si>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</si>
  <si>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</si>
  <si>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</si>
  <si>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</si>
  <si>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</si>
  <si>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</si>
  <si>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</si>
  <si>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</si>
  <si>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</si>
  <si>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</si>
  <si>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</si>
  <si>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</si>
  <si>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</si>
  <si>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</si>
  <si>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</si>
  <si>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</si>
  <si>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</si>
  <si>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</si>
  <si>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</si>
  <si>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</si>
  <si>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</si>
  <si>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</si>
  <si>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</si>
  <si>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</si>
  <si>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</si>
  <si>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</si>
  <si>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</si>
  <si>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interno en planta por arranque de la unidad GT-1 por Sobrecarga en la L-5006</t>
  </si>
  <si>
    <t>Reporte de Consumo de Combustibles</t>
  </si>
  <si>
    <t>CONSUMO DE COMBUSTIBLES - LÍQUIDO, SÓLIDO, GASEOSO</t>
  </si>
  <si>
    <t>MEDIDOR</t>
  </si>
  <si>
    <t>14/Aug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</si>
  <si>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</si>
  <si>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</si>
  <si>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</si>
  <si>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</si>
  <si>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</si>
  <si>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</si>
  <si>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</si>
  <si>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</si>
  <si>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</si>
  <si>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</si>
  <si>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</si>
  <si>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</si>
  <si>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</si>
  <si>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</si>
  <si>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</si>
  <si>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</si>
  <si>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</si>
  <si>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</si>
  <si>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</si>
  <si>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</si>
  <si>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</si>
  <si>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</si>
  <si>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</si>
  <si>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</si>
  <si>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</si>
  <si>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</si>
  <si>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</si>
  <si>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</si>
  <si>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</si>
  <si>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</si>
  <si>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</si>
  <si>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</si>
  <si>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</si>
  <si>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</si>
  <si>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</si>
  <si>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</si>
  <si>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</si>
  <si>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</si>
  <si>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</si>
  <si>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</si>
  <si>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</si>
  <si>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</si>
  <si>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</si>
  <si>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</si>
  <si>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</si>
  <si>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</si>
  <si>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</si>
  <si>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</si>
  <si>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</si>
  <si>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</si>
  <si>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</si>
  <si>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</si>
  <si>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</si>
  <si>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</si>
  <si>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</si>
  <si>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</si>
  <si>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</si>
  <si>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</si>
  <si>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</si>
  <si>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</si>
  <si>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</si>
  <si>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</si>
  <si>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</si>
  <si>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</si>
  <si>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</si>
  <si>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</si>
  <si>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</si>
  <si>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</si>
  <si>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</si>
  <si>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</si>
  <si>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14/08/2025 01:00</t>
  </si>
  <si>
    <t>14/08/2025 02:00</t>
  </si>
  <si>
    <t>14/08/2025 03:00</t>
  </si>
  <si>
    <t>14/08/2025 04:00</t>
  </si>
  <si>
    <t>14/08/2025 05:00</t>
  </si>
  <si>
    <t>14/08/2025 06:00</t>
  </si>
  <si>
    <t>14/08/2025 07:00</t>
  </si>
  <si>
    <t>14/08/2025 09:00</t>
  </si>
  <si>
    <t>14/08/2025 11:00</t>
  </si>
  <si>
    <t>14/08/2025 12:00</t>
  </si>
  <si>
    <t>14/08/2025 13:00</t>
  </si>
  <si>
    <t>14/08/2025 15:00</t>
  </si>
  <si>
    <t>14/08/2025 16:00</t>
  </si>
  <si>
    <t>14/08/2025 19:00</t>
  </si>
  <si>
    <t>14/08/2025 20:00</t>
  </si>
  <si>
    <t>14/08/2025 21:00</t>
  </si>
  <si>
    <t>14/08/2025 22:00</t>
  </si>
  <si>
    <t>14/08/2025 23:00</t>
  </si>
  <si>
    <t>TEMPERATURA AMBIENTE (ºC)</t>
  </si>
  <si>
    <t>Disponibilidad de Gas Natural de las Centrales Termoeléctricas</t>
  </si>
  <si>
    <t>GASEODUCTO</t>
  </si>
  <si>
    <t>VOLUMEN DE GAS (Mm3)</t>
  </si>
  <si>
    <t>INICIAL</t>
  </si>
  <si>
    <t>GASEODUCTO DE CAMISEA (EGESUR)</t>
  </si>
  <si>
    <t>15/08/2025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</si>
  <si>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</si>
  <si>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</si>
  <si>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</si>
  <si>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</si>
  <si>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</si>
  <si>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</si>
  <si>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</si>
  <si>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</si>
  <si>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</si>
  <si>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</si>
  <si>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</si>
  <si>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</si>
  <si>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</si>
  <si>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</si>
  <si>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</si>
  <si>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</si>
  <si>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</si>
  <si>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</si>
  <si>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</si>
  <si>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</si>
  <si>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</si>
  <si>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</si>
  <si>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</si>
  <si>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</si>
  <si>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</si>
  <si>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</si>
  <si>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</si>
  <si>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</si>
  <si>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</si>
  <si>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</si>
  <si>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</si>
  <si>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</si>
  <si>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</si>
  <si>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</si>
  <si>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</si>
  <si>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</si>
  <si>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</si>
  <si>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</si>
  <si>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</si>
  <si>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</si>
  <si>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</si>
  <si>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</si>
  <si>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</si>
  <si>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</si>
  <si>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</si>
  <si>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</si>
  <si>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</si>
  <si>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</si>
  <si>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</si>
  <si>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</si>
  <si>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</si>
  <si>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</si>
  <si>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</si>
  <si>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</si>
  <si>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</si>
  <si>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</si>
  <si>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</si>
  <si>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</si>
  <si>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</si>
  <si>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</si>
  <si>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</si>
  <si>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</si>
  <si>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</si>
  <si>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</si>
  <si>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</si>
  <si>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</si>
  <si>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</si>
  <si>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</si>
  <si>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</si>
  <si>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</si>
  <si>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</si>
  <si>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</si>
  <si>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</si>
  <si>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</si>
  <si>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</si>
  <si>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</si>
  <si>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</si>
  <si>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</si>
  <si>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</si>
  <si>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</si>
  <si>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</si>
  <si>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</si>
  <si>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</si>
  <si>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</si>
  <si>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</si>
  <si>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</si>
  <si>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</si>
  <si>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</si>
  <si>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</si>
  <si>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</si>
  <si>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</si>
  <si>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</si>
  <si>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</si>
  <si>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</si>
  <si>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</si>
  <si>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</si>
  <si>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</si>
  <si>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</si>
  <si>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</si>
  <si>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</si>
  <si>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</si>
  <si>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</si>
  <si>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</si>
  <si>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</si>
  <si>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</si>
  <si>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</si>
  <si>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</si>
  <si>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</si>
  <si>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</si>
  <si>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</si>
  <si>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</si>
  <si>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</si>
  <si>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</si>
  <si>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</si>
  <si>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</si>
  <si>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</si>
  <si>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</si>
  <si>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</si>
  <si>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</si>
  <si>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</si>
  <si>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</si>
  <si>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</si>
  <si>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</si>
  <si>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</si>
  <si>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</si>
  <si>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</si>
  <si>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</si>
  <si>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</si>
  <si>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</si>
  <si>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</si>
  <si>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</si>
  <si>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</si>
  <si>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</si>
  <si>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</si>
  <si>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</si>
  <si>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</si>
  <si>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</si>
  <si>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</si>
  <si>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</si>
  <si>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</si>
  <si>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</si>
  <si>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</si>
  <si>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</si>
  <si>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</si>
  <si>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</si>
  <si>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</si>
  <si>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</si>
  <si>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</si>
  <si>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</si>
  <si>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</si>
  <si>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</si>
  <si>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</si>
  <si>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</si>
  <si>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</si>
  <si>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</si>
  <si>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</si>
  <si>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</si>
  <si>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</si>
  <si>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</si>
  <si>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</si>
  <si>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</si>
  <si>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</si>
  <si>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</si>
  <si>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</si>
  <si>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</si>
  <si>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</si>
  <si>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</si>
  <si>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</si>
  <si>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</si>
  <si>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</si>
  <si>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</si>
  <si>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</si>
  <si>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</si>
  <si>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</si>
  <si>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</si>
  <si>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</si>
  <si>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</si>
  <si>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</si>
  <si>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</si>
  <si>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</si>
  <si>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</si>
  <si>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</si>
  <si>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</si>
  <si>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</si>
  <si>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</si>
  <si>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</si>
  <si>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</si>
  <si>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</si>
  <si>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</si>
  <si>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</si>
  <si>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</si>
  <si>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</si>
  <si>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</si>
  <si>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</si>
  <si>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</si>
  <si>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</si>
  <si>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</si>
  <si>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</si>
  <si>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</si>
  <si>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</si>
  <si>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</si>
  <si>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</si>
  <si>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</si>
  <si>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</si>
  <si>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</si>
  <si>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</si>
  <si>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</si>
  <si>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</si>
  <si>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</si>
  <si>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</si>
  <si>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</si>
  <si>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</si>
  <si>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</si>
  <si>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</si>
  <si>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</si>
  <si>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</si>
  <si>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</si>
  <si>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</si>
  <si>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</si>
  <si>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</si>
  <si>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</si>
  <si>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</si>
  <si>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</si>
  <si>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</si>
  <si>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</si>
  <si>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</si>
  <si>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</si>
  <si>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</si>
  <si>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</si>
  <si>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</si>
  <si>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</si>
  <si>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</si>
  <si>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</si>
  <si>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</si>
  <si>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</si>
  <si>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</si>
  <si>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</si>
  <si>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</si>
  <si>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</si>
  <si>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</si>
  <si>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</si>
  <si>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</si>
  <si>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</si>
  <si>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</si>
  <si>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</si>
  <si>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</si>
  <si>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</si>
  <si>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</si>
  <si>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</si>
  <si>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</si>
  <si>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</si>
  <si>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</si>
  <si>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</si>
  <si>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</si>
  <si>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</si>
  <si>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</si>
  <si>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</si>
  <si>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</si>
  <si>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</si>
  <si>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</si>
  <si>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</si>
  <si>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</si>
  <si>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</si>
  <si>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</si>
  <si>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</si>
  <si>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</si>
  <si>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</si>
  <si>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</si>
  <si>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</si>
  <si>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</si>
  <si>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</si>
  <si>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</si>
  <si>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</si>
  <si>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</si>
  <si>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</si>
  <si>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</si>
  <si>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</si>
  <si>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</si>
  <si>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</si>
  <si>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</si>
  <si>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</si>
  <si>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</si>
  <si>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</si>
  <si>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</si>
  <si>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</si>
  <si>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</si>
  <si>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</si>
  <si>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</si>
  <si>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</si>
  <si>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</si>
  <si>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</si>
  <si>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</si>
  <si>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</si>
  <si>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</si>
  <si>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</si>
  <si>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</si>
  <si>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</si>
  <si>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</si>
  <si>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</si>
  <si>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</si>
  <si>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</si>
  <si>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</si>
  <si>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</si>
  <si>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</si>
  <si>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</si>
  <si>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</si>
  <si>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</si>
  <si>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</si>
  <si>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</si>
  <si>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</si>
  <si>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</si>
  <si>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</si>
  <si>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</si>
  <si>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</si>
  <si>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</si>
  <si>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</si>
  <si>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</si>
  <si>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</si>
  <si>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</si>
  <si>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</si>
  <si>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</si>
  <si>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</si>
  <si>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</si>
  <si>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</si>
  <si>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</si>
  <si>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</si>
  <si>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</si>
  <si>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</si>
  <si>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</si>
  <si>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</si>
  <si>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</si>
  <si>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</si>
  <si>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</si>
  <si>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</si>
  <si>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</si>
  <si>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</si>
  <si>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</si>
  <si>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</si>
  <si>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</si>
  <si>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</si>
  <si>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</si>
  <si>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</si>
  <si>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</si>
  <si>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</si>
  <si>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</si>
  <si>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</si>
  <si>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</si>
  <si>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</si>
  <si>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</si>
  <si>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</si>
  <si>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</si>
  <si>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</si>
  <si>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</si>
  <si>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</si>
  <si>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</si>
  <si>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</si>
  <si>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</si>
  <si>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</si>
  <si>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</si>
  <si>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</si>
  <si>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</si>
  <si>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</si>
  <si>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</si>
  <si>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</si>
  <si>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</si>
  <si>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</si>
  <si>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</si>
  <si>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</si>
  <si>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</si>
  <si>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</si>
  <si>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</si>
  <si>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</si>
  <si>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</si>
  <si>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</si>
  <si>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</si>
  <si>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</si>
  <si>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</si>
  <si>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</si>
  <si>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</si>
  <si>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</si>
  <si>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</si>
  <si>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</si>
  <si>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</si>
  <si>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</si>
  <si>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</si>
  <si>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</si>
  <si>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</si>
  <si>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</si>
  <si>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</si>
  <si>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</si>
  <si>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</si>
  <si>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</si>
  <si>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</si>
  <si>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</si>
  <si>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</si>
  <si>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</si>
  <si>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</si>
  <si>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</si>
  <si>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</si>
  <si>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</si>
  <si>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</si>
  <si>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</si>
  <si>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</si>
  <si>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</si>
  <si>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</si>
  <si>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</si>
  <si>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</si>
  <si>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</si>
  <si>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</si>
  <si>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</si>
  <si>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</si>
  <si>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</si>
  <si>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</si>
  <si>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</si>
  <si>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</si>
  <si>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</si>
  <si>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</si>
  <si>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</si>
  <si>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</si>
  <si>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</si>
  <si>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</si>
  <si>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</si>
  <si>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</si>
  <si>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</si>
  <si>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</si>
  <si>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</si>
  <si>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</si>
  <si>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</si>
  <si>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</si>
  <si>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</si>
  <si>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</si>
  <si>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</si>
  <si>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</si>
  <si>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</si>
  <si>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</si>
  <si>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</si>
  <si>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</si>
  <si>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</si>
  <si>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</si>
  <si>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</si>
  <si>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</si>
  <si>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</si>
  <si>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</si>
  <si>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</si>
  <si>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</si>
  <si>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</si>
  <si>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</si>
  <si>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</si>
  <si>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</si>
  <si>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</si>
  <si>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</si>
  <si>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</si>
  <si>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</si>
  <si>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</si>
  <si>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</si>
  <si>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</si>
  <si>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</si>
  <si>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</si>
  <si>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</si>
  <si>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</si>
  <si>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</si>
  <si>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</si>
  <si>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</si>
  <si>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</si>
  <si>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</si>
  <si>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</si>
  <si>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</si>
  <si>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</si>
  <si>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</si>
  <si>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</si>
  <si>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</si>
  <si>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</si>
  <si>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</si>
  <si>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</si>
  <si>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</si>
  <si>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</si>
  <si>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</si>
  <si>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</si>
  <si>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</si>
  <si>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</si>
  <si>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</si>
  <si>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</si>
  <si>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</si>
  <si>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</si>
  <si>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</si>
  <si>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</si>
  <si>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</si>
  <si>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</si>
  <si>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</si>
  <si>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</si>
  <si>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</si>
  <si>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</si>
  <si>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</si>
  <si>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</si>
  <si>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</si>
  <si>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</si>
  <si>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</si>
  <si>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</si>
  <si>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</si>
  <si>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</si>
  <si>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</si>
  <si>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</si>
  <si>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</si>
  <si>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</si>
  <si>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</si>
  <si>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</si>
  <si>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</si>
  <si>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</si>
  <si>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</si>
  <si>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</si>
  <si>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</si>
  <si>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</si>
  <si>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</si>
  <si>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</si>
  <si>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</si>
  <si>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</si>
  <si>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</si>
  <si>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</si>
  <si>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</si>
  <si>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</si>
  <si>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</si>
  <si>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</si>
  <si>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</si>
  <si>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</si>
  <si>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</si>
  <si>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</si>
  <si>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</si>
  <si>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</si>
  <si>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</si>
  <si>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</si>
  <si>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</si>
  <si>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</si>
  <si>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</si>
  <si>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</si>
  <si>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</si>
  <si>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</si>
  <si>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</si>
  <si>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</si>
  <si>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</si>
  <si>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</si>
  <si>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</si>
  <si>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</si>
  <si>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</si>
  <si>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</si>
  <si>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</si>
  <si>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</si>
  <si>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</si>
  <si>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</si>
  <si>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</si>
  <si>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</si>
  <si>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</si>
  <si>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</si>
  <si>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</si>
  <si>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</si>
  <si>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</si>
  <si>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</si>
  <si>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</si>
  <si>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</si>
  <si>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</si>
  <si>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</si>
  <si>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</si>
  <si>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</si>
  <si>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</si>
  <si>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</si>
  <si>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</si>
  <si>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</si>
  <si>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</si>
  <si>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</si>
  <si>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</si>
  <si>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</si>
  <si>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</si>
  <si>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</si>
  <si>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</si>
  <si>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</si>
  <si>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</si>
  <si>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</si>
  <si>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</si>
  <si>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</si>
  <si>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</si>
  <si>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</si>
  <si>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</si>
  <si>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</si>
  <si>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</si>
  <si>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</si>
  <si>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</si>
  <si>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</si>
  <si>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</si>
  <si>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</si>
  <si>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</si>
  <si>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</si>
  <si>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</si>
  <si>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</si>
  <si>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</si>
  <si>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</si>
  <si>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</si>
  <si>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</si>
  <si>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</si>
  <si>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</si>
  <si>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</si>
  <si>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</si>
  <si>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</si>
  <si>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</si>
  <si>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</si>
  <si>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</si>
  <si>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</si>
  <si>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</si>
  <si>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</si>
  <si>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</si>
  <si>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</si>
  <si>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</si>
  <si>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</si>
  <si>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</si>
  <si>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</si>
  <si>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</si>
  <si>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</si>
  <si>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</si>
  <si>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</si>
  <si>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</si>
  <si>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</si>
  <si>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</si>
  <si>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</si>
  <si>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</si>
  <si>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</si>
  <si>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</si>
  <si>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</si>
  <si>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</si>
  <si>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</si>
  <si>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</si>
  <si>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</si>
  <si>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</si>
  <si>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</si>
  <si>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</si>
  <si>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</si>
  <si>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</si>
  <si>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</si>
  <si>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</si>
  <si>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</si>
  <si>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</si>
  <si>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</si>
  <si>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</si>
  <si>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</si>
  <si>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</si>
  <si>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</si>
  <si>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</si>
  <si>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</si>
  <si>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</si>
  <si>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</si>
  <si>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</si>
  <si>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</si>
  <si>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</si>
  <si>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</si>
  <si>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</si>
  <si>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</si>
  <si>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</si>
  <si>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</si>
  <si>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</si>
  <si>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</si>
  <si>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</si>
  <si>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</si>
  <si>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</si>
  <si>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</si>
  <si>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</si>
  <si>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</si>
  <si>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</si>
  <si>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</si>
  <si>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</si>
  <si>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</si>
  <si>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</si>
  <si>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</si>
  <si>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</si>
  <si>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</si>
  <si>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</si>
  <si>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</si>
  <si>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</si>
  <si>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</si>
  <si>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</si>
  <si>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</si>
  <si>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</si>
  <si>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</si>
  <si>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</si>
  <si>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</si>
  <si>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</si>
  <si>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</si>
  <si>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</si>
  <si>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</si>
  <si>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</si>
  <si>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</si>
  <si>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</si>
  <si>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</si>
  <si>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</si>
  <si>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</si>
  <si>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</si>
  <si>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</si>
  <si>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</si>
  <si>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</si>
  <si>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</si>
  <si>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</si>
  <si>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</si>
  <si>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</si>
  <si>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</si>
  <si>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</si>
  <si>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</si>
  <si>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</si>
  <si>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</si>
  <si>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</si>
  <si>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</si>
  <si>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</si>
  <si>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</si>
  <si>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</si>
  <si>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</si>
  <si>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</si>
  <si>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</si>
  <si>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</si>
  <si>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</si>
  <si>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</si>
  <si>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</si>
  <si>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</si>
  <si>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</si>
  <si>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</si>
  <si>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</si>
  <si>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</si>
  <si>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</si>
  <si>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</si>
  <si>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</si>
  <si>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</si>
  <si>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</si>
  <si>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</si>
  <si>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</si>
  <si>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</si>
  <si>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</si>
  <si>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</si>
  <si>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</si>
  <si>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</si>
  <si>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</si>
  <si>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</si>
  <si>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</si>
  <si>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</si>
  <si>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</si>
  <si>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</si>
  <si>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</si>
  <si>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</si>
  <si>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</si>
  <si>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</si>
  <si>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</si>
  <si>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</si>
  <si>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</si>
  <si>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</si>
  <si>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</si>
  <si>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</si>
  <si>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</si>
  <si>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</si>
  <si>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</si>
  <si>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</si>
  <si>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</si>
  <si>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</si>
  <si>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</si>
  <si>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</si>
  <si>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</si>
  <si>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</si>
  <si>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</si>
  <si>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</si>
  <si>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</si>
  <si>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</si>
  <si>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</si>
  <si>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</si>
  <si>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</si>
  <si>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</si>
  <si>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</si>
  <si>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</si>
  <si>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</si>
  <si>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</si>
  <si>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</si>
  <si>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</si>
  <si>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</si>
  <si>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</si>
  <si>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</si>
  <si>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</si>
  <si>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</si>
  <si>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</si>
  <si>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</si>
  <si>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</si>
  <si>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</si>
  <si>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</si>
  <si>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</si>
  <si>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</si>
  <si>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</si>
  <si>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</si>
  <si>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</si>
  <si>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</si>
  <si>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</si>
  <si>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</si>
  <si>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</si>
  <si>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</si>
  <si>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</si>
  <si>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</si>
  <si>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</si>
  <si>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</si>
  <si>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</si>
  <si>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</si>
  <si>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</si>
  <si>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</si>
  <si>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</si>
  <si>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</si>
  <si>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</si>
  <si>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</si>
  <si>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</si>
  <si>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</si>
  <si>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</si>
  <si>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</si>
  <si>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</si>
  <si>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</si>
  <si>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</si>
  <si>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</si>
  <si>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</si>
  <si>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</si>
  <si>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</si>
  <si>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</si>
  <si>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</si>
  <si>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</si>
  <si>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</si>
  <si>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</si>
  <si>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</si>
  <si>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</si>
  <si>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</si>
  <si>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</si>
  <si>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</si>
  <si>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</si>
  <si>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</si>
  <si>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</si>
  <si>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</si>
  <si>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</si>
  <si>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</si>
  <si>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</si>
  <si>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</si>
  <si>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</si>
  <si>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</si>
  <si>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</si>
  <si>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</si>
  <si>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</si>
  <si>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</si>
  <si>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</si>
  <si>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</si>
  <si>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</si>
  <si>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</si>
  <si>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</si>
  <si>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</si>
  <si>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</si>
  <si>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</si>
  <si>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</si>
  <si>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</si>
  <si>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</si>
  <si>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</si>
  <si>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</si>
  <si>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</si>
  <si>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</si>
  <si>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</si>
  <si>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</si>
  <si>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</si>
  <si>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</si>
  <si>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</si>
  <si>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</si>
  <si>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</si>
  <si>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</si>
  <si>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</si>
  <si>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</si>
  <si>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</si>
  <si>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</si>
  <si>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</si>
  <si>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</si>
  <si>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</si>
  <si>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</si>
  <si>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</si>
  <si>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</si>
  <si>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</si>
  <si>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</si>
  <si>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</si>
  <si>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</si>
  <si>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</si>
  <si>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</si>
  <si>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</si>
  <si>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</si>
  <si>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</si>
  <si>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</si>
  <si>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</si>
  <si>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</si>
  <si>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</si>
  <si>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</si>
  <si>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</si>
  <si>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</si>
  <si>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</si>
  <si>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</si>
  <si>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</si>
  <si>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</si>
  <si>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</si>
  <si>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</si>
  <si>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</si>
  <si>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</si>
  <si>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</si>
  <si>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</si>
  <si>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</si>
  <si>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</si>
  <si>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</si>
  <si>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</si>
  <si>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</si>
  <si>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</si>
  <si>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</si>
  <si>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</si>
  <si>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</si>
  <si>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</si>
  <si>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</si>
  <si>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</si>
  <si>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</si>
  <si>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</si>
  <si>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</si>
  <si>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</si>
  <si>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</si>
  <si>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</si>
  <si>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</si>
  <si>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</si>
  <si>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</si>
  <si>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</si>
  <si>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</si>
  <si>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</si>
  <si>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</si>
  <si>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</si>
  <si>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</si>
  <si>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</si>
  <si>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</si>
  <si>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</si>
  <si>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</si>
  <si>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</si>
  <si>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</si>
  <si>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</si>
  <si>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</si>
  <si>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</si>
  <si>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</si>
  <si>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</si>
  <si>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</si>
  <si>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</si>
  <si>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</si>
  <si>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</si>
  <si>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</si>
  <si>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</si>
  <si>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</si>
  <si>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</si>
  <si>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</si>
  <si>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</si>
  <si>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</si>
  <si>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</si>
  <si>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</si>
  <si>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</si>
  <si>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</si>
  <si>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</si>
  <si>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</si>
  <si>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</si>
  <si>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</si>
  <si>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</si>
  <si>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</si>
  <si>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</si>
  <si>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</si>
  <si>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</si>
  <si>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</si>
  <si>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</si>
  <si>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</si>
  <si>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</si>
  <si>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</si>
  <si>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</si>
  <si>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</si>
  <si>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</si>
  <si>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</si>
  <si>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</si>
  <si>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</si>
  <si>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</si>
  <si>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</si>
  <si>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</si>
  <si>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</si>
  <si>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</si>
  <si>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</si>
  <si>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</si>
  <si>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</si>
  <si>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</si>
  <si>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</si>
  <si>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</si>
  <si>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</si>
  <si>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</si>
  <si>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</si>
  <si>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</si>
  <si>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</si>
  <si>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</si>
  <si>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</si>
  <si>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</si>
  <si>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</si>
  <si>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</si>
  <si>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</si>
  <si>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</si>
  <si>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</si>
  <si>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</si>
  <si>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</si>
  <si>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</si>
  <si>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</si>
  <si>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</si>
  <si>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</si>
  <si>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</si>
  <si>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</si>
  <si>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</si>
  <si>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</si>
  <si>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</si>
  <si>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</si>
  <si>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</si>
  <si>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</si>
  <si>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</si>
  <si>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</si>
  <si>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</si>
  <si>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</si>
  <si>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</si>
  <si>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</si>
  <si>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</si>
  <si>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</si>
  <si>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</si>
  <si>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</si>
  <si>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</si>
  <si>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</si>
  <si>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</si>
  <si>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</si>
  <si>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</si>
  <si>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</si>
  <si>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</si>
  <si>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</si>
  <si>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</si>
  <si>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</si>
  <si>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</si>
  <si>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</si>
  <si>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</si>
  <si>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</si>
  <si>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</si>
  <si>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</si>
  <si>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</si>
  <si>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</si>
  <si>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</si>
  <si>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</si>
  <si>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</si>
  <si>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</si>
  <si>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</si>
  <si>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</si>
  <si>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</si>
  <si>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</si>
  <si>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</si>
  <si>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</si>
  <si>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</si>
  <si>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</si>
  <si>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</si>
  <si>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</si>
  <si>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</si>
  <si>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</si>
  <si>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</si>
  <si>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</si>
  <si>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</si>
  <si>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</si>
  <si>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</si>
  <si>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</si>
  <si>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</si>
  <si>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</si>
  <si>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</si>
  <si>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</si>
  <si>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</si>
  <si>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</si>
  <si>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14/08/2025 06:47:00</t>
  </si>
  <si>
    <t>Por control de tensión de la S.E. Paragsha II.</t>
  </si>
  <si>
    <t>14/08/2025 07:03:00</t>
  </si>
  <si>
    <t>L. CAJAMARCA NORTE - PAMPA HONDA</t>
  </si>
  <si>
    <t>L-2287</t>
  </si>
  <si>
    <t>14/08/2025 01:38:00</t>
  </si>
  <si>
    <t>14/08/2025 06:44:00</t>
  </si>
  <si>
    <t>Por regulación de tensión en la S.E. Cajamarca Norte</t>
  </si>
  <si>
    <t>14/08/2025 15:01:00</t>
  </si>
  <si>
    <t>14/08/2025 20:28:00</t>
  </si>
  <si>
    <t>14/08/2025 23:12:00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</si>
  <si>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</si>
  <si>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</si>
  <si>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</si>
  <si>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</si>
  <si>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</si>
  <si>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</si>
  <si>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</si>
  <si>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</si>
  <si>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</si>
  <si>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</si>
  <si>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</si>
  <si>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</si>
  <si>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</si>
  <si>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</si>
  <si>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</si>
  <si>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</si>
  <si>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</si>
  <si>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</si>
  <si>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</si>
  <si>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20:05:23
20:05:24
</t>
  </si>
  <si>
    <t xml:space="preserve">59.823 
59.823 
</t>
  </si>
  <si>
    <t xml:space="preserve">07:05:29
</t>
  </si>
  <si>
    <t xml:space="preserve">60.242 
</t>
  </si>
  <si>
    <t xml:space="preserve">23:11:40
</t>
  </si>
  <si>
    <t xml:space="preserve">56.791 
</t>
  </si>
  <si>
    <t xml:space="preserve">23:09:22
</t>
  </si>
  <si>
    <t xml:space="preserve">63.521 
</t>
  </si>
  <si>
    <t>PUCALLPA ISA</t>
  </si>
  <si>
    <t xml:space="preserve">12:47:59
</t>
  </si>
  <si>
    <t xml:space="preserve">56.282 
</t>
  </si>
  <si>
    <t xml:space="preserve">12:52:19
</t>
  </si>
  <si>
    <t xml:space="preserve">63.519 
</t>
  </si>
  <si>
    <t xml:space="preserve">20:05:24
</t>
  </si>
  <si>
    <t xml:space="preserve">59.823 
</t>
  </si>
  <si>
    <t xml:space="preserve">59.822 
</t>
  </si>
  <si>
    <t>SAN JUAN CCRespaldo</t>
  </si>
  <si>
    <t xml:space="preserve">11:59:08
</t>
  </si>
  <si>
    <t xml:space="preserve">59.679 
</t>
  </si>
  <si>
    <t xml:space="preserve">60.241 
</t>
  </si>
  <si>
    <t xml:space="preserve">59.824 
59.824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</si>
  <si>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</si>
  <si>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</si>
  <si>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</si>
  <si>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</si>
  <si>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</si>
  <si>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</si>
  <si>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</si>
  <si>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</si>
  <si>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</si>
  <si>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</si>
  <si>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</si>
  <si>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</si>
  <si>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</si>
  <si>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</si>
  <si>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</si>
  <si>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</si>
  <si>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</si>
  <si>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</si>
  <si>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</si>
  <si>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9558467 y resultó S/. 1827779 (23.64% ) menor que el correspondiente al jueves de la semana pasada.</t>
  </si>
  <si>
    <t>Fecha</t>
  </si>
  <si>
    <t>Costo Total Ejecutado</t>
  </si>
  <si>
    <t>Costo Total Programado</t>
  </si>
  <si>
    <t>JUE 7</t>
  </si>
  <si>
    <t>VIE 8</t>
  </si>
  <si>
    <t>SAB 9</t>
  </si>
  <si>
    <t>DOM 10</t>
  </si>
  <si>
    <t>LUN 11</t>
  </si>
  <si>
    <t>MAR 12</t>
  </si>
  <si>
    <t>MIE 13</t>
  </si>
  <si>
    <t>JUE 14</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</si>
  <si>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</si>
  <si>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</si>
  <si>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</si>
  <si>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</si>
  <si>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</si>
  <si>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</si>
  <si>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Opero la CT Tumbes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</si>
  <si>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</si>
  <si>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</si>
  <si>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</si>
  <si>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</si>
  <si>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</si>
  <si>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</si>
  <si>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</si>
  <si>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</si>
  <si>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</si>
  <si>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</si>
  <si>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</si>
  <si>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</si>
  <si>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</si>
  <si>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</si>
  <si>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</si>
  <si>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</si>
  <si>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</si>
  <si>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</si>
  <si>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</si>
  <si>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</si>
  <si>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</si>
  <si>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</si>
  <si>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</si>
  <si>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</si>
  <si>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</si>
  <si>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</si>
  <si>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</si>
  <si>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</si>
  <si>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</si>
  <si>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</si>
  <si>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</si>
  <si>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</si>
  <si>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</si>
  <si>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</si>
  <si>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</si>
  <si>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</si>
  <si>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</si>
  <si>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</si>
  <si>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</si>
  <si>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</si>
  <si>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</si>
  <si>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</si>
  <si>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</si>
  <si>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</si>
  <si>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</si>
  <si>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</si>
  <si>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</si>
  <si>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</si>
  <si>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</si>
  <si>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</si>
  <si>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</si>
  <si>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</si>
  <si>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</si>
  <si>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</si>
  <si>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</si>
  <si>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</si>
  <si>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</si>
  <si>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</si>
  <si>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</si>
  <si>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</si>
  <si>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</si>
  <si>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79.3823</t>
  </si>
  <si>
    <t>141.1481</t>
  </si>
  <si>
    <t>146.25</t>
  </si>
  <si>
    <t>180</t>
  </si>
  <si>
    <t>174</t>
  </si>
  <si>
    <t>186</t>
  </si>
  <si>
    <t>170.0707</t>
  </si>
  <si>
    <t>188</t>
  </si>
  <si>
    <t>168.4709</t>
  </si>
  <si>
    <t>152.6602</t>
  </si>
  <si>
    <t>123.7294</t>
  </si>
  <si>
    <t>171.4223</t>
  </si>
  <si>
    <t>16.5898</t>
  </si>
  <si>
    <t>18.7087</t>
  </si>
  <si>
    <t>68.0906</t>
  </si>
  <si>
    <t>17.727</t>
  </si>
  <si>
    <t>19.9107</t>
  </si>
  <si>
    <t>68.8278</t>
  </si>
  <si>
    <t>83.8621</t>
  </si>
  <si>
    <t>173</t>
  </si>
  <si>
    <t>96.6213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</si>
  <si>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</si>
  <si>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</si>
  <si>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</si>
  <si>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</si>
  <si>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</si>
  <si>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</si>
  <si>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</si>
  <si>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</si>
  <si>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</si>
  <si>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</si>
  <si>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</si>
  <si>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</si>
  <si>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</si>
  <si>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</si>
  <si>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</si>
  <si>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</si>
  <si>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</si>
  <si>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</si>
  <si>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</si>
  <si>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</si>
  <si>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</si>
  <si>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</si>
  <si>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</si>
  <si>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</si>
  <si>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</si>
  <si>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</si>
  <si>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</si>
  <si>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</si>
  <si>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</si>
  <si>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</si>
  <si>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</si>
  <si>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</si>
  <si>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</si>
  <si>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</si>
  <si>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</si>
  <si>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</si>
  <si>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</si>
  <si>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</si>
  <si>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</si>
  <si>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</si>
  <si>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</si>
  <si>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</si>
  <si>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16.399</t>
  </si>
  <si>
    <t>6</t>
  </si>
  <si>
    <t>21</t>
  </si>
  <si>
    <t>17.9293</t>
  </si>
  <si>
    <t>14.5096</t>
  </si>
  <si>
    <t>7.7793</t>
  </si>
  <si>
    <t>9.8341</t>
  </si>
  <si>
    <t>12.1825</t>
  </si>
  <si>
    <t>7.9184</t>
  </si>
  <si>
    <t>13.9866</t>
  </si>
  <si>
    <t>9.8454</t>
  </si>
  <si>
    <t>12.1719</t>
  </si>
  <si>
    <t>12.8594</t>
  </si>
  <si>
    <t>9.3334</t>
  </si>
  <si>
    <t>10.9742</t>
  </si>
  <si>
    <t>11.1088</t>
  </si>
  <si>
    <t>6.6595</t>
  </si>
  <si>
    <t>15.1722</t>
  </si>
  <si>
    <t>917-39</t>
  </si>
  <si>
    <t>URS-STK-002 - G1</t>
  </si>
  <si>
    <t>CHMalpas - G1</t>
  </si>
  <si>
    <t>5.4663</t>
  </si>
  <si>
    <t>2</t>
  </si>
  <si>
    <t>7</t>
  </si>
  <si>
    <t>5.9764</t>
  </si>
  <si>
    <t>4.8365</t>
  </si>
  <si>
    <t>2.5931</t>
  </si>
  <si>
    <t>3.278</t>
  </si>
  <si>
    <t>4.0608</t>
  </si>
  <si>
    <t>2.6395</t>
  </si>
  <si>
    <t>4.6622</t>
  </si>
  <si>
    <t>3.2818</t>
  </si>
  <si>
    <t>4.0573</t>
  </si>
  <si>
    <t>4.2865</t>
  </si>
  <si>
    <t>3.1111</t>
  </si>
  <si>
    <t>3.6581</t>
  </si>
  <si>
    <t>3.7029</t>
  </si>
  <si>
    <t>2.2198</t>
  </si>
  <si>
    <t>5.0574</t>
  </si>
  <si>
    <t>917-40</t>
  </si>
  <si>
    <t>URS-STK-002 - G2</t>
  </si>
  <si>
    <t>CHMalpas - G2</t>
  </si>
  <si>
    <t>917-41</t>
  </si>
  <si>
    <t>URS-STK-002 - G3</t>
  </si>
  <si>
    <t>CHMalpas - G3</t>
  </si>
  <si>
    <t>917-42</t>
  </si>
  <si>
    <t>URS-STK-002 - G4</t>
  </si>
  <si>
    <t>CHMalpas - G4</t>
  </si>
  <si>
    <t>918-260</t>
  </si>
  <si>
    <t>URS-STK-003</t>
  </si>
  <si>
    <t>CHCahua</t>
  </si>
  <si>
    <t>8</t>
  </si>
  <si>
    <t>16</t>
  </si>
  <si>
    <t>14.0491</t>
  </si>
  <si>
    <t>14.1831</t>
  </si>
  <si>
    <t>7.9476</t>
  </si>
  <si>
    <t>918-55</t>
  </si>
  <si>
    <t>URS-STK-003 - G1</t>
  </si>
  <si>
    <t>CHCahua - G1</t>
  </si>
  <si>
    <t>3.4286</t>
  </si>
  <si>
    <t>4.5714</t>
  </si>
  <si>
    <t>918-56</t>
  </si>
  <si>
    <t>URS-STK-003 - G2</t>
  </si>
  <si>
    <t>CHCahua - G2</t>
  </si>
  <si>
    <t>6.0491</t>
  </si>
  <si>
    <t>6.1831</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</si>
  <si>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</si>
  <si>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</si>
  <si>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</si>
  <si>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</si>
  <si>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</si>
  <si>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</si>
  <si>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</si>
  <si>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</si>
  <si>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</si>
  <si>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</si>
  <si>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</si>
  <si>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</si>
  <si>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</si>
  <si>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</si>
  <si>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</si>
  <si>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</si>
  <si>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</si>
  <si>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</si>
  <si>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</si>
  <si>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</si>
  <si>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</si>
  <si>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</si>
  <si>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</si>
  <si>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</si>
  <si>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</si>
  <si>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</si>
  <si>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19.5458</t>
  </si>
  <si>
    <t>24.1924</t>
  </si>
  <si>
    <t>18.455</t>
  </si>
  <si>
    <t>8.525</t>
  </si>
  <si>
    <t>921-61</t>
  </si>
  <si>
    <t>URS-EGN-002 - G1</t>
  </si>
  <si>
    <t>CHCarhua - G1</t>
  </si>
  <si>
    <t>12.0962</t>
  </si>
  <si>
    <t>9.2275</t>
  </si>
  <si>
    <t>921-62</t>
  </si>
  <si>
    <t>URS-EGN-002 - G2</t>
  </si>
  <si>
    <t>CHCarhua - G2</t>
  </si>
  <si>
    <t>921-63</t>
  </si>
  <si>
    <t>URS-EGN-002 - G3</t>
  </si>
  <si>
    <t>CHCarhua - G3</t>
  </si>
  <si>
    <t>922-14964</t>
  </si>
  <si>
    <t>URS-STK-004</t>
  </si>
  <si>
    <t>CHCheves</t>
  </si>
  <si>
    <t>117.2</t>
  </si>
  <si>
    <t>112.5351</t>
  </si>
  <si>
    <t>99.3761</t>
  </si>
  <si>
    <t>84.8835</t>
  </si>
  <si>
    <t>61</t>
  </si>
  <si>
    <t>58.1167</t>
  </si>
  <si>
    <t>22.6267</t>
  </si>
  <si>
    <t>60.8393</t>
  </si>
  <si>
    <t>58.268</t>
  </si>
  <si>
    <t>56.595</t>
  </si>
  <si>
    <t>59.7852</t>
  </si>
  <si>
    <t>35.27</t>
  </si>
  <si>
    <t>19.8256</t>
  </si>
  <si>
    <t>55.2608</t>
  </si>
  <si>
    <t>36.5458</t>
  </si>
  <si>
    <t>10.2168</t>
  </si>
  <si>
    <t>922-14965</t>
  </si>
  <si>
    <t>URS-STK-004 - G1</t>
  </si>
  <si>
    <t>CHCheves - G1</t>
  </si>
  <si>
    <t>58.6</t>
  </si>
  <si>
    <t>56.2676</t>
  </si>
  <si>
    <t>49.688</t>
  </si>
  <si>
    <t>42.4417</t>
  </si>
  <si>
    <t>30.5</t>
  </si>
  <si>
    <t>29.0584</t>
  </si>
  <si>
    <t>37.7476</t>
  </si>
  <si>
    <t>30.4287</t>
  </si>
  <si>
    <t>29.1249</t>
  </si>
  <si>
    <t>30.5091</t>
  </si>
  <si>
    <t>30.5095</t>
  </si>
  <si>
    <t>29.8926</t>
  </si>
  <si>
    <t>922-14966</t>
  </si>
  <si>
    <t>URS-STK-004 - G2</t>
  </si>
  <si>
    <t>CHCheves - G2</t>
  </si>
  <si>
    <t>23.2524</t>
  </si>
  <si>
    <t>30.4105</t>
  </si>
  <si>
    <t>29.1431</t>
  </si>
  <si>
    <t>30.4909</t>
  </si>
  <si>
    <t>30.4905</t>
  </si>
  <si>
    <t>923-13656</t>
  </si>
  <si>
    <t>URS-TCH-001</t>
  </si>
  <si>
    <t>CTOllero</t>
  </si>
  <si>
    <t>923-13657</t>
  </si>
  <si>
    <t>URS-TCH-001 - TG1</t>
  </si>
  <si>
    <t>CTOllero - TG1</t>
  </si>
  <si>
    <t>923-18479</t>
  </si>
  <si>
    <t>URS-TCH-001 - TV</t>
  </si>
  <si>
    <t>CTOllero - TV</t>
  </si>
  <si>
    <t>924-272</t>
  </si>
  <si>
    <t>URS-ENL-001</t>
  </si>
  <si>
    <t>CHHuinco</t>
  </si>
  <si>
    <t>90</t>
  </si>
  <si>
    <t>45.0842</t>
  </si>
  <si>
    <t>82.7371</t>
  </si>
  <si>
    <t>11.1019</t>
  </si>
  <si>
    <t>85.1485</t>
  </si>
  <si>
    <t>86.2666</t>
  </si>
  <si>
    <t>39.8</t>
  </si>
  <si>
    <t>44.4649</t>
  </si>
  <si>
    <t>46.7629</t>
  </si>
  <si>
    <t>80.2275</t>
  </si>
  <si>
    <t>59.4913</t>
  </si>
  <si>
    <t>73.7371</t>
  </si>
  <si>
    <t>19.5777</t>
  </si>
  <si>
    <t>74.7898</t>
  </si>
  <si>
    <t>64.6122</t>
  </si>
  <si>
    <t>82.7175</t>
  </si>
  <si>
    <t>57.1463</t>
  </si>
  <si>
    <t>89.1546</t>
  </si>
  <si>
    <t>51.0842</t>
  </si>
  <si>
    <t>81.98</t>
  </si>
  <si>
    <t>82.6682</t>
  </si>
  <si>
    <t>38.3883</t>
  </si>
  <si>
    <t>85.8392</t>
  </si>
  <si>
    <t>74</t>
  </si>
  <si>
    <t>65.356</t>
  </si>
  <si>
    <t>60.9101</t>
  </si>
  <si>
    <t>76.4277</t>
  </si>
  <si>
    <t>58.4862</t>
  </si>
  <si>
    <t>75.6383</t>
  </si>
  <si>
    <t>55.0371</t>
  </si>
  <si>
    <t>77.2454</t>
  </si>
  <si>
    <t>57.6402</t>
  </si>
  <si>
    <t>76.8695</t>
  </si>
  <si>
    <t>47.7629</t>
  </si>
  <si>
    <t>84.3411</t>
  </si>
  <si>
    <t>63.894</t>
  </si>
  <si>
    <t>74.8733</t>
  </si>
  <si>
    <t>80.0777</t>
  </si>
  <si>
    <t>57.5447</t>
  </si>
  <si>
    <t>62.7938</t>
  </si>
  <si>
    <t>75.9094</t>
  </si>
  <si>
    <t>53.7629</t>
  </si>
  <si>
    <t>84.4143</t>
  </si>
  <si>
    <t>41.3918</t>
  </si>
  <si>
    <t>30.8206</t>
  </si>
  <si>
    <t>89.9392</t>
  </si>
  <si>
    <t>39.2039</t>
  </si>
  <si>
    <t>924-22</t>
  </si>
  <si>
    <t>URS-ENL-001 - G1</t>
  </si>
  <si>
    <t>CHHuinco - G1</t>
  </si>
  <si>
    <t>924-23</t>
  </si>
  <si>
    <t>URS-ENL-001 - G2</t>
  </si>
  <si>
    <t>CHHuinco - G2</t>
  </si>
  <si>
    <t>34.9742</t>
  </si>
  <si>
    <t>45.2519</t>
  </si>
  <si>
    <t>42.6438</t>
  </si>
  <si>
    <t>44.5029</t>
  </si>
  <si>
    <t>25.9742</t>
  </si>
  <si>
    <t>6.6137</t>
  </si>
  <si>
    <t>37.7433</t>
  </si>
  <si>
    <t>43.4424</t>
  </si>
  <si>
    <t>10.19</t>
  </si>
  <si>
    <t>32.9525</t>
  </si>
  <si>
    <t>28.4159</t>
  </si>
  <si>
    <t>16.1164</t>
  </si>
  <si>
    <t>41.7994</t>
  </si>
  <si>
    <t>44.3</t>
  </si>
  <si>
    <t>44.6215</t>
  </si>
  <si>
    <t>41.6274</t>
  </si>
  <si>
    <t>44.5911</t>
  </si>
  <si>
    <t>44.5015</t>
  </si>
  <si>
    <t>33.2039</t>
  </si>
  <si>
    <t>924-24</t>
  </si>
  <si>
    <t>URS-ENL-001 - G3</t>
  </si>
  <si>
    <t>CHHuinco - G3</t>
  </si>
  <si>
    <t>45</t>
  </si>
  <si>
    <t>39.8966</t>
  </si>
  <si>
    <t>43.6227</t>
  </si>
  <si>
    <t>45.4971</t>
  </si>
  <si>
    <t>32.4646</t>
  </si>
  <si>
    <t>14.4071</t>
  </si>
  <si>
    <t>27.0269</t>
  </si>
  <si>
    <t>19.5281</t>
  </si>
  <si>
    <t>34.9546</t>
  </si>
  <si>
    <t>12.0621</t>
  </si>
  <si>
    <t>40.99</t>
  </si>
  <si>
    <t>38.3341</t>
  </si>
  <si>
    <t>42.9196</t>
  </si>
  <si>
    <t>26.2371</t>
  </si>
  <si>
    <t>20.2718</t>
  </si>
  <si>
    <t>47.6822</t>
  </si>
  <si>
    <t>29.2407</t>
  </si>
  <si>
    <t>16.1001</t>
  </si>
  <si>
    <t>44.2929</t>
  </si>
  <si>
    <t>44.4599</t>
  </si>
  <si>
    <t>42.5417</t>
  </si>
  <si>
    <t>31.947</t>
  </si>
  <si>
    <t>14.8945</t>
  </si>
  <si>
    <t>33.0119</t>
  </si>
  <si>
    <t>13.2447</t>
  </si>
  <si>
    <t>45.3785</t>
  </si>
  <si>
    <t>15.0309</t>
  </si>
  <si>
    <t>30.8252</t>
  </si>
  <si>
    <t>39.3301</t>
  </si>
  <si>
    <t>42.3726</t>
  </si>
  <si>
    <t>45.3481</t>
  </si>
  <si>
    <t>45.4985</t>
  </si>
  <si>
    <t>924-25</t>
  </si>
  <si>
    <t>URS-ENL-001 - G4</t>
  </si>
  <si>
    <t>CHHuinco - G4</t>
  </si>
  <si>
    <t>6.6143</t>
  </si>
  <si>
    <t>38.6844</t>
  </si>
  <si>
    <t>29.2455</t>
  </si>
  <si>
    <t>16.0958</t>
  </si>
  <si>
    <t>44.8471</t>
  </si>
  <si>
    <t>29.2243</t>
  </si>
  <si>
    <t>16.2932</t>
  </si>
  <si>
    <t>14.8946</t>
  </si>
  <si>
    <t>47.0658</t>
  </si>
  <si>
    <t>1906-280</t>
  </si>
  <si>
    <t>URS-ENL-002</t>
  </si>
  <si>
    <t>CHMatuca</t>
  </si>
  <si>
    <t>1906-28</t>
  </si>
  <si>
    <t>URS-ENL-002 - G1</t>
  </si>
  <si>
    <t>CHMatuca - G1</t>
  </si>
  <si>
    <t>1906-29</t>
  </si>
  <si>
    <t>URS-ENL-002 - G2</t>
  </si>
  <si>
    <t>CHMatuca - G2</t>
  </si>
  <si>
    <t>1964-11513</t>
  </si>
  <si>
    <t>C.T. CHILCA UNO</t>
  </si>
  <si>
    <t>URS-ENG-001</t>
  </si>
  <si>
    <t>CTChilc1 - CC</t>
  </si>
  <si>
    <t>92.0973</t>
  </si>
  <si>
    <t>118.7327</t>
  </si>
  <si>
    <t>131.6117</t>
  </si>
  <si>
    <t>124.9158</t>
  </si>
  <si>
    <t>40.6998</t>
  </si>
  <si>
    <t>24.4605</t>
  </si>
  <si>
    <t>7.7518</t>
  </si>
  <si>
    <t>12.7314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</si>
  <si>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</si>
  <si>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</si>
  <si>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</si>
  <si>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</si>
  <si>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</si>
  <si>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</si>
  <si>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</si>
  <si>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</si>
  <si>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</si>
  <si>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</si>
  <si>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</si>
  <si>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</si>
  <si>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</si>
  <si>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</si>
  <si>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</si>
  <si>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</si>
  <si>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</si>
  <si>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</si>
  <si>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</si>
  <si>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</si>
  <si>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</si>
  <si>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</si>
  <si>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</si>
  <si>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</si>
  <si>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</si>
  <si>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</si>
  <si>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</si>
  <si>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</si>
  <si>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65.601</t>
  </si>
  <si>
    <t>21.7835</t>
  </si>
  <si>
    <t>89.2629</t>
  </si>
  <si>
    <t>86.8515</t>
  </si>
  <si>
    <t>85.7334</t>
  </si>
  <si>
    <t>82</t>
  </si>
  <si>
    <t>6.3398</t>
  </si>
  <si>
    <t>86.4553</t>
  </si>
  <si>
    <t>73.8454</t>
  </si>
  <si>
    <t>14.0194</t>
  </si>
  <si>
    <t>81.623</t>
  </si>
  <si>
    <t>81.1185</t>
  </si>
  <si>
    <t>12.8454</t>
  </si>
  <si>
    <t>71.466</t>
  </si>
  <si>
    <t>77.9126</t>
  </si>
  <si>
    <t>15.8454</t>
  </si>
  <si>
    <t>68.6408</t>
  </si>
  <si>
    <t>29.7165</t>
  </si>
  <si>
    <t>55.5028</t>
  </si>
  <si>
    <t>38.946</t>
  </si>
  <si>
    <t>45.5846</t>
  </si>
  <si>
    <t>31.6895</t>
  </si>
  <si>
    <t>51.4779</t>
  </si>
  <si>
    <t>29.2557</t>
  </si>
  <si>
    <t>54.9381</t>
  </si>
  <si>
    <t>32.2371</t>
  </si>
  <si>
    <t>53.2039</t>
  </si>
  <si>
    <t>41.106</t>
  </si>
  <si>
    <t>44.8516</t>
  </si>
  <si>
    <t>57.2371</t>
  </si>
  <si>
    <t>29.6602</t>
  </si>
  <si>
    <t>36.3918</t>
  </si>
  <si>
    <t>49.2913</t>
  </si>
  <si>
    <t>82.3608</t>
  </si>
  <si>
    <t>40.9485</t>
  </si>
  <si>
    <t>80.4115</t>
  </si>
  <si>
    <t>7.8357</t>
  </si>
  <si>
    <t>44.488</t>
  </si>
  <si>
    <t>41.6666</t>
  </si>
  <si>
    <t>70.2346</t>
  </si>
  <si>
    <t>17.3921</t>
  </si>
  <si>
    <t>70.5418</t>
  </si>
  <si>
    <t>74.443</t>
  </si>
  <si>
    <t>13.4566</t>
  </si>
  <si>
    <t>2253-12601</t>
  </si>
  <si>
    <t>URS-CLP-001 - G1</t>
  </si>
  <si>
    <t>CHPlatan - G1</t>
  </si>
  <si>
    <t>2253-12602</t>
  </si>
  <si>
    <t>URS-CLP-001 - G2</t>
  </si>
  <si>
    <t>CHPlatan - G2</t>
  </si>
  <si>
    <t>3168-1191</t>
  </si>
  <si>
    <t>URS-CHI-001</t>
  </si>
  <si>
    <t>CHChimay</t>
  </si>
  <si>
    <t>27.75</t>
  </si>
  <si>
    <t>14.9742</t>
  </si>
  <si>
    <t>11.5291</t>
  </si>
  <si>
    <t>20.397</t>
  </si>
  <si>
    <t>20.2133</t>
  </si>
  <si>
    <t>22.0441</t>
  </si>
  <si>
    <t>10.7087</t>
  </si>
  <si>
    <t>25</t>
  </si>
  <si>
    <t>14.5341</t>
  </si>
  <si>
    <t>11.869</t>
  </si>
  <si>
    <t>10.2998</t>
  </si>
  <si>
    <t>15.1295</t>
  </si>
  <si>
    <t>10.355</t>
  </si>
  <si>
    <t>14.7443</t>
  </si>
  <si>
    <t>22.509</t>
  </si>
  <si>
    <t>20.1372</t>
  </si>
  <si>
    <t>27.2887</t>
  </si>
  <si>
    <t>20.8454</t>
  </si>
  <si>
    <t>13.6197</t>
  </si>
  <si>
    <t>27.7211</t>
  </si>
  <si>
    <t>19.9806</t>
  </si>
  <si>
    <t>18.5752</t>
  </si>
  <si>
    <t>8.1379</t>
  </si>
  <si>
    <t>11.4582</t>
  </si>
  <si>
    <t>8.4024</t>
  </si>
  <si>
    <t>17.7181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</si>
  <si>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</si>
  <si>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</si>
  <si>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</si>
  <si>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</si>
  <si>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</si>
  <si>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</si>
  <si>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</si>
  <si>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</si>
  <si>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</si>
  <si>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</si>
  <si>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</si>
  <si>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</si>
  <si>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</si>
  <si>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</si>
  <si>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</si>
  <si>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</si>
  <si>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</si>
  <si>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</si>
  <si>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</si>
  <si>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</si>
  <si>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</si>
  <si>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</si>
  <si>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</si>
  <si>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</si>
  <si>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</si>
  <si>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</si>
  <si>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</si>
  <si>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</si>
  <si>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</si>
  <si>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</si>
  <si>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</si>
  <si>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</si>
  <si>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</si>
  <si>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</si>
  <si>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</si>
  <si>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</si>
  <si>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</si>
  <si>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</si>
  <si>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</si>
  <si>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</si>
  <si>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</si>
  <si>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</si>
  <si>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</si>
  <si>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</si>
  <si>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</si>
  <si>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</si>
  <si>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</si>
  <si>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Cheves FS por falla.</t>
  </si>
  <si>
    <t>G1 Cheves FS por falla. G2 Cheves no reguló por problemas en sus señales.</t>
  </si>
  <si>
    <t>G1 Cheves FS por falla. Kallpa no reguló por problemas en sus señales.</t>
  </si>
  <si>
    <t>Kallpa no reguló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</si>
  <si>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</si>
  <si>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</si>
  <si>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</si>
  <si>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</si>
  <si>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</si>
  <si>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</si>
  <si>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</si>
  <si>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</si>
  <si>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</si>
  <si>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</si>
  <si>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eldespacho ejecutado de las C,T, Tablazo.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</si>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</sst>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975.73779999999999</c:v>
                </c:pt>
                <c:pt idx="1">
                  <c:v>916.11419999999998</c:v>
                </c:pt>
                <c:pt idx="2">
                  <c:v>902.71090000000004</c:v>
                </c:pt>
                <c:pt idx="3">
                  <c:v>932.98869999999999</c:v>
                </c:pt>
                <c:pt idx="4">
                  <c:v>929.2731</c:v>
                </c:pt>
                <c:pt idx="5">
                  <c:v>914.28740000000005</c:v>
                </c:pt>
                <c:pt idx="6">
                  <c:v>890.22239999999999</c:v>
                </c:pt>
                <c:pt idx="7">
                  <c:v>893.34339999999997</c:v>
                </c:pt>
                <c:pt idx="8">
                  <c:v>901.46109999999999</c:v>
                </c:pt>
                <c:pt idx="9">
                  <c:v>934.87549999999999</c:v>
                </c:pt>
                <c:pt idx="10">
                  <c:v>963.82510000000002</c:v>
                </c:pt>
                <c:pt idx="11">
                  <c:v>989.55139999999994</c:v>
                </c:pt>
                <c:pt idx="12">
                  <c:v>1049.5196000000001</c:v>
                </c:pt>
                <c:pt idx="13">
                  <c:v>1023.3375</c:v>
                </c:pt>
                <c:pt idx="14">
                  <c:v>1021.9962</c:v>
                </c:pt>
                <c:pt idx="15">
                  <c:v>1051.2206000000001</c:v>
                </c:pt>
                <c:pt idx="16">
                  <c:v>1080.4090000000001</c:v>
                </c:pt>
                <c:pt idx="17">
                  <c:v>1066.8628000000001</c:v>
                </c:pt>
                <c:pt idx="18">
                  <c:v>1080.7052000000001</c:v>
                </c:pt>
                <c:pt idx="19">
                  <c:v>1112.6021000000001</c:v>
                </c:pt>
                <c:pt idx="20">
                  <c:v>1149.2663</c:v>
                </c:pt>
                <c:pt idx="21">
                  <c:v>1119.0440000000001</c:v>
                </c:pt>
                <c:pt idx="22">
                  <c:v>1145.0940000000001</c:v>
                </c:pt>
                <c:pt idx="23">
                  <c:v>1126.4639</c:v>
                </c:pt>
                <c:pt idx="24">
                  <c:v>1147.2950000000001</c:v>
                </c:pt>
                <c:pt idx="25">
                  <c:v>1144.5409</c:v>
                </c:pt>
                <c:pt idx="26">
                  <c:v>1096.3497</c:v>
                </c:pt>
                <c:pt idx="27">
                  <c:v>1094.4848999999999</c:v>
                </c:pt>
                <c:pt idx="28">
                  <c:v>1171.8243</c:v>
                </c:pt>
                <c:pt idx="29">
                  <c:v>1167.6719000000001</c:v>
                </c:pt>
                <c:pt idx="30">
                  <c:v>1171.8775000000001</c:v>
                </c:pt>
                <c:pt idx="31">
                  <c:v>1124.1476</c:v>
                </c:pt>
                <c:pt idx="32">
                  <c:v>1122.8594000000001</c:v>
                </c:pt>
                <c:pt idx="33">
                  <c:v>1144.6500000000001</c:v>
                </c:pt>
                <c:pt idx="34">
                  <c:v>1126.6460999999999</c:v>
                </c:pt>
                <c:pt idx="35">
                  <c:v>1091.9209000000001</c:v>
                </c:pt>
                <c:pt idx="36">
                  <c:v>1123.7619999999999</c:v>
                </c:pt>
                <c:pt idx="37">
                  <c:v>1185.9975999999999</c:v>
                </c:pt>
                <c:pt idx="38">
                  <c:v>1188.8878</c:v>
                </c:pt>
                <c:pt idx="39">
                  <c:v>1186.9537</c:v>
                </c:pt>
                <c:pt idx="40">
                  <c:v>1192.1972000000001</c:v>
                </c:pt>
                <c:pt idx="41">
                  <c:v>1166.3335</c:v>
                </c:pt>
                <c:pt idx="42">
                  <c:v>1181.7756999999999</c:v>
                </c:pt>
                <c:pt idx="43">
                  <c:v>1099.4029</c:v>
                </c:pt>
                <c:pt idx="44">
                  <c:v>1067.7773999999999</c:v>
                </c:pt>
                <c:pt idx="45">
                  <c:v>1033.9982</c:v>
                </c:pt>
                <c:pt idx="46">
                  <c:v>972.19100000000003</c:v>
                </c:pt>
                <c:pt idx="47">
                  <c:v>975.81219999999996</c:v>
                </c:pt>
              </c:numCache>
            </c:numRef>
          </c:val>
          <c:smooth val="0"/>
          <c:extLst>
            <c:ext xmlns:c16="http://schemas.microsoft.com/office/drawing/2014/chart" uri="{C3380CC4-5D6E-409C-BE32-E72D297353CC}">
              <c16:uniqueId val="{00000000-AED2-48A2-BAC4-125BF67C1A1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1722.0351000000001</c:v>
                </c:pt>
                <c:pt idx="1">
                  <c:v>1718.4538</c:v>
                </c:pt>
                <c:pt idx="2">
                  <c:v>1704.7393</c:v>
                </c:pt>
                <c:pt idx="3">
                  <c:v>1669.4454000000001</c:v>
                </c:pt>
                <c:pt idx="4">
                  <c:v>1647.1015</c:v>
                </c:pt>
                <c:pt idx="5">
                  <c:v>1628.1913999999999</c:v>
                </c:pt>
                <c:pt idx="6">
                  <c:v>1641.5175999999999</c:v>
                </c:pt>
                <c:pt idx="7">
                  <c:v>1644.2147</c:v>
                </c:pt>
                <c:pt idx="8">
                  <c:v>1653.3154</c:v>
                </c:pt>
                <c:pt idx="9">
                  <c:v>1660.8239000000001</c:v>
                </c:pt>
                <c:pt idx="10">
                  <c:v>1687.2692</c:v>
                </c:pt>
                <c:pt idx="11">
                  <c:v>1699.9617000000001</c:v>
                </c:pt>
                <c:pt idx="12">
                  <c:v>1724.3190999999999</c:v>
                </c:pt>
                <c:pt idx="13">
                  <c:v>1729.9491</c:v>
                </c:pt>
                <c:pt idx="14">
                  <c:v>1745.5515</c:v>
                </c:pt>
                <c:pt idx="15">
                  <c:v>1742.5862999999999</c:v>
                </c:pt>
                <c:pt idx="16">
                  <c:v>1754.4747</c:v>
                </c:pt>
                <c:pt idx="17">
                  <c:v>1783.0181</c:v>
                </c:pt>
                <c:pt idx="18">
                  <c:v>1789.3884</c:v>
                </c:pt>
                <c:pt idx="19">
                  <c:v>1784.5062</c:v>
                </c:pt>
                <c:pt idx="20">
                  <c:v>1782.6369</c:v>
                </c:pt>
                <c:pt idx="21">
                  <c:v>1800.7709</c:v>
                </c:pt>
                <c:pt idx="22">
                  <c:v>1814.0137</c:v>
                </c:pt>
                <c:pt idx="23">
                  <c:v>1805.9522999999999</c:v>
                </c:pt>
                <c:pt idx="24">
                  <c:v>1791.4866999999999</c:v>
                </c:pt>
                <c:pt idx="25">
                  <c:v>1761.0300999999999</c:v>
                </c:pt>
                <c:pt idx="26">
                  <c:v>1758.8332</c:v>
                </c:pt>
                <c:pt idx="27">
                  <c:v>1787.9565</c:v>
                </c:pt>
                <c:pt idx="28">
                  <c:v>1806.7995000000001</c:v>
                </c:pt>
                <c:pt idx="29">
                  <c:v>1822.1415</c:v>
                </c:pt>
                <c:pt idx="30">
                  <c:v>1791.1193000000001</c:v>
                </c:pt>
                <c:pt idx="31">
                  <c:v>1811.9570000000001</c:v>
                </c:pt>
                <c:pt idx="32">
                  <c:v>1803.1351999999999</c:v>
                </c:pt>
                <c:pt idx="33">
                  <c:v>1814.3425</c:v>
                </c:pt>
                <c:pt idx="34">
                  <c:v>1870.4150999999999</c:v>
                </c:pt>
                <c:pt idx="35">
                  <c:v>1883.4357</c:v>
                </c:pt>
                <c:pt idx="36">
                  <c:v>1900.136</c:v>
                </c:pt>
                <c:pt idx="37">
                  <c:v>1876.9476</c:v>
                </c:pt>
                <c:pt idx="38">
                  <c:v>1845.3388</c:v>
                </c:pt>
                <c:pt idx="39">
                  <c:v>1837.3879999999999</c:v>
                </c:pt>
                <c:pt idx="40">
                  <c:v>1821.5833</c:v>
                </c:pt>
                <c:pt idx="41">
                  <c:v>1813.7243000000001</c:v>
                </c:pt>
                <c:pt idx="42">
                  <c:v>1802.8212000000001</c:v>
                </c:pt>
                <c:pt idx="43">
                  <c:v>1783.4930999999999</c:v>
                </c:pt>
                <c:pt idx="44">
                  <c:v>1753.4407000000001</c:v>
                </c:pt>
                <c:pt idx="45">
                  <c:v>1742.8230000000001</c:v>
                </c:pt>
                <c:pt idx="46">
                  <c:v>1698.6276</c:v>
                </c:pt>
                <c:pt idx="47">
                  <c:v>1701.1310000000001</c:v>
                </c:pt>
              </c:numCache>
            </c:numRef>
          </c:val>
          <c:smooth val="0"/>
          <c:extLst>
            <c:ext xmlns:c16="http://schemas.microsoft.com/office/drawing/2014/chart" uri="{C3380CC4-5D6E-409C-BE32-E72D297353CC}">
              <c16:uniqueId val="{00000001-AED2-48A2-BAC4-125BF67C1A1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3902.7271000000001</c:v>
                </c:pt>
                <c:pt idx="1">
                  <c:v>3904.5320000000002</c:v>
                </c:pt>
                <c:pt idx="2">
                  <c:v>3701.0497999999998</c:v>
                </c:pt>
                <c:pt idx="3">
                  <c:v>3641.0659000000001</c:v>
                </c:pt>
                <c:pt idx="4">
                  <c:v>3673.3254000000002</c:v>
                </c:pt>
                <c:pt idx="5">
                  <c:v>3668.5212000000001</c:v>
                </c:pt>
                <c:pt idx="6">
                  <c:v>3646.66</c:v>
                </c:pt>
                <c:pt idx="7">
                  <c:v>3532.6419000000001</c:v>
                </c:pt>
                <c:pt idx="8">
                  <c:v>3644.7235000000001</c:v>
                </c:pt>
                <c:pt idx="9">
                  <c:v>3683.2006000000001</c:v>
                </c:pt>
                <c:pt idx="10">
                  <c:v>3731.4056999999998</c:v>
                </c:pt>
                <c:pt idx="11">
                  <c:v>3769.1869000000002</c:v>
                </c:pt>
                <c:pt idx="12">
                  <c:v>4021.0612999999998</c:v>
                </c:pt>
                <c:pt idx="13">
                  <c:v>4058.5133999999998</c:v>
                </c:pt>
                <c:pt idx="14">
                  <c:v>4113.5523000000003</c:v>
                </c:pt>
                <c:pt idx="15">
                  <c:v>4140.6931000000004</c:v>
                </c:pt>
                <c:pt idx="16">
                  <c:v>4362.6162999999997</c:v>
                </c:pt>
                <c:pt idx="17">
                  <c:v>4460.9191000000001</c:v>
                </c:pt>
                <c:pt idx="18">
                  <c:v>4527.5064000000002</c:v>
                </c:pt>
                <c:pt idx="19">
                  <c:v>4562.6917000000003</c:v>
                </c:pt>
                <c:pt idx="20">
                  <c:v>4538.5968000000003</c:v>
                </c:pt>
                <c:pt idx="21">
                  <c:v>4673.9850999999999</c:v>
                </c:pt>
                <c:pt idx="22">
                  <c:v>4684.0923000000003</c:v>
                </c:pt>
                <c:pt idx="23">
                  <c:v>4665.4838</c:v>
                </c:pt>
                <c:pt idx="24">
                  <c:v>4565.5182999999997</c:v>
                </c:pt>
                <c:pt idx="25">
                  <c:v>4457.7290000000003</c:v>
                </c:pt>
                <c:pt idx="26">
                  <c:v>4522.5171</c:v>
                </c:pt>
                <c:pt idx="27">
                  <c:v>4539.0586000000003</c:v>
                </c:pt>
                <c:pt idx="28">
                  <c:v>4554.0762000000004</c:v>
                </c:pt>
                <c:pt idx="29">
                  <c:v>4627.3865999999998</c:v>
                </c:pt>
                <c:pt idx="30">
                  <c:v>4677.7031999999999</c:v>
                </c:pt>
                <c:pt idx="31">
                  <c:v>4567.7954</c:v>
                </c:pt>
                <c:pt idx="32">
                  <c:v>4574.3054000000002</c:v>
                </c:pt>
                <c:pt idx="33">
                  <c:v>4510.5074999999997</c:v>
                </c:pt>
                <c:pt idx="34">
                  <c:v>4400.2388000000001</c:v>
                </c:pt>
                <c:pt idx="35">
                  <c:v>4366.4434000000001</c:v>
                </c:pt>
                <c:pt idx="36">
                  <c:v>4538.7020000000002</c:v>
                </c:pt>
                <c:pt idx="37">
                  <c:v>4489.3548000000001</c:v>
                </c:pt>
                <c:pt idx="38">
                  <c:v>4519.0734000000002</c:v>
                </c:pt>
                <c:pt idx="39">
                  <c:v>4487.7583000000004</c:v>
                </c:pt>
                <c:pt idx="40">
                  <c:v>4537.2195000000002</c:v>
                </c:pt>
                <c:pt idx="41">
                  <c:v>4454.1422000000002</c:v>
                </c:pt>
                <c:pt idx="42">
                  <c:v>4425.3031000000001</c:v>
                </c:pt>
                <c:pt idx="43">
                  <c:v>4425.1040000000003</c:v>
                </c:pt>
                <c:pt idx="44">
                  <c:v>4470.2819</c:v>
                </c:pt>
                <c:pt idx="45">
                  <c:v>4257.5788000000002</c:v>
                </c:pt>
                <c:pt idx="46">
                  <c:v>4211.8814000000002</c:v>
                </c:pt>
                <c:pt idx="47">
                  <c:v>3995.3568</c:v>
                </c:pt>
              </c:numCache>
            </c:numRef>
          </c:val>
          <c:smooth val="0"/>
          <c:extLst>
            <c:ext xmlns:c16="http://schemas.microsoft.com/office/drawing/2014/chart" uri="{C3380CC4-5D6E-409C-BE32-E72D297353CC}">
              <c16:uniqueId val="{00000002-AED2-48A2-BAC4-125BF67C1A1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B14-4D67-A3C9-C691A68CD32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B14-4D67-A3C9-C691A68CD32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46.379739999999998</c:v>
                </c:pt>
                <c:pt idx="1">
                  <c:v>47.883600000000001</c:v>
                </c:pt>
                <c:pt idx="2">
                  <c:v>49.431370000000001</c:v>
                </c:pt>
                <c:pt idx="3">
                  <c:v>49.230409999999999</c:v>
                </c:pt>
                <c:pt idx="4">
                  <c:v>49.378120000000003</c:v>
                </c:pt>
                <c:pt idx="5">
                  <c:v>49.505330000000001</c:v>
                </c:pt>
                <c:pt idx="6">
                  <c:v>47.668149999999997</c:v>
                </c:pt>
                <c:pt idx="7">
                  <c:v>49.314540000000001</c:v>
                </c:pt>
                <c:pt idx="8">
                  <c:v>48.986899999999999</c:v>
                </c:pt>
                <c:pt idx="9">
                  <c:v>48.66818</c:v>
                </c:pt>
                <c:pt idx="10">
                  <c:v>48.423050000000003</c:v>
                </c:pt>
                <c:pt idx="11">
                  <c:v>47.583979999999997</c:v>
                </c:pt>
                <c:pt idx="12">
                  <c:v>49.060049999999997</c:v>
                </c:pt>
                <c:pt idx="13">
                  <c:v>48.97925</c:v>
                </c:pt>
                <c:pt idx="14">
                  <c:v>44.75723</c:v>
                </c:pt>
                <c:pt idx="15">
                  <c:v>44.119430000000001</c:v>
                </c:pt>
                <c:pt idx="16">
                  <c:v>45.63064</c:v>
                </c:pt>
                <c:pt idx="17">
                  <c:v>45.959890000000001</c:v>
                </c:pt>
                <c:pt idx="18">
                  <c:v>45.399920000000002</c:v>
                </c:pt>
                <c:pt idx="19">
                  <c:v>45.485390000000002</c:v>
                </c:pt>
                <c:pt idx="20">
                  <c:v>45.288679999999999</c:v>
                </c:pt>
                <c:pt idx="21">
                  <c:v>45.65072</c:v>
                </c:pt>
                <c:pt idx="22">
                  <c:v>46.184669999999997</c:v>
                </c:pt>
                <c:pt idx="23">
                  <c:v>45.30986</c:v>
                </c:pt>
                <c:pt idx="24">
                  <c:v>45.958060000000003</c:v>
                </c:pt>
                <c:pt idx="25">
                  <c:v>45.922379999999997</c:v>
                </c:pt>
                <c:pt idx="26">
                  <c:v>46.230840000000001</c:v>
                </c:pt>
                <c:pt idx="27">
                  <c:v>46.098619999999997</c:v>
                </c:pt>
                <c:pt idx="28">
                  <c:v>49.814250000000001</c:v>
                </c:pt>
                <c:pt idx="29">
                  <c:v>49.57461</c:v>
                </c:pt>
                <c:pt idx="30">
                  <c:v>49.564410000000002</c:v>
                </c:pt>
                <c:pt idx="31">
                  <c:v>49.720599999999997</c:v>
                </c:pt>
                <c:pt idx="32">
                  <c:v>48.752110000000002</c:v>
                </c:pt>
                <c:pt idx="33">
                  <c:v>48.437860000000001</c:v>
                </c:pt>
                <c:pt idx="34">
                  <c:v>36.189259999999997</c:v>
                </c:pt>
                <c:pt idx="35">
                  <c:v>28.342320000000001</c:v>
                </c:pt>
                <c:pt idx="36">
                  <c:v>19.897970000000001</c:v>
                </c:pt>
                <c:pt idx="37">
                  <c:v>17.46773</c:v>
                </c:pt>
                <c:pt idx="38">
                  <c:v>16.679120000000001</c:v>
                </c:pt>
                <c:pt idx="39">
                  <c:v>16.91103</c:v>
                </c:pt>
                <c:pt idx="40">
                  <c:v>17.02844</c:v>
                </c:pt>
                <c:pt idx="41">
                  <c:v>17.82563</c:v>
                </c:pt>
                <c:pt idx="42">
                  <c:v>24.395330000000001</c:v>
                </c:pt>
                <c:pt idx="43">
                  <c:v>26.82403</c:v>
                </c:pt>
                <c:pt idx="44">
                  <c:v>26.928789999999999</c:v>
                </c:pt>
                <c:pt idx="45">
                  <c:v>30.692519999999998</c:v>
                </c:pt>
                <c:pt idx="46">
                  <c:v>27.453810000000001</c:v>
                </c:pt>
                <c:pt idx="47">
                  <c:v>31.032789999999999</c:v>
                </c:pt>
              </c:numCache>
            </c:numRef>
          </c:val>
          <c:smooth val="0"/>
          <c:extLst>
            <c:ext xmlns:c16="http://schemas.microsoft.com/office/drawing/2014/chart" uri="{C3380CC4-5D6E-409C-BE32-E72D297353CC}">
              <c16:uniqueId val="{00000002-1B14-4D67-A3C9-C691A68CD32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12.045</c:v>
                </c:pt>
                <c:pt idx="1">
                  <c:v>12.137</c:v>
                </c:pt>
                <c:pt idx="2">
                  <c:v>12.651999999999999</c:v>
                </c:pt>
                <c:pt idx="3">
                  <c:v>12.763</c:v>
                </c:pt>
                <c:pt idx="4">
                  <c:v>12.574999999999999</c:v>
                </c:pt>
                <c:pt idx="5">
                  <c:v>13.188000000000001</c:v>
                </c:pt>
                <c:pt idx="6">
                  <c:v>13.542999999999999</c:v>
                </c:pt>
                <c:pt idx="7">
                  <c:v>12.935</c:v>
                </c:pt>
                <c:pt idx="8">
                  <c:v>12.864000000000001</c:v>
                </c:pt>
                <c:pt idx="9">
                  <c:v>13.041</c:v>
                </c:pt>
                <c:pt idx="10">
                  <c:v>11.167</c:v>
                </c:pt>
                <c:pt idx="11">
                  <c:v>10.874000000000001</c:v>
                </c:pt>
                <c:pt idx="12">
                  <c:v>10.025</c:v>
                </c:pt>
                <c:pt idx="13">
                  <c:v>9.6334999999999997</c:v>
                </c:pt>
                <c:pt idx="14">
                  <c:v>9.8689999999999998</c:v>
                </c:pt>
                <c:pt idx="15">
                  <c:v>10.35</c:v>
                </c:pt>
                <c:pt idx="16">
                  <c:v>11.472</c:v>
                </c:pt>
                <c:pt idx="17">
                  <c:v>11.882999999999999</c:v>
                </c:pt>
                <c:pt idx="18">
                  <c:v>11.936</c:v>
                </c:pt>
                <c:pt idx="19">
                  <c:v>11.853999999999999</c:v>
                </c:pt>
                <c:pt idx="20">
                  <c:v>12.465</c:v>
                </c:pt>
                <c:pt idx="21">
                  <c:v>12.445</c:v>
                </c:pt>
                <c:pt idx="22">
                  <c:v>11.923999999999999</c:v>
                </c:pt>
                <c:pt idx="23">
                  <c:v>11.403</c:v>
                </c:pt>
                <c:pt idx="24">
                  <c:v>10.885999999999999</c:v>
                </c:pt>
                <c:pt idx="25">
                  <c:v>11.542999999999999</c:v>
                </c:pt>
                <c:pt idx="26">
                  <c:v>12.659000000000001</c:v>
                </c:pt>
                <c:pt idx="27">
                  <c:v>12.782999999999999</c:v>
                </c:pt>
                <c:pt idx="28">
                  <c:v>12.991</c:v>
                </c:pt>
                <c:pt idx="29">
                  <c:v>12.492000000000001</c:v>
                </c:pt>
                <c:pt idx="30">
                  <c:v>12.032</c:v>
                </c:pt>
                <c:pt idx="31">
                  <c:v>11.839</c:v>
                </c:pt>
                <c:pt idx="32">
                  <c:v>12.194000000000001</c:v>
                </c:pt>
                <c:pt idx="33">
                  <c:v>11.686</c:v>
                </c:pt>
                <c:pt idx="34">
                  <c:v>10.984</c:v>
                </c:pt>
                <c:pt idx="35">
                  <c:v>10.441000000000001</c:v>
                </c:pt>
                <c:pt idx="36">
                  <c:v>9.625</c:v>
                </c:pt>
                <c:pt idx="37">
                  <c:v>9.7029999999999994</c:v>
                </c:pt>
                <c:pt idx="38">
                  <c:v>9.9779999999999998</c:v>
                </c:pt>
                <c:pt idx="39">
                  <c:v>11.423999999999999</c:v>
                </c:pt>
                <c:pt idx="40">
                  <c:v>11.651999999999999</c:v>
                </c:pt>
                <c:pt idx="41">
                  <c:v>11.852</c:v>
                </c:pt>
                <c:pt idx="42">
                  <c:v>12.64</c:v>
                </c:pt>
                <c:pt idx="43">
                  <c:v>13.253</c:v>
                </c:pt>
                <c:pt idx="44">
                  <c:v>13.276999999999999</c:v>
                </c:pt>
                <c:pt idx="45">
                  <c:v>12.807</c:v>
                </c:pt>
                <c:pt idx="46">
                  <c:v>13.141999999999999</c:v>
                </c:pt>
                <c:pt idx="47">
                  <c:v>12.936</c:v>
                </c:pt>
              </c:numCache>
            </c:numRef>
          </c:val>
          <c:smooth val="0"/>
          <c:extLst>
            <c:ext xmlns:c16="http://schemas.microsoft.com/office/drawing/2014/chart" uri="{C3380CC4-5D6E-409C-BE32-E72D297353CC}">
              <c16:uniqueId val="{00000003-1B14-4D67-A3C9-C691A68CD32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B14-4D67-A3C9-C691A68CD32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B14-4D67-A3C9-C691A68CD32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B14-4D67-A3C9-C691A68CD32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B14-4D67-A3C9-C691A68CD32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B14-4D67-A3C9-C691A68CD32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26.6797</c:v>
                </c:pt>
                <c:pt idx="1">
                  <c:v>26.611799999999999</c:v>
                </c:pt>
                <c:pt idx="2">
                  <c:v>25.958400000000001</c:v>
                </c:pt>
                <c:pt idx="3">
                  <c:v>25.902100000000001</c:v>
                </c:pt>
                <c:pt idx="4">
                  <c:v>25.3414</c:v>
                </c:pt>
                <c:pt idx="5">
                  <c:v>26.1126</c:v>
                </c:pt>
                <c:pt idx="6">
                  <c:v>26.494700000000002</c:v>
                </c:pt>
                <c:pt idx="7">
                  <c:v>26.6402</c:v>
                </c:pt>
                <c:pt idx="8">
                  <c:v>26.6234</c:v>
                </c:pt>
                <c:pt idx="9">
                  <c:v>26.4071</c:v>
                </c:pt>
                <c:pt idx="10">
                  <c:v>26.630800000000001</c:v>
                </c:pt>
                <c:pt idx="11">
                  <c:v>26.930199999999999</c:v>
                </c:pt>
                <c:pt idx="12">
                  <c:v>27.031700000000001</c:v>
                </c:pt>
                <c:pt idx="13">
                  <c:v>27.384399999999999</c:v>
                </c:pt>
                <c:pt idx="14">
                  <c:v>27.227399999999999</c:v>
                </c:pt>
                <c:pt idx="15">
                  <c:v>26.974599999999999</c:v>
                </c:pt>
                <c:pt idx="16">
                  <c:v>26.2775</c:v>
                </c:pt>
                <c:pt idx="17">
                  <c:v>26.574100000000001</c:v>
                </c:pt>
                <c:pt idx="18">
                  <c:v>27.2941</c:v>
                </c:pt>
                <c:pt idx="19">
                  <c:v>27.608000000000001</c:v>
                </c:pt>
                <c:pt idx="20">
                  <c:v>27.674299999999999</c:v>
                </c:pt>
                <c:pt idx="21">
                  <c:v>27.847899999999999</c:v>
                </c:pt>
                <c:pt idx="22">
                  <c:v>27.664999999999999</c:v>
                </c:pt>
                <c:pt idx="23">
                  <c:v>27.379000000000001</c:v>
                </c:pt>
                <c:pt idx="24">
                  <c:v>26.7439</c:v>
                </c:pt>
                <c:pt idx="25">
                  <c:v>26.796500000000002</c:v>
                </c:pt>
                <c:pt idx="26">
                  <c:v>26.862400000000001</c:v>
                </c:pt>
                <c:pt idx="27">
                  <c:v>27.160599999999999</c:v>
                </c:pt>
                <c:pt idx="28">
                  <c:v>26.751899999999999</c:v>
                </c:pt>
                <c:pt idx="29">
                  <c:v>26.762899999999998</c:v>
                </c:pt>
                <c:pt idx="30">
                  <c:v>27.0852</c:v>
                </c:pt>
                <c:pt idx="31">
                  <c:v>26.9619</c:v>
                </c:pt>
                <c:pt idx="32">
                  <c:v>26.5931</c:v>
                </c:pt>
                <c:pt idx="33">
                  <c:v>26.382999999999999</c:v>
                </c:pt>
                <c:pt idx="34">
                  <c:v>26.523499999999999</c:v>
                </c:pt>
                <c:pt idx="35">
                  <c:v>26.482299999999999</c:v>
                </c:pt>
                <c:pt idx="36">
                  <c:v>26.8384</c:v>
                </c:pt>
                <c:pt idx="37">
                  <c:v>24.146699999999999</c:v>
                </c:pt>
                <c:pt idx="38">
                  <c:v>24.8202</c:v>
                </c:pt>
                <c:pt idx="39">
                  <c:v>25.297999999999998</c:v>
                </c:pt>
                <c:pt idx="40">
                  <c:v>25.226099999999999</c:v>
                </c:pt>
                <c:pt idx="41">
                  <c:v>27.174700000000001</c:v>
                </c:pt>
                <c:pt idx="42">
                  <c:v>28.238199999999999</c:v>
                </c:pt>
                <c:pt idx="43">
                  <c:v>27.754200000000001</c:v>
                </c:pt>
                <c:pt idx="44">
                  <c:v>26.551500000000001</c:v>
                </c:pt>
                <c:pt idx="45">
                  <c:v>26.130400000000002</c:v>
                </c:pt>
                <c:pt idx="46">
                  <c:v>26.005800000000001</c:v>
                </c:pt>
                <c:pt idx="47">
                  <c:v>26.241299999999999</c:v>
                </c:pt>
              </c:numCache>
            </c:numRef>
          </c:val>
          <c:smooth val="0"/>
          <c:extLst>
            <c:ext xmlns:c16="http://schemas.microsoft.com/office/drawing/2014/chart" uri="{C3380CC4-5D6E-409C-BE32-E72D297353CC}">
              <c16:uniqueId val="{00000009-1B14-4D67-A3C9-C691A68CD32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13.7889</c:v>
                </c:pt>
                <c:pt idx="1">
                  <c:v>12.8474</c:v>
                </c:pt>
                <c:pt idx="2">
                  <c:v>13.0932</c:v>
                </c:pt>
                <c:pt idx="3">
                  <c:v>12.9254</c:v>
                </c:pt>
                <c:pt idx="4">
                  <c:v>14.1097</c:v>
                </c:pt>
                <c:pt idx="5">
                  <c:v>14.106</c:v>
                </c:pt>
                <c:pt idx="6">
                  <c:v>14.28</c:v>
                </c:pt>
                <c:pt idx="7">
                  <c:v>14.325200000000001</c:v>
                </c:pt>
                <c:pt idx="8">
                  <c:v>15.773099999999999</c:v>
                </c:pt>
                <c:pt idx="9">
                  <c:v>15.161099999999999</c:v>
                </c:pt>
                <c:pt idx="10">
                  <c:v>15.254799999999999</c:v>
                </c:pt>
                <c:pt idx="11">
                  <c:v>14.0547</c:v>
                </c:pt>
                <c:pt idx="12">
                  <c:v>14.0519</c:v>
                </c:pt>
                <c:pt idx="13">
                  <c:v>13.293100000000001</c:v>
                </c:pt>
                <c:pt idx="14">
                  <c:v>11.2585</c:v>
                </c:pt>
                <c:pt idx="15">
                  <c:v>10.625999999999999</c:v>
                </c:pt>
                <c:pt idx="16">
                  <c:v>10.6439</c:v>
                </c:pt>
                <c:pt idx="17">
                  <c:v>10.6084</c:v>
                </c:pt>
                <c:pt idx="18">
                  <c:v>10.778</c:v>
                </c:pt>
                <c:pt idx="19">
                  <c:v>10.52</c:v>
                </c:pt>
                <c:pt idx="20">
                  <c:v>10.073499999999999</c:v>
                </c:pt>
                <c:pt idx="21">
                  <c:v>10.4497</c:v>
                </c:pt>
                <c:pt idx="22">
                  <c:v>10.3363</c:v>
                </c:pt>
                <c:pt idx="23">
                  <c:v>10.558199999999999</c:v>
                </c:pt>
                <c:pt idx="24">
                  <c:v>11.074999999999999</c:v>
                </c:pt>
                <c:pt idx="25">
                  <c:v>11.806900000000001</c:v>
                </c:pt>
                <c:pt idx="26">
                  <c:v>13.1797</c:v>
                </c:pt>
                <c:pt idx="27">
                  <c:v>14.8683</c:v>
                </c:pt>
                <c:pt idx="28">
                  <c:v>14.8102</c:v>
                </c:pt>
                <c:pt idx="29">
                  <c:v>15.0562</c:v>
                </c:pt>
                <c:pt idx="30">
                  <c:v>15.307</c:v>
                </c:pt>
                <c:pt idx="31">
                  <c:v>15.2014</c:v>
                </c:pt>
                <c:pt idx="32">
                  <c:v>14.671799999999999</c:v>
                </c:pt>
                <c:pt idx="33">
                  <c:v>14.734999999999999</c:v>
                </c:pt>
                <c:pt idx="34">
                  <c:v>16.478899999999999</c:v>
                </c:pt>
                <c:pt idx="35">
                  <c:v>16.302399999999999</c:v>
                </c:pt>
                <c:pt idx="36">
                  <c:v>16.124700000000001</c:v>
                </c:pt>
                <c:pt idx="37">
                  <c:v>14.6775</c:v>
                </c:pt>
                <c:pt idx="38">
                  <c:v>14.3917</c:v>
                </c:pt>
                <c:pt idx="39">
                  <c:v>13.6556</c:v>
                </c:pt>
                <c:pt idx="40">
                  <c:v>11.685499999999999</c:v>
                </c:pt>
                <c:pt idx="41">
                  <c:v>11.245100000000001</c:v>
                </c:pt>
                <c:pt idx="42">
                  <c:v>11.385199999999999</c:v>
                </c:pt>
                <c:pt idx="43">
                  <c:v>11.3432</c:v>
                </c:pt>
                <c:pt idx="44">
                  <c:v>11.5578</c:v>
                </c:pt>
                <c:pt idx="45">
                  <c:v>11.6279</c:v>
                </c:pt>
                <c:pt idx="46">
                  <c:v>11.9849</c:v>
                </c:pt>
                <c:pt idx="47">
                  <c:v>14.942500000000001</c:v>
                </c:pt>
              </c:numCache>
            </c:numRef>
          </c:val>
          <c:smooth val="0"/>
          <c:extLst>
            <c:ext xmlns:c16="http://schemas.microsoft.com/office/drawing/2014/chart" uri="{C3380CC4-5D6E-409C-BE32-E72D297353CC}">
              <c16:uniqueId val="{0000000A-1B14-4D67-A3C9-C691A68CD32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12.98</c:v>
                </c:pt>
                <c:pt idx="1">
                  <c:v>13.17</c:v>
                </c:pt>
                <c:pt idx="2">
                  <c:v>13.15</c:v>
                </c:pt>
                <c:pt idx="3">
                  <c:v>13.26</c:v>
                </c:pt>
                <c:pt idx="4">
                  <c:v>13.17</c:v>
                </c:pt>
                <c:pt idx="5">
                  <c:v>13.01</c:v>
                </c:pt>
                <c:pt idx="6">
                  <c:v>13.1</c:v>
                </c:pt>
                <c:pt idx="7">
                  <c:v>13.19</c:v>
                </c:pt>
                <c:pt idx="8">
                  <c:v>13.24</c:v>
                </c:pt>
                <c:pt idx="9">
                  <c:v>13.01</c:v>
                </c:pt>
                <c:pt idx="10">
                  <c:v>12.99</c:v>
                </c:pt>
                <c:pt idx="11">
                  <c:v>12.91</c:v>
                </c:pt>
                <c:pt idx="12">
                  <c:v>13.26</c:v>
                </c:pt>
                <c:pt idx="13">
                  <c:v>13.28</c:v>
                </c:pt>
                <c:pt idx="14">
                  <c:v>13</c:v>
                </c:pt>
                <c:pt idx="15">
                  <c:v>11.34</c:v>
                </c:pt>
                <c:pt idx="16">
                  <c:v>9.8800000000000008</c:v>
                </c:pt>
                <c:pt idx="17">
                  <c:v>10.38</c:v>
                </c:pt>
                <c:pt idx="18">
                  <c:v>9.77</c:v>
                </c:pt>
                <c:pt idx="19">
                  <c:v>10.32</c:v>
                </c:pt>
                <c:pt idx="20">
                  <c:v>9.81</c:v>
                </c:pt>
                <c:pt idx="21">
                  <c:v>9.59</c:v>
                </c:pt>
                <c:pt idx="22">
                  <c:v>9.3699999999999992</c:v>
                </c:pt>
                <c:pt idx="23">
                  <c:v>11.68</c:v>
                </c:pt>
                <c:pt idx="24">
                  <c:v>11.82</c:v>
                </c:pt>
                <c:pt idx="25">
                  <c:v>11.92</c:v>
                </c:pt>
                <c:pt idx="26">
                  <c:v>11.65</c:v>
                </c:pt>
                <c:pt idx="27">
                  <c:v>11.79</c:v>
                </c:pt>
                <c:pt idx="28">
                  <c:v>11.87</c:v>
                </c:pt>
                <c:pt idx="29">
                  <c:v>12.11</c:v>
                </c:pt>
                <c:pt idx="30">
                  <c:v>12.38</c:v>
                </c:pt>
                <c:pt idx="31">
                  <c:v>12.3</c:v>
                </c:pt>
                <c:pt idx="32">
                  <c:v>12.34</c:v>
                </c:pt>
                <c:pt idx="33">
                  <c:v>12.45</c:v>
                </c:pt>
                <c:pt idx="34">
                  <c:v>11.7</c:v>
                </c:pt>
                <c:pt idx="35">
                  <c:v>12.12</c:v>
                </c:pt>
                <c:pt idx="36">
                  <c:v>12.77</c:v>
                </c:pt>
                <c:pt idx="37">
                  <c:v>12.9</c:v>
                </c:pt>
                <c:pt idx="38">
                  <c:v>12.26</c:v>
                </c:pt>
                <c:pt idx="39">
                  <c:v>12.9</c:v>
                </c:pt>
                <c:pt idx="40">
                  <c:v>12.97</c:v>
                </c:pt>
                <c:pt idx="41">
                  <c:v>12.65</c:v>
                </c:pt>
                <c:pt idx="42">
                  <c:v>12.72</c:v>
                </c:pt>
                <c:pt idx="43">
                  <c:v>12.71</c:v>
                </c:pt>
                <c:pt idx="44">
                  <c:v>12.66</c:v>
                </c:pt>
                <c:pt idx="45">
                  <c:v>12.64</c:v>
                </c:pt>
                <c:pt idx="46">
                  <c:v>12.65</c:v>
                </c:pt>
                <c:pt idx="47">
                  <c:v>12.42</c:v>
                </c:pt>
              </c:numCache>
            </c:numRef>
          </c:val>
          <c:smooth val="0"/>
          <c:extLst>
            <c:ext xmlns:c16="http://schemas.microsoft.com/office/drawing/2014/chart" uri="{C3380CC4-5D6E-409C-BE32-E72D297353CC}">
              <c16:uniqueId val="{0000000B-1B14-4D67-A3C9-C691A68CD32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30.238</c:v>
                </c:pt>
                <c:pt idx="1">
                  <c:v>30.436</c:v>
                </c:pt>
                <c:pt idx="2">
                  <c:v>29.988</c:v>
                </c:pt>
                <c:pt idx="3">
                  <c:v>30.294</c:v>
                </c:pt>
                <c:pt idx="4">
                  <c:v>30.34</c:v>
                </c:pt>
                <c:pt idx="5">
                  <c:v>30.61</c:v>
                </c:pt>
                <c:pt idx="6">
                  <c:v>30.55</c:v>
                </c:pt>
                <c:pt idx="7">
                  <c:v>30.712</c:v>
                </c:pt>
                <c:pt idx="8">
                  <c:v>30.366</c:v>
                </c:pt>
                <c:pt idx="9">
                  <c:v>31.218</c:v>
                </c:pt>
                <c:pt idx="10">
                  <c:v>31.7</c:v>
                </c:pt>
                <c:pt idx="11">
                  <c:v>31.867999999999999</c:v>
                </c:pt>
                <c:pt idx="12">
                  <c:v>31.373999999999999</c:v>
                </c:pt>
                <c:pt idx="13">
                  <c:v>31.324000000000002</c:v>
                </c:pt>
                <c:pt idx="14">
                  <c:v>31.097999999999999</c:v>
                </c:pt>
                <c:pt idx="15">
                  <c:v>31.286000000000001</c:v>
                </c:pt>
                <c:pt idx="16">
                  <c:v>31.11</c:v>
                </c:pt>
                <c:pt idx="17">
                  <c:v>30.588000000000001</c:v>
                </c:pt>
                <c:pt idx="18">
                  <c:v>31.111999999999998</c:v>
                </c:pt>
                <c:pt idx="19">
                  <c:v>30.681999999999999</c:v>
                </c:pt>
                <c:pt idx="20">
                  <c:v>28.724</c:v>
                </c:pt>
                <c:pt idx="21">
                  <c:v>29.533999999999999</c:v>
                </c:pt>
                <c:pt idx="22">
                  <c:v>29.352</c:v>
                </c:pt>
                <c:pt idx="23">
                  <c:v>29.21</c:v>
                </c:pt>
                <c:pt idx="24">
                  <c:v>29.878</c:v>
                </c:pt>
                <c:pt idx="25">
                  <c:v>30.242000000000001</c:v>
                </c:pt>
                <c:pt idx="26">
                  <c:v>30.852</c:v>
                </c:pt>
                <c:pt idx="27">
                  <c:v>30.966000000000001</c:v>
                </c:pt>
                <c:pt idx="28">
                  <c:v>30.513999999999999</c:v>
                </c:pt>
                <c:pt idx="29">
                  <c:v>30.536000000000001</c:v>
                </c:pt>
                <c:pt idx="30">
                  <c:v>30.271999999999998</c:v>
                </c:pt>
                <c:pt idx="31">
                  <c:v>31.14</c:v>
                </c:pt>
                <c:pt idx="32">
                  <c:v>31.463999999999999</c:v>
                </c:pt>
                <c:pt idx="33">
                  <c:v>31.986000000000001</c:v>
                </c:pt>
                <c:pt idx="34">
                  <c:v>32.084000000000003</c:v>
                </c:pt>
                <c:pt idx="35">
                  <c:v>33.167999999999999</c:v>
                </c:pt>
                <c:pt idx="36">
                  <c:v>33.218000000000004</c:v>
                </c:pt>
                <c:pt idx="37">
                  <c:v>32.909999999999997</c:v>
                </c:pt>
                <c:pt idx="38">
                  <c:v>33.161999999999999</c:v>
                </c:pt>
                <c:pt idx="39">
                  <c:v>33.35</c:v>
                </c:pt>
                <c:pt idx="40">
                  <c:v>33.479999999999997</c:v>
                </c:pt>
                <c:pt idx="41">
                  <c:v>34.512</c:v>
                </c:pt>
                <c:pt idx="42">
                  <c:v>34.427999999999997</c:v>
                </c:pt>
                <c:pt idx="43">
                  <c:v>33.478000000000002</c:v>
                </c:pt>
                <c:pt idx="44">
                  <c:v>32.904000000000003</c:v>
                </c:pt>
                <c:pt idx="45">
                  <c:v>32.601999999999997</c:v>
                </c:pt>
                <c:pt idx="46">
                  <c:v>32.497999999999998</c:v>
                </c:pt>
                <c:pt idx="47">
                  <c:v>32.392000000000003</c:v>
                </c:pt>
              </c:numCache>
            </c:numRef>
          </c:val>
          <c:smooth val="0"/>
          <c:extLst>
            <c:ext xmlns:c16="http://schemas.microsoft.com/office/drawing/2014/chart" uri="{C3380CC4-5D6E-409C-BE32-E72D297353CC}">
              <c16:uniqueId val="{0000000C-1B14-4D67-A3C9-C691A68CD32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B14-4D67-A3C9-C691A68CD32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B14-4D67-A3C9-C691A68CD32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52.688000000000002</c:v>
                </c:pt>
                <c:pt idx="1">
                  <c:v>52.384</c:v>
                </c:pt>
                <c:pt idx="2">
                  <c:v>52.567999999999998</c:v>
                </c:pt>
                <c:pt idx="3">
                  <c:v>52.344999999999999</c:v>
                </c:pt>
                <c:pt idx="4">
                  <c:v>52.35</c:v>
                </c:pt>
                <c:pt idx="5">
                  <c:v>52.444000000000003</c:v>
                </c:pt>
                <c:pt idx="6">
                  <c:v>52.923999999999999</c:v>
                </c:pt>
                <c:pt idx="7">
                  <c:v>53.158999999999999</c:v>
                </c:pt>
                <c:pt idx="8">
                  <c:v>53.447000000000003</c:v>
                </c:pt>
                <c:pt idx="9">
                  <c:v>52.741999999999997</c:v>
                </c:pt>
                <c:pt idx="10">
                  <c:v>52.734999999999999</c:v>
                </c:pt>
                <c:pt idx="11">
                  <c:v>51.829000000000001</c:v>
                </c:pt>
                <c:pt idx="12">
                  <c:v>51.470999999999997</c:v>
                </c:pt>
                <c:pt idx="13">
                  <c:v>51.499000000000002</c:v>
                </c:pt>
                <c:pt idx="14">
                  <c:v>51.085999999999999</c:v>
                </c:pt>
                <c:pt idx="15">
                  <c:v>50.808999999999997</c:v>
                </c:pt>
                <c:pt idx="16">
                  <c:v>51.106000000000002</c:v>
                </c:pt>
                <c:pt idx="17">
                  <c:v>50.752000000000002</c:v>
                </c:pt>
                <c:pt idx="18">
                  <c:v>51.241999999999997</c:v>
                </c:pt>
                <c:pt idx="19">
                  <c:v>51.064999999999998</c:v>
                </c:pt>
                <c:pt idx="20">
                  <c:v>50.756999999999998</c:v>
                </c:pt>
                <c:pt idx="21">
                  <c:v>51.238</c:v>
                </c:pt>
                <c:pt idx="22">
                  <c:v>51.07</c:v>
                </c:pt>
                <c:pt idx="23">
                  <c:v>51.125999999999998</c:v>
                </c:pt>
                <c:pt idx="24">
                  <c:v>50.892000000000003</c:v>
                </c:pt>
                <c:pt idx="25">
                  <c:v>51.021999999999998</c:v>
                </c:pt>
                <c:pt idx="26">
                  <c:v>51.024999999999999</c:v>
                </c:pt>
                <c:pt idx="27">
                  <c:v>50.581000000000003</c:v>
                </c:pt>
                <c:pt idx="28">
                  <c:v>50.86</c:v>
                </c:pt>
                <c:pt idx="29">
                  <c:v>50.86</c:v>
                </c:pt>
                <c:pt idx="30">
                  <c:v>50.83</c:v>
                </c:pt>
                <c:pt idx="31">
                  <c:v>50.813000000000002</c:v>
                </c:pt>
                <c:pt idx="32">
                  <c:v>50.857999999999997</c:v>
                </c:pt>
                <c:pt idx="33">
                  <c:v>51.304000000000002</c:v>
                </c:pt>
                <c:pt idx="34">
                  <c:v>50.726999999999997</c:v>
                </c:pt>
                <c:pt idx="35">
                  <c:v>50.994999999999997</c:v>
                </c:pt>
                <c:pt idx="36">
                  <c:v>51.44</c:v>
                </c:pt>
                <c:pt idx="37">
                  <c:v>51.103999999999999</c:v>
                </c:pt>
                <c:pt idx="38">
                  <c:v>51.715000000000003</c:v>
                </c:pt>
                <c:pt idx="39">
                  <c:v>51.191000000000003</c:v>
                </c:pt>
                <c:pt idx="40">
                  <c:v>51.265000000000001</c:v>
                </c:pt>
                <c:pt idx="41">
                  <c:v>51.218000000000004</c:v>
                </c:pt>
                <c:pt idx="42">
                  <c:v>52.075000000000003</c:v>
                </c:pt>
                <c:pt idx="43">
                  <c:v>52.113</c:v>
                </c:pt>
                <c:pt idx="44">
                  <c:v>51.898000000000003</c:v>
                </c:pt>
                <c:pt idx="45">
                  <c:v>51.936</c:v>
                </c:pt>
                <c:pt idx="46">
                  <c:v>51.703000000000003</c:v>
                </c:pt>
                <c:pt idx="47">
                  <c:v>51.652999999999999</c:v>
                </c:pt>
              </c:numCache>
            </c:numRef>
          </c:val>
          <c:smooth val="0"/>
          <c:extLst>
            <c:ext xmlns:c16="http://schemas.microsoft.com/office/drawing/2014/chart" uri="{C3380CC4-5D6E-409C-BE32-E72D297353CC}">
              <c16:uniqueId val="{0000000F-1B14-4D67-A3C9-C691A68CD32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B14-4D67-A3C9-C691A68CD32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32.629300000000001</c:v>
                </c:pt>
                <c:pt idx="1">
                  <c:v>54.703899999999997</c:v>
                </c:pt>
                <c:pt idx="2">
                  <c:v>42.665300000000002</c:v>
                </c:pt>
                <c:pt idx="3">
                  <c:v>40.3782</c:v>
                </c:pt>
                <c:pt idx="4">
                  <c:v>53.711599999999997</c:v>
                </c:pt>
                <c:pt idx="5">
                  <c:v>43.918900000000001</c:v>
                </c:pt>
                <c:pt idx="6">
                  <c:v>49.3354</c:v>
                </c:pt>
                <c:pt idx="7">
                  <c:v>43.2669</c:v>
                </c:pt>
                <c:pt idx="8">
                  <c:v>53.5976</c:v>
                </c:pt>
                <c:pt idx="9">
                  <c:v>49.770800000000001</c:v>
                </c:pt>
                <c:pt idx="10">
                  <c:v>52.125700000000002</c:v>
                </c:pt>
                <c:pt idx="11">
                  <c:v>38.554200000000002</c:v>
                </c:pt>
                <c:pt idx="12">
                  <c:v>45.691200000000002</c:v>
                </c:pt>
                <c:pt idx="13">
                  <c:v>54.204000000000001</c:v>
                </c:pt>
                <c:pt idx="14">
                  <c:v>51.532699999999998</c:v>
                </c:pt>
                <c:pt idx="15">
                  <c:v>39.260199999999998</c:v>
                </c:pt>
                <c:pt idx="16">
                  <c:v>43.277700000000003</c:v>
                </c:pt>
                <c:pt idx="17">
                  <c:v>43.839300000000001</c:v>
                </c:pt>
                <c:pt idx="18">
                  <c:v>21.945799999999998</c:v>
                </c:pt>
                <c:pt idx="19">
                  <c:v>19.647200000000002</c:v>
                </c:pt>
                <c:pt idx="20">
                  <c:v>38.512700000000002</c:v>
                </c:pt>
                <c:pt idx="21">
                  <c:v>51.2883</c:v>
                </c:pt>
                <c:pt idx="22">
                  <c:v>53.466700000000003</c:v>
                </c:pt>
                <c:pt idx="23">
                  <c:v>23.783100000000001</c:v>
                </c:pt>
                <c:pt idx="24">
                  <c:v>50.732700000000001</c:v>
                </c:pt>
                <c:pt idx="25">
                  <c:v>37.7988</c:v>
                </c:pt>
                <c:pt idx="26">
                  <c:v>34.325600000000001</c:v>
                </c:pt>
                <c:pt idx="27">
                  <c:v>38.676200000000001</c:v>
                </c:pt>
                <c:pt idx="28">
                  <c:v>45.991900000000001</c:v>
                </c:pt>
                <c:pt idx="29">
                  <c:v>39.577300000000001</c:v>
                </c:pt>
                <c:pt idx="30">
                  <c:v>44.332500000000003</c:v>
                </c:pt>
                <c:pt idx="31">
                  <c:v>41.4604</c:v>
                </c:pt>
                <c:pt idx="32">
                  <c:v>54.2134</c:v>
                </c:pt>
                <c:pt idx="33">
                  <c:v>49.271299999999997</c:v>
                </c:pt>
                <c:pt idx="34">
                  <c:v>45.276000000000003</c:v>
                </c:pt>
                <c:pt idx="35">
                  <c:v>48.999499999999998</c:v>
                </c:pt>
                <c:pt idx="36">
                  <c:v>20.4788</c:v>
                </c:pt>
                <c:pt idx="37">
                  <c:v>13.861499999999999</c:v>
                </c:pt>
                <c:pt idx="38">
                  <c:v>11.7052</c:v>
                </c:pt>
                <c:pt idx="39">
                  <c:v>14.215199999999999</c:v>
                </c:pt>
                <c:pt idx="40">
                  <c:v>31.6678</c:v>
                </c:pt>
                <c:pt idx="41">
                  <c:v>54.164499999999997</c:v>
                </c:pt>
                <c:pt idx="42">
                  <c:v>39.2986</c:v>
                </c:pt>
                <c:pt idx="43">
                  <c:v>40.810200000000002</c:v>
                </c:pt>
                <c:pt idx="44">
                  <c:v>47.328000000000003</c:v>
                </c:pt>
                <c:pt idx="45">
                  <c:v>49.492699999999999</c:v>
                </c:pt>
                <c:pt idx="46">
                  <c:v>27.1479</c:v>
                </c:pt>
                <c:pt idx="47">
                  <c:v>51.407299999999999</c:v>
                </c:pt>
              </c:numCache>
            </c:numRef>
          </c:val>
          <c:smooth val="0"/>
          <c:extLst>
            <c:ext xmlns:c16="http://schemas.microsoft.com/office/drawing/2014/chart" uri="{C3380CC4-5D6E-409C-BE32-E72D297353CC}">
              <c16:uniqueId val="{00000011-1B14-4D67-A3C9-C691A68CD32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B14-4D67-A3C9-C691A68CD32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1B14-4D67-A3C9-C691A68CD32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B14-4D67-A3C9-C691A68CD3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149.81</c:v>
                </c:pt>
                <c:pt idx="1">
                  <c:v>133.14599999999999</c:v>
                </c:pt>
                <c:pt idx="2">
                  <c:v>103.04300000000001</c:v>
                </c:pt>
                <c:pt idx="3">
                  <c:v>110.801</c:v>
                </c:pt>
                <c:pt idx="4">
                  <c:v>126.729</c:v>
                </c:pt>
                <c:pt idx="5">
                  <c:v>104.354</c:v>
                </c:pt>
                <c:pt idx="6">
                  <c:v>107.21899999999999</c:v>
                </c:pt>
                <c:pt idx="7">
                  <c:v>144.71899999999999</c:v>
                </c:pt>
                <c:pt idx="8">
                  <c:v>145.92699999999999</c:v>
                </c:pt>
                <c:pt idx="9">
                  <c:v>140.714</c:v>
                </c:pt>
                <c:pt idx="10">
                  <c:v>80.643000000000001</c:v>
                </c:pt>
                <c:pt idx="11">
                  <c:v>145.28200000000001</c:v>
                </c:pt>
                <c:pt idx="12">
                  <c:v>140.084</c:v>
                </c:pt>
                <c:pt idx="13">
                  <c:v>145.56399999999999</c:v>
                </c:pt>
                <c:pt idx="14">
                  <c:v>100.20399999999999</c:v>
                </c:pt>
                <c:pt idx="15">
                  <c:v>101.179</c:v>
                </c:pt>
                <c:pt idx="16">
                  <c:v>152.22800000000001</c:v>
                </c:pt>
                <c:pt idx="17">
                  <c:v>135.54499999999999</c:v>
                </c:pt>
                <c:pt idx="18">
                  <c:v>131.429</c:v>
                </c:pt>
                <c:pt idx="19">
                  <c:v>110.024</c:v>
                </c:pt>
                <c:pt idx="20">
                  <c:v>122.544</c:v>
                </c:pt>
                <c:pt idx="21">
                  <c:v>146.12100000000001</c:v>
                </c:pt>
                <c:pt idx="22">
                  <c:v>143.30099999999999</c:v>
                </c:pt>
                <c:pt idx="23">
                  <c:v>113.334</c:v>
                </c:pt>
                <c:pt idx="24">
                  <c:v>84.316999999999993</c:v>
                </c:pt>
                <c:pt idx="25">
                  <c:v>144.88999999999999</c:v>
                </c:pt>
                <c:pt idx="26">
                  <c:v>125.645</c:v>
                </c:pt>
                <c:pt idx="27">
                  <c:v>103.16</c:v>
                </c:pt>
                <c:pt idx="28">
                  <c:v>132.24299999999999</c:v>
                </c:pt>
                <c:pt idx="29">
                  <c:v>127.128</c:v>
                </c:pt>
                <c:pt idx="30">
                  <c:v>139.09700000000001</c:v>
                </c:pt>
                <c:pt idx="31">
                  <c:v>111.797</c:v>
                </c:pt>
                <c:pt idx="32">
                  <c:v>67.230999999999995</c:v>
                </c:pt>
                <c:pt idx="33">
                  <c:v>40.558</c:v>
                </c:pt>
                <c:pt idx="34">
                  <c:v>38.917000000000002</c:v>
                </c:pt>
                <c:pt idx="35">
                  <c:v>33.369999999999997</c:v>
                </c:pt>
                <c:pt idx="36">
                  <c:v>31.661000000000001</c:v>
                </c:pt>
                <c:pt idx="37">
                  <c:v>29.986000000000001</c:v>
                </c:pt>
                <c:pt idx="38">
                  <c:v>29.794</c:v>
                </c:pt>
                <c:pt idx="39">
                  <c:v>30.065000000000001</c:v>
                </c:pt>
                <c:pt idx="40">
                  <c:v>30.234999999999999</c:v>
                </c:pt>
                <c:pt idx="41">
                  <c:v>30.931000000000001</c:v>
                </c:pt>
                <c:pt idx="42">
                  <c:v>32.762999999999998</c:v>
                </c:pt>
                <c:pt idx="43">
                  <c:v>35.505000000000003</c:v>
                </c:pt>
                <c:pt idx="44">
                  <c:v>131.32599999999999</c:v>
                </c:pt>
                <c:pt idx="45">
                  <c:v>111.64100000000001</c:v>
                </c:pt>
                <c:pt idx="46">
                  <c:v>108.11</c:v>
                </c:pt>
                <c:pt idx="47">
                  <c:v>160.78399999999999</c:v>
                </c:pt>
              </c:numCache>
            </c:numRef>
          </c:val>
          <c:smooth val="0"/>
          <c:extLst>
            <c:ext xmlns:c16="http://schemas.microsoft.com/office/drawing/2014/chart" uri="{C3380CC4-5D6E-409C-BE32-E72D297353CC}">
              <c16:uniqueId val="{00000000-D8B8-4340-8ECC-38FFED7DD3A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8B8-4340-8ECC-38FFED7DD3A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9.6948799999999995</c:v>
                </c:pt>
                <c:pt idx="1">
                  <c:v>9.9204699999999999</c:v>
                </c:pt>
                <c:pt idx="2">
                  <c:v>9.8739799999999995</c:v>
                </c:pt>
                <c:pt idx="3">
                  <c:v>9.6443600000000007</c:v>
                </c:pt>
                <c:pt idx="4">
                  <c:v>9.4939300000000006</c:v>
                </c:pt>
                <c:pt idx="5">
                  <c:v>9.7035400000000003</c:v>
                </c:pt>
                <c:pt idx="6">
                  <c:v>9.33474</c:v>
                </c:pt>
                <c:pt idx="7">
                  <c:v>9.04969</c:v>
                </c:pt>
                <c:pt idx="8">
                  <c:v>9.2205700000000004</c:v>
                </c:pt>
                <c:pt idx="9">
                  <c:v>9.7850400000000004</c:v>
                </c:pt>
                <c:pt idx="10">
                  <c:v>9.5470000000000006</c:v>
                </c:pt>
                <c:pt idx="11">
                  <c:v>9.4476800000000001</c:v>
                </c:pt>
                <c:pt idx="12">
                  <c:v>9.6101600000000005</c:v>
                </c:pt>
                <c:pt idx="13">
                  <c:v>9.7880500000000001</c:v>
                </c:pt>
                <c:pt idx="14">
                  <c:v>9.4400399999999998</c:v>
                </c:pt>
                <c:pt idx="15">
                  <c:v>9.5853599999999997</c:v>
                </c:pt>
                <c:pt idx="16">
                  <c:v>9.7995199999999993</c:v>
                </c:pt>
                <c:pt idx="17">
                  <c:v>9.8812099999999994</c:v>
                </c:pt>
                <c:pt idx="18">
                  <c:v>9.8728899999999999</c:v>
                </c:pt>
                <c:pt idx="19">
                  <c:v>9.7692800000000002</c:v>
                </c:pt>
                <c:pt idx="20">
                  <c:v>9.8862299999999994</c:v>
                </c:pt>
                <c:pt idx="21">
                  <c:v>9.9048099999999994</c:v>
                </c:pt>
                <c:pt idx="22">
                  <c:v>9.5411300000000008</c:v>
                </c:pt>
                <c:pt idx="23">
                  <c:v>9.4441000000000006</c:v>
                </c:pt>
                <c:pt idx="24">
                  <c:v>9.9908599999999996</c:v>
                </c:pt>
                <c:pt idx="25">
                  <c:v>10.050940000000001</c:v>
                </c:pt>
                <c:pt idx="26">
                  <c:v>9.7443399999999993</c:v>
                </c:pt>
                <c:pt idx="27">
                  <c:v>10.051640000000001</c:v>
                </c:pt>
                <c:pt idx="28">
                  <c:v>9.9882799999999996</c:v>
                </c:pt>
                <c:pt idx="29">
                  <c:v>9.2618399999999994</c:v>
                </c:pt>
                <c:pt idx="30">
                  <c:v>9.0756999999999994</c:v>
                </c:pt>
                <c:pt idx="31">
                  <c:v>9.6161799999999999</c:v>
                </c:pt>
                <c:pt idx="32">
                  <c:v>9.7471700000000006</c:v>
                </c:pt>
                <c:pt idx="33">
                  <c:v>9.6469299999999993</c:v>
                </c:pt>
                <c:pt idx="34">
                  <c:v>9.5807099999999998</c:v>
                </c:pt>
                <c:pt idx="35">
                  <c:v>9.5934600000000003</c:v>
                </c:pt>
                <c:pt idx="36">
                  <c:v>8.5064799999999998</c:v>
                </c:pt>
                <c:pt idx="37">
                  <c:v>8.08291</c:v>
                </c:pt>
                <c:pt idx="38">
                  <c:v>8.0559399999999997</c:v>
                </c:pt>
                <c:pt idx="39">
                  <c:v>8.1074000000000002</c:v>
                </c:pt>
                <c:pt idx="40">
                  <c:v>8.2192399999999992</c:v>
                </c:pt>
                <c:pt idx="41">
                  <c:v>8.4743399999999998</c:v>
                </c:pt>
                <c:pt idx="42">
                  <c:v>9.2178799999999992</c:v>
                </c:pt>
                <c:pt idx="43">
                  <c:v>9.8525600000000004</c:v>
                </c:pt>
                <c:pt idx="44">
                  <c:v>9.8732699999999998</c:v>
                </c:pt>
                <c:pt idx="45">
                  <c:v>9.3551099999999998</c:v>
                </c:pt>
                <c:pt idx="46">
                  <c:v>9.1305999999999994</c:v>
                </c:pt>
                <c:pt idx="47">
                  <c:v>9.1944900000000001</c:v>
                </c:pt>
              </c:numCache>
            </c:numRef>
          </c:val>
          <c:smooth val="0"/>
          <c:extLst>
            <c:ext xmlns:c16="http://schemas.microsoft.com/office/drawing/2014/chart" uri="{C3380CC4-5D6E-409C-BE32-E72D297353CC}">
              <c16:uniqueId val="{00000002-D8B8-4340-8ECC-38FFED7DD3A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8B8-4340-8ECC-38FFED7DD3A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8B8-4340-8ECC-38FFED7DD3A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14.98</c:v>
                </c:pt>
                <c:pt idx="1">
                  <c:v>16.510000000000002</c:v>
                </c:pt>
                <c:pt idx="2">
                  <c:v>16.28</c:v>
                </c:pt>
                <c:pt idx="3">
                  <c:v>16.54</c:v>
                </c:pt>
                <c:pt idx="4">
                  <c:v>15.74</c:v>
                </c:pt>
                <c:pt idx="5">
                  <c:v>14.93</c:v>
                </c:pt>
                <c:pt idx="6">
                  <c:v>15.45</c:v>
                </c:pt>
                <c:pt idx="7">
                  <c:v>15.36</c:v>
                </c:pt>
                <c:pt idx="8">
                  <c:v>15.13</c:v>
                </c:pt>
                <c:pt idx="9">
                  <c:v>14.95</c:v>
                </c:pt>
                <c:pt idx="10">
                  <c:v>14.83</c:v>
                </c:pt>
                <c:pt idx="11">
                  <c:v>15.17</c:v>
                </c:pt>
                <c:pt idx="12">
                  <c:v>15.41</c:v>
                </c:pt>
                <c:pt idx="13">
                  <c:v>15.83</c:v>
                </c:pt>
                <c:pt idx="14">
                  <c:v>15.21</c:v>
                </c:pt>
                <c:pt idx="15">
                  <c:v>14.7</c:v>
                </c:pt>
                <c:pt idx="16">
                  <c:v>15.43</c:v>
                </c:pt>
                <c:pt idx="17">
                  <c:v>16.14</c:v>
                </c:pt>
                <c:pt idx="18">
                  <c:v>15.92</c:v>
                </c:pt>
                <c:pt idx="19">
                  <c:v>15.79</c:v>
                </c:pt>
                <c:pt idx="20">
                  <c:v>15.69</c:v>
                </c:pt>
                <c:pt idx="21">
                  <c:v>15.52</c:v>
                </c:pt>
                <c:pt idx="22">
                  <c:v>15.69</c:v>
                </c:pt>
                <c:pt idx="23">
                  <c:v>16.28</c:v>
                </c:pt>
                <c:pt idx="24">
                  <c:v>16.489999999999998</c:v>
                </c:pt>
                <c:pt idx="25">
                  <c:v>16.36</c:v>
                </c:pt>
                <c:pt idx="26">
                  <c:v>16.45</c:v>
                </c:pt>
                <c:pt idx="27">
                  <c:v>16.579999999999998</c:v>
                </c:pt>
                <c:pt idx="28">
                  <c:v>16.02</c:v>
                </c:pt>
                <c:pt idx="29">
                  <c:v>14.91</c:v>
                </c:pt>
                <c:pt idx="30">
                  <c:v>14.69</c:v>
                </c:pt>
                <c:pt idx="31">
                  <c:v>14.56</c:v>
                </c:pt>
                <c:pt idx="32">
                  <c:v>14.1</c:v>
                </c:pt>
                <c:pt idx="33">
                  <c:v>14.48</c:v>
                </c:pt>
                <c:pt idx="34">
                  <c:v>14.75</c:v>
                </c:pt>
                <c:pt idx="35">
                  <c:v>15.25</c:v>
                </c:pt>
                <c:pt idx="36">
                  <c:v>15.87</c:v>
                </c:pt>
                <c:pt idx="37">
                  <c:v>16.05</c:v>
                </c:pt>
                <c:pt idx="38">
                  <c:v>16.3</c:v>
                </c:pt>
                <c:pt idx="39">
                  <c:v>16.420000000000002</c:v>
                </c:pt>
                <c:pt idx="40">
                  <c:v>16.329999999999998</c:v>
                </c:pt>
                <c:pt idx="41">
                  <c:v>16.12</c:v>
                </c:pt>
                <c:pt idx="42">
                  <c:v>16.25</c:v>
                </c:pt>
                <c:pt idx="43">
                  <c:v>16.13</c:v>
                </c:pt>
                <c:pt idx="44">
                  <c:v>16.170000000000002</c:v>
                </c:pt>
                <c:pt idx="45">
                  <c:v>16.010000000000002</c:v>
                </c:pt>
                <c:pt idx="46">
                  <c:v>15.08</c:v>
                </c:pt>
                <c:pt idx="47">
                  <c:v>14.67</c:v>
                </c:pt>
              </c:numCache>
            </c:numRef>
          </c:val>
          <c:smooth val="0"/>
          <c:extLst>
            <c:ext xmlns:c16="http://schemas.microsoft.com/office/drawing/2014/chart" uri="{C3380CC4-5D6E-409C-BE32-E72D297353CC}">
              <c16:uniqueId val="{00000005-D8B8-4340-8ECC-38FFED7DD3A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8B8-4340-8ECC-38FFED7DD3A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8B8-4340-8ECC-38FFED7DD3A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8B8-4340-8ECC-38FFED7DD3A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8B8-4340-8ECC-38FFED7DD3A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5.5754999999999999</c:v>
                </c:pt>
                <c:pt idx="1">
                  <c:v>2.7347999999999999</c:v>
                </c:pt>
                <c:pt idx="2">
                  <c:v>5.0846999999999998</c:v>
                </c:pt>
                <c:pt idx="3">
                  <c:v>4.0701000000000001</c:v>
                </c:pt>
                <c:pt idx="4">
                  <c:v>5.5124000000000004</c:v>
                </c:pt>
                <c:pt idx="5">
                  <c:v>3.5908000000000002</c:v>
                </c:pt>
                <c:pt idx="6">
                  <c:v>3.7241</c:v>
                </c:pt>
                <c:pt idx="7">
                  <c:v>2.8792</c:v>
                </c:pt>
                <c:pt idx="8">
                  <c:v>5.3331999999999997</c:v>
                </c:pt>
                <c:pt idx="9">
                  <c:v>5.7702</c:v>
                </c:pt>
                <c:pt idx="10">
                  <c:v>5.0648</c:v>
                </c:pt>
                <c:pt idx="11">
                  <c:v>3.2058</c:v>
                </c:pt>
                <c:pt idx="12">
                  <c:v>3.4169999999999998</c:v>
                </c:pt>
                <c:pt idx="13">
                  <c:v>3.0581</c:v>
                </c:pt>
                <c:pt idx="14">
                  <c:v>3.8860999999999999</c:v>
                </c:pt>
                <c:pt idx="15">
                  <c:v>5.0372000000000003</c:v>
                </c:pt>
                <c:pt idx="16">
                  <c:v>4.0038</c:v>
                </c:pt>
                <c:pt idx="17">
                  <c:v>3.3007</c:v>
                </c:pt>
                <c:pt idx="18">
                  <c:v>3.9514999999999998</c:v>
                </c:pt>
                <c:pt idx="19">
                  <c:v>4.7138999999999998</c:v>
                </c:pt>
                <c:pt idx="20">
                  <c:v>4.319</c:v>
                </c:pt>
                <c:pt idx="21">
                  <c:v>3.5005999999999999</c:v>
                </c:pt>
                <c:pt idx="22">
                  <c:v>2.8652000000000002</c:v>
                </c:pt>
                <c:pt idx="23">
                  <c:v>3.1132</c:v>
                </c:pt>
                <c:pt idx="24">
                  <c:v>3.1324999999999998</c:v>
                </c:pt>
                <c:pt idx="25">
                  <c:v>3.556</c:v>
                </c:pt>
                <c:pt idx="26">
                  <c:v>1.0390999999999999</c:v>
                </c:pt>
                <c:pt idx="27">
                  <c:v>0.94850000000000001</c:v>
                </c:pt>
                <c:pt idx="28">
                  <c:v>0.95930000000000004</c:v>
                </c:pt>
                <c:pt idx="29">
                  <c:v>1.1094999999999999</c:v>
                </c:pt>
                <c:pt idx="30">
                  <c:v>0.9032</c:v>
                </c:pt>
                <c:pt idx="31">
                  <c:v>0.93640000000000001</c:v>
                </c:pt>
                <c:pt idx="32">
                  <c:v>0.92149999999999999</c:v>
                </c:pt>
                <c:pt idx="33">
                  <c:v>0.9153</c:v>
                </c:pt>
                <c:pt idx="34">
                  <c:v>0.89559999999999995</c:v>
                </c:pt>
                <c:pt idx="35">
                  <c:v>0.85440000000000005</c:v>
                </c:pt>
                <c:pt idx="36">
                  <c:v>0.91049999999999998</c:v>
                </c:pt>
                <c:pt idx="37">
                  <c:v>0.94920000000000004</c:v>
                </c:pt>
                <c:pt idx="38">
                  <c:v>0.86990000000000001</c:v>
                </c:pt>
                <c:pt idx="39">
                  <c:v>0.78120000000000001</c:v>
                </c:pt>
                <c:pt idx="40">
                  <c:v>0.81730000000000003</c:v>
                </c:pt>
                <c:pt idx="41">
                  <c:v>0.87770000000000004</c:v>
                </c:pt>
                <c:pt idx="42">
                  <c:v>0.9355</c:v>
                </c:pt>
                <c:pt idx="43">
                  <c:v>0.89680000000000004</c:v>
                </c:pt>
                <c:pt idx="44">
                  <c:v>0.99050000000000005</c:v>
                </c:pt>
                <c:pt idx="45">
                  <c:v>0.95689999999999997</c:v>
                </c:pt>
                <c:pt idx="46">
                  <c:v>2.4815999999999998</c:v>
                </c:pt>
                <c:pt idx="47">
                  <c:v>6.3853999999999997</c:v>
                </c:pt>
              </c:numCache>
            </c:numRef>
          </c:val>
          <c:smooth val="0"/>
          <c:extLst>
            <c:ext xmlns:c16="http://schemas.microsoft.com/office/drawing/2014/chart" uri="{C3380CC4-5D6E-409C-BE32-E72D297353CC}">
              <c16:uniqueId val="{0000000A-D8B8-4340-8ECC-38FFED7DD3A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8B8-4340-8ECC-38FFED7DD3A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8B8-4340-8ECC-38FFED7DD3A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8B8-4340-8ECC-38FFED7DD3A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8B8-4340-8ECC-38FFED7DD3A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52.211089999999999</c:v>
                </c:pt>
                <c:pt idx="1">
                  <c:v>50.893250000000002</c:v>
                </c:pt>
                <c:pt idx="2">
                  <c:v>51.254350000000002</c:v>
                </c:pt>
                <c:pt idx="3">
                  <c:v>52.471209999999999</c:v>
                </c:pt>
                <c:pt idx="4">
                  <c:v>50.54224</c:v>
                </c:pt>
                <c:pt idx="5">
                  <c:v>52.142310000000002</c:v>
                </c:pt>
                <c:pt idx="6">
                  <c:v>51.605249999999998</c:v>
                </c:pt>
                <c:pt idx="7">
                  <c:v>50.82987</c:v>
                </c:pt>
                <c:pt idx="8">
                  <c:v>52.526350000000001</c:v>
                </c:pt>
                <c:pt idx="9">
                  <c:v>51.309089999999998</c:v>
                </c:pt>
                <c:pt idx="10">
                  <c:v>51.892800000000001</c:v>
                </c:pt>
                <c:pt idx="11">
                  <c:v>50.906329999999997</c:v>
                </c:pt>
                <c:pt idx="12">
                  <c:v>50.952440000000003</c:v>
                </c:pt>
                <c:pt idx="13">
                  <c:v>45.091050000000003</c:v>
                </c:pt>
                <c:pt idx="14">
                  <c:v>48.751080000000002</c:v>
                </c:pt>
                <c:pt idx="15">
                  <c:v>50.598779999999998</c:v>
                </c:pt>
                <c:pt idx="16">
                  <c:v>50.360599999999998</c:v>
                </c:pt>
                <c:pt idx="17">
                  <c:v>51.278530000000003</c:v>
                </c:pt>
                <c:pt idx="18">
                  <c:v>50.487499999999997</c:v>
                </c:pt>
                <c:pt idx="19">
                  <c:v>51.010570000000001</c:v>
                </c:pt>
                <c:pt idx="20">
                  <c:v>51.192929999999997</c:v>
                </c:pt>
                <c:pt idx="21">
                  <c:v>51.174610000000001</c:v>
                </c:pt>
                <c:pt idx="22">
                  <c:v>49.310360000000003</c:v>
                </c:pt>
                <c:pt idx="23">
                  <c:v>48.955800000000004</c:v>
                </c:pt>
                <c:pt idx="24">
                  <c:v>49.096910000000001</c:v>
                </c:pt>
                <c:pt idx="25">
                  <c:v>50.076479999999997</c:v>
                </c:pt>
                <c:pt idx="26">
                  <c:v>50.000819999999997</c:v>
                </c:pt>
                <c:pt idx="27">
                  <c:v>49.519300000000001</c:v>
                </c:pt>
                <c:pt idx="28">
                  <c:v>48.664200000000001</c:v>
                </c:pt>
                <c:pt idx="29">
                  <c:v>48.39584</c:v>
                </c:pt>
                <c:pt idx="30">
                  <c:v>49.301000000000002</c:v>
                </c:pt>
                <c:pt idx="31">
                  <c:v>49.831220000000002</c:v>
                </c:pt>
                <c:pt idx="32">
                  <c:v>50.473179999999999</c:v>
                </c:pt>
                <c:pt idx="33">
                  <c:v>49.917630000000003</c:v>
                </c:pt>
                <c:pt idx="34">
                  <c:v>50.507689999999997</c:v>
                </c:pt>
                <c:pt idx="35">
                  <c:v>51.459539999999997</c:v>
                </c:pt>
                <c:pt idx="36">
                  <c:v>48.652760000000001</c:v>
                </c:pt>
                <c:pt idx="37">
                  <c:v>40.082630000000002</c:v>
                </c:pt>
                <c:pt idx="38">
                  <c:v>44.782170000000001</c:v>
                </c:pt>
                <c:pt idx="39">
                  <c:v>50.836539999999999</c:v>
                </c:pt>
                <c:pt idx="40">
                  <c:v>51.017600000000002</c:v>
                </c:pt>
                <c:pt idx="41">
                  <c:v>51.117080000000001</c:v>
                </c:pt>
                <c:pt idx="42">
                  <c:v>50.366030000000002</c:v>
                </c:pt>
                <c:pt idx="43">
                  <c:v>50.361930000000001</c:v>
                </c:pt>
                <c:pt idx="44">
                  <c:v>51.083750000000002</c:v>
                </c:pt>
                <c:pt idx="45">
                  <c:v>50.917789999999997</c:v>
                </c:pt>
                <c:pt idx="46">
                  <c:v>50.721089999999997</c:v>
                </c:pt>
                <c:pt idx="47">
                  <c:v>48.960599999999999</c:v>
                </c:pt>
              </c:numCache>
            </c:numRef>
          </c:val>
          <c:smooth val="0"/>
          <c:extLst>
            <c:ext xmlns:c16="http://schemas.microsoft.com/office/drawing/2014/chart" uri="{C3380CC4-5D6E-409C-BE32-E72D297353CC}">
              <c16:uniqueId val="{0000000F-D8B8-4340-8ECC-38FFED7DD3A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129.5076</c:v>
                </c:pt>
                <c:pt idx="1">
                  <c:v>132.61168000000001</c:v>
                </c:pt>
                <c:pt idx="2">
                  <c:v>130.41576000000001</c:v>
                </c:pt>
                <c:pt idx="3">
                  <c:v>132.55725000000001</c:v>
                </c:pt>
                <c:pt idx="4">
                  <c:v>131.28864999999999</c:v>
                </c:pt>
                <c:pt idx="5">
                  <c:v>130.18296000000001</c:v>
                </c:pt>
                <c:pt idx="6">
                  <c:v>132.40567999999999</c:v>
                </c:pt>
                <c:pt idx="7">
                  <c:v>129.84610000000001</c:v>
                </c:pt>
                <c:pt idx="8">
                  <c:v>131.08038999999999</c:v>
                </c:pt>
                <c:pt idx="9">
                  <c:v>132.47091</c:v>
                </c:pt>
                <c:pt idx="10">
                  <c:v>129.87772000000001</c:v>
                </c:pt>
                <c:pt idx="11">
                  <c:v>132.97906</c:v>
                </c:pt>
                <c:pt idx="12">
                  <c:v>127.91416</c:v>
                </c:pt>
                <c:pt idx="13">
                  <c:v>122.39818</c:v>
                </c:pt>
                <c:pt idx="14">
                  <c:v>129.38561999999999</c:v>
                </c:pt>
                <c:pt idx="15">
                  <c:v>132.16830999999999</c:v>
                </c:pt>
                <c:pt idx="16">
                  <c:v>131.85445000000001</c:v>
                </c:pt>
                <c:pt idx="17">
                  <c:v>128.55611999999999</c:v>
                </c:pt>
                <c:pt idx="18">
                  <c:v>127.53552000000001</c:v>
                </c:pt>
                <c:pt idx="19">
                  <c:v>127.78341</c:v>
                </c:pt>
                <c:pt idx="20">
                  <c:v>129.10981000000001</c:v>
                </c:pt>
                <c:pt idx="21">
                  <c:v>130.10452000000001</c:v>
                </c:pt>
                <c:pt idx="22">
                  <c:v>131.07505</c:v>
                </c:pt>
                <c:pt idx="23">
                  <c:v>131.86372</c:v>
                </c:pt>
                <c:pt idx="24">
                  <c:v>127.78563</c:v>
                </c:pt>
                <c:pt idx="25">
                  <c:v>127.41097000000001</c:v>
                </c:pt>
                <c:pt idx="26">
                  <c:v>124.24160999999999</c:v>
                </c:pt>
                <c:pt idx="27">
                  <c:v>126.94054</c:v>
                </c:pt>
                <c:pt idx="28">
                  <c:v>128.37141</c:v>
                </c:pt>
                <c:pt idx="29">
                  <c:v>130.52413000000001</c:v>
                </c:pt>
                <c:pt idx="30">
                  <c:v>131.48166000000001</c:v>
                </c:pt>
                <c:pt idx="31">
                  <c:v>132.79481000000001</c:v>
                </c:pt>
                <c:pt idx="32">
                  <c:v>132.36305999999999</c:v>
                </c:pt>
                <c:pt idx="33">
                  <c:v>132.45654999999999</c:v>
                </c:pt>
                <c:pt idx="34">
                  <c:v>132.43</c:v>
                </c:pt>
                <c:pt idx="35">
                  <c:v>131.30482000000001</c:v>
                </c:pt>
                <c:pt idx="36">
                  <c:v>127.00834999999999</c:v>
                </c:pt>
                <c:pt idx="37">
                  <c:v>123.89142</c:v>
                </c:pt>
                <c:pt idx="38">
                  <c:v>127.75919</c:v>
                </c:pt>
                <c:pt idx="39">
                  <c:v>131.96468999999999</c:v>
                </c:pt>
                <c:pt idx="40">
                  <c:v>132.44311999999999</c:v>
                </c:pt>
                <c:pt idx="41">
                  <c:v>132.83944</c:v>
                </c:pt>
                <c:pt idx="42">
                  <c:v>133.96458000000001</c:v>
                </c:pt>
                <c:pt idx="43">
                  <c:v>133.33519000000001</c:v>
                </c:pt>
                <c:pt idx="44">
                  <c:v>130.3177</c:v>
                </c:pt>
                <c:pt idx="45">
                  <c:v>131.27452</c:v>
                </c:pt>
                <c:pt idx="46">
                  <c:v>129.67495</c:v>
                </c:pt>
                <c:pt idx="47">
                  <c:v>129.55932000000001</c:v>
                </c:pt>
              </c:numCache>
            </c:numRef>
          </c:val>
          <c:smooth val="0"/>
          <c:extLst>
            <c:ext xmlns:c16="http://schemas.microsoft.com/office/drawing/2014/chart" uri="{C3380CC4-5D6E-409C-BE32-E72D297353CC}">
              <c16:uniqueId val="{00000010-D8B8-4340-8ECC-38FFED7DD3A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27.9986</c:v>
                </c:pt>
                <c:pt idx="1">
                  <c:v>28.097999999999999</c:v>
                </c:pt>
                <c:pt idx="2">
                  <c:v>27.247599999999998</c:v>
                </c:pt>
                <c:pt idx="3">
                  <c:v>27.543800000000001</c:v>
                </c:pt>
                <c:pt idx="4">
                  <c:v>27.345700000000001</c:v>
                </c:pt>
                <c:pt idx="5">
                  <c:v>26.645499999999998</c:v>
                </c:pt>
                <c:pt idx="6">
                  <c:v>27.396799999999999</c:v>
                </c:pt>
                <c:pt idx="7">
                  <c:v>27.9862</c:v>
                </c:pt>
                <c:pt idx="8">
                  <c:v>27.7362</c:v>
                </c:pt>
                <c:pt idx="9">
                  <c:v>27.5764</c:v>
                </c:pt>
                <c:pt idx="10">
                  <c:v>26.782499999999999</c:v>
                </c:pt>
                <c:pt idx="11">
                  <c:v>24.128900000000002</c:v>
                </c:pt>
                <c:pt idx="12">
                  <c:v>23.1069</c:v>
                </c:pt>
                <c:pt idx="13">
                  <c:v>23.342300000000002</c:v>
                </c:pt>
                <c:pt idx="14">
                  <c:v>24.150099999999998</c:v>
                </c:pt>
                <c:pt idx="15">
                  <c:v>27.495799999999999</c:v>
                </c:pt>
                <c:pt idx="16">
                  <c:v>27.511700000000001</c:v>
                </c:pt>
                <c:pt idx="17">
                  <c:v>28.190799999999999</c:v>
                </c:pt>
                <c:pt idx="18">
                  <c:v>28.375599999999999</c:v>
                </c:pt>
                <c:pt idx="19">
                  <c:v>27.959399999999999</c:v>
                </c:pt>
                <c:pt idx="20">
                  <c:v>28.6738</c:v>
                </c:pt>
                <c:pt idx="21">
                  <c:v>28.911100000000001</c:v>
                </c:pt>
                <c:pt idx="22">
                  <c:v>27.772300000000001</c:v>
                </c:pt>
                <c:pt idx="23">
                  <c:v>27.913900000000002</c:v>
                </c:pt>
                <c:pt idx="24">
                  <c:v>27.1158</c:v>
                </c:pt>
                <c:pt idx="25">
                  <c:v>27.074400000000001</c:v>
                </c:pt>
                <c:pt idx="26">
                  <c:v>28.4389</c:v>
                </c:pt>
                <c:pt idx="27">
                  <c:v>29.109200000000001</c:v>
                </c:pt>
                <c:pt idx="28">
                  <c:v>28.339300000000001</c:v>
                </c:pt>
                <c:pt idx="29">
                  <c:v>29.021100000000001</c:v>
                </c:pt>
                <c:pt idx="30">
                  <c:v>28.825500000000002</c:v>
                </c:pt>
                <c:pt idx="31">
                  <c:v>28.2258</c:v>
                </c:pt>
                <c:pt idx="32">
                  <c:v>27.813300000000002</c:v>
                </c:pt>
                <c:pt idx="33">
                  <c:v>25.8386</c:v>
                </c:pt>
                <c:pt idx="34">
                  <c:v>26.172799999999999</c:v>
                </c:pt>
                <c:pt idx="35">
                  <c:v>24.7529</c:v>
                </c:pt>
                <c:pt idx="36">
                  <c:v>24.070799999999998</c:v>
                </c:pt>
                <c:pt idx="37">
                  <c:v>24.320900000000002</c:v>
                </c:pt>
                <c:pt idx="38">
                  <c:v>25.421399999999998</c:v>
                </c:pt>
                <c:pt idx="39">
                  <c:v>28.191199999999998</c:v>
                </c:pt>
                <c:pt idx="40">
                  <c:v>28.136399999999998</c:v>
                </c:pt>
                <c:pt idx="41">
                  <c:v>28</c:v>
                </c:pt>
                <c:pt idx="42">
                  <c:v>28.652899999999999</c:v>
                </c:pt>
                <c:pt idx="43">
                  <c:v>29.603300000000001</c:v>
                </c:pt>
                <c:pt idx="44">
                  <c:v>28.68</c:v>
                </c:pt>
                <c:pt idx="45">
                  <c:v>28.552399999999999</c:v>
                </c:pt>
                <c:pt idx="46">
                  <c:v>28.645099999999999</c:v>
                </c:pt>
                <c:pt idx="47">
                  <c:v>28.374300000000002</c:v>
                </c:pt>
              </c:numCache>
            </c:numRef>
          </c:val>
          <c:smooth val="0"/>
          <c:extLst>
            <c:ext xmlns:c16="http://schemas.microsoft.com/office/drawing/2014/chart" uri="{C3380CC4-5D6E-409C-BE32-E72D297353CC}">
              <c16:uniqueId val="{00000011-D8B8-4340-8ECC-38FFED7DD3A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8B8-4340-8ECC-38FFED7DD3A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165.84</c:v>
                </c:pt>
                <c:pt idx="1">
                  <c:v>164.47</c:v>
                </c:pt>
                <c:pt idx="2">
                  <c:v>161.26</c:v>
                </c:pt>
                <c:pt idx="3">
                  <c:v>159.9</c:v>
                </c:pt>
                <c:pt idx="4">
                  <c:v>156.84</c:v>
                </c:pt>
                <c:pt idx="5">
                  <c:v>157.36000000000001</c:v>
                </c:pt>
                <c:pt idx="6">
                  <c:v>162.13999999999999</c:v>
                </c:pt>
                <c:pt idx="7">
                  <c:v>158.5</c:v>
                </c:pt>
                <c:pt idx="8">
                  <c:v>159.44</c:v>
                </c:pt>
                <c:pt idx="9">
                  <c:v>159.57</c:v>
                </c:pt>
                <c:pt idx="10">
                  <c:v>160</c:v>
                </c:pt>
                <c:pt idx="11">
                  <c:v>157.15</c:v>
                </c:pt>
                <c:pt idx="12">
                  <c:v>155.05000000000001</c:v>
                </c:pt>
                <c:pt idx="13">
                  <c:v>159.69999999999999</c:v>
                </c:pt>
                <c:pt idx="14">
                  <c:v>163.31</c:v>
                </c:pt>
                <c:pt idx="15">
                  <c:v>164.45</c:v>
                </c:pt>
                <c:pt idx="16">
                  <c:v>163.47</c:v>
                </c:pt>
                <c:pt idx="17">
                  <c:v>166.17</c:v>
                </c:pt>
                <c:pt idx="18">
                  <c:v>162.86000000000001</c:v>
                </c:pt>
                <c:pt idx="19">
                  <c:v>163.11000000000001</c:v>
                </c:pt>
                <c:pt idx="20">
                  <c:v>162.5</c:v>
                </c:pt>
                <c:pt idx="21">
                  <c:v>161.4</c:v>
                </c:pt>
                <c:pt idx="22">
                  <c:v>162.41999999999999</c:v>
                </c:pt>
                <c:pt idx="23">
                  <c:v>157.25</c:v>
                </c:pt>
                <c:pt idx="24">
                  <c:v>158.78</c:v>
                </c:pt>
                <c:pt idx="25">
                  <c:v>161.75</c:v>
                </c:pt>
                <c:pt idx="26">
                  <c:v>161.9</c:v>
                </c:pt>
                <c:pt idx="27">
                  <c:v>160.72999999999999</c:v>
                </c:pt>
                <c:pt idx="28">
                  <c:v>162.75</c:v>
                </c:pt>
                <c:pt idx="29">
                  <c:v>162.06</c:v>
                </c:pt>
                <c:pt idx="30">
                  <c:v>167.18</c:v>
                </c:pt>
                <c:pt idx="31">
                  <c:v>168.83</c:v>
                </c:pt>
                <c:pt idx="32">
                  <c:v>170.13</c:v>
                </c:pt>
                <c:pt idx="33">
                  <c:v>164.96</c:v>
                </c:pt>
                <c:pt idx="34">
                  <c:v>166.23</c:v>
                </c:pt>
                <c:pt idx="35">
                  <c:v>167.99</c:v>
                </c:pt>
                <c:pt idx="36">
                  <c:v>166.43</c:v>
                </c:pt>
                <c:pt idx="37">
                  <c:v>164.24</c:v>
                </c:pt>
                <c:pt idx="38">
                  <c:v>164.18</c:v>
                </c:pt>
                <c:pt idx="39">
                  <c:v>162.72999999999999</c:v>
                </c:pt>
                <c:pt idx="40">
                  <c:v>164.08</c:v>
                </c:pt>
                <c:pt idx="41">
                  <c:v>165.3</c:v>
                </c:pt>
                <c:pt idx="42">
                  <c:v>167.67</c:v>
                </c:pt>
                <c:pt idx="43">
                  <c:v>166.68</c:v>
                </c:pt>
                <c:pt idx="44">
                  <c:v>166.43</c:v>
                </c:pt>
                <c:pt idx="45">
                  <c:v>166.56</c:v>
                </c:pt>
                <c:pt idx="46">
                  <c:v>164.36</c:v>
                </c:pt>
                <c:pt idx="47">
                  <c:v>165.44</c:v>
                </c:pt>
              </c:numCache>
            </c:numRef>
          </c:val>
          <c:smooth val="0"/>
          <c:extLst>
            <c:ext xmlns:c16="http://schemas.microsoft.com/office/drawing/2014/chart" uri="{C3380CC4-5D6E-409C-BE32-E72D297353CC}">
              <c16:uniqueId val="{00000013-D8B8-4340-8ECC-38FFED7DD3A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8B8-4340-8ECC-38FFED7DD3A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37.900460000000002</c:v>
                </c:pt>
                <c:pt idx="1">
                  <c:v>37.666150000000002</c:v>
                </c:pt>
                <c:pt idx="2">
                  <c:v>37.573390000000003</c:v>
                </c:pt>
                <c:pt idx="3">
                  <c:v>37.339460000000003</c:v>
                </c:pt>
                <c:pt idx="4">
                  <c:v>37.861539999999998</c:v>
                </c:pt>
                <c:pt idx="5">
                  <c:v>37.469290000000001</c:v>
                </c:pt>
                <c:pt idx="6">
                  <c:v>37.534149999999997</c:v>
                </c:pt>
                <c:pt idx="7">
                  <c:v>38.110599999999998</c:v>
                </c:pt>
                <c:pt idx="8">
                  <c:v>37.695909999999998</c:v>
                </c:pt>
                <c:pt idx="9">
                  <c:v>35.979390000000002</c:v>
                </c:pt>
                <c:pt idx="10">
                  <c:v>35.159179999999999</c:v>
                </c:pt>
                <c:pt idx="11">
                  <c:v>33.840299999999999</c:v>
                </c:pt>
                <c:pt idx="12">
                  <c:v>33.067950000000003</c:v>
                </c:pt>
                <c:pt idx="13">
                  <c:v>31.171890000000001</c:v>
                </c:pt>
                <c:pt idx="14">
                  <c:v>31.908270000000002</c:v>
                </c:pt>
                <c:pt idx="15">
                  <c:v>32.676380000000002</c:v>
                </c:pt>
                <c:pt idx="16">
                  <c:v>34.655479999999997</c:v>
                </c:pt>
                <c:pt idx="17">
                  <c:v>34.61036</c:v>
                </c:pt>
                <c:pt idx="18">
                  <c:v>34.411729999999999</c:v>
                </c:pt>
                <c:pt idx="19">
                  <c:v>35.620159999999998</c:v>
                </c:pt>
                <c:pt idx="20">
                  <c:v>36.285040000000002</c:v>
                </c:pt>
                <c:pt idx="21">
                  <c:v>36.18844</c:v>
                </c:pt>
                <c:pt idx="22">
                  <c:v>37.09751</c:v>
                </c:pt>
                <c:pt idx="23">
                  <c:v>37.605899999999998</c:v>
                </c:pt>
                <c:pt idx="24">
                  <c:v>36.82517</c:v>
                </c:pt>
                <c:pt idx="25">
                  <c:v>36.692680000000003</c:v>
                </c:pt>
                <c:pt idx="26">
                  <c:v>36.377870000000001</c:v>
                </c:pt>
                <c:pt idx="27">
                  <c:v>36.39696</c:v>
                </c:pt>
                <c:pt idx="28">
                  <c:v>36.825569999999999</c:v>
                </c:pt>
                <c:pt idx="29">
                  <c:v>36.104930000000003</c:v>
                </c:pt>
                <c:pt idx="30">
                  <c:v>35.814390000000003</c:v>
                </c:pt>
                <c:pt idx="31">
                  <c:v>37.317320000000002</c:v>
                </c:pt>
                <c:pt idx="32">
                  <c:v>37.280760000000001</c:v>
                </c:pt>
                <c:pt idx="33">
                  <c:v>37.703530000000001</c:v>
                </c:pt>
                <c:pt idx="34">
                  <c:v>34.31711</c:v>
                </c:pt>
                <c:pt idx="35">
                  <c:v>32.69079</c:v>
                </c:pt>
                <c:pt idx="36">
                  <c:v>30.907720000000001</c:v>
                </c:pt>
                <c:pt idx="37">
                  <c:v>27.42004</c:v>
                </c:pt>
                <c:pt idx="38">
                  <c:v>27.03012</c:v>
                </c:pt>
                <c:pt idx="39">
                  <c:v>28.993950000000002</c:v>
                </c:pt>
                <c:pt idx="40">
                  <c:v>32.774419999999999</c:v>
                </c:pt>
                <c:pt idx="41">
                  <c:v>34.391089999999998</c:v>
                </c:pt>
                <c:pt idx="42">
                  <c:v>35.57479</c:v>
                </c:pt>
                <c:pt idx="43">
                  <c:v>36.500340000000001</c:v>
                </c:pt>
                <c:pt idx="44">
                  <c:v>36.871549999999999</c:v>
                </c:pt>
                <c:pt idx="45">
                  <c:v>36.443240000000003</c:v>
                </c:pt>
                <c:pt idx="46">
                  <c:v>36.718710000000002</c:v>
                </c:pt>
                <c:pt idx="47">
                  <c:v>37.309710000000003</c:v>
                </c:pt>
              </c:numCache>
            </c:numRef>
          </c:val>
          <c:smooth val="0"/>
          <c:extLst>
            <c:ext xmlns:c16="http://schemas.microsoft.com/office/drawing/2014/chart" uri="{C3380CC4-5D6E-409C-BE32-E72D297353CC}">
              <c16:uniqueId val="{00000015-D8B8-4340-8ECC-38FFED7DD3A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32.086419999999997</c:v>
                </c:pt>
                <c:pt idx="1">
                  <c:v>32.210749999999997</c:v>
                </c:pt>
                <c:pt idx="2">
                  <c:v>32.2423</c:v>
                </c:pt>
                <c:pt idx="3">
                  <c:v>31.451750000000001</c:v>
                </c:pt>
                <c:pt idx="4">
                  <c:v>34.156059999999997</c:v>
                </c:pt>
                <c:pt idx="5">
                  <c:v>34.737929999999999</c:v>
                </c:pt>
                <c:pt idx="6">
                  <c:v>33.732779999999998</c:v>
                </c:pt>
                <c:pt idx="7">
                  <c:v>33.189619999999998</c:v>
                </c:pt>
                <c:pt idx="8">
                  <c:v>32.958159999999999</c:v>
                </c:pt>
                <c:pt idx="9">
                  <c:v>32.262129999999999</c:v>
                </c:pt>
                <c:pt idx="10">
                  <c:v>32.184130000000003</c:v>
                </c:pt>
                <c:pt idx="11">
                  <c:v>32.926780000000001</c:v>
                </c:pt>
                <c:pt idx="12">
                  <c:v>32.620690000000003</c:v>
                </c:pt>
                <c:pt idx="13">
                  <c:v>33.556249999999999</c:v>
                </c:pt>
                <c:pt idx="14">
                  <c:v>34.119370000000004</c:v>
                </c:pt>
                <c:pt idx="15">
                  <c:v>34.079320000000003</c:v>
                </c:pt>
                <c:pt idx="16">
                  <c:v>35.062980000000003</c:v>
                </c:pt>
                <c:pt idx="17">
                  <c:v>34.563330000000001</c:v>
                </c:pt>
                <c:pt idx="18">
                  <c:v>34.84337</c:v>
                </c:pt>
                <c:pt idx="19">
                  <c:v>35.62059</c:v>
                </c:pt>
                <c:pt idx="20">
                  <c:v>35.230829999999997</c:v>
                </c:pt>
                <c:pt idx="21">
                  <c:v>35.203290000000003</c:v>
                </c:pt>
                <c:pt idx="22">
                  <c:v>35.171230000000001</c:v>
                </c:pt>
                <c:pt idx="23">
                  <c:v>34.639760000000003</c:v>
                </c:pt>
                <c:pt idx="24">
                  <c:v>34.161909999999999</c:v>
                </c:pt>
                <c:pt idx="25">
                  <c:v>34.319569999999999</c:v>
                </c:pt>
                <c:pt idx="26">
                  <c:v>34.861040000000003</c:v>
                </c:pt>
                <c:pt idx="27">
                  <c:v>34.64264</c:v>
                </c:pt>
                <c:pt idx="28">
                  <c:v>35.567619999999998</c:v>
                </c:pt>
                <c:pt idx="29">
                  <c:v>35.021050000000002</c:v>
                </c:pt>
                <c:pt idx="30">
                  <c:v>34.669289999999997</c:v>
                </c:pt>
                <c:pt idx="31">
                  <c:v>33.84346</c:v>
                </c:pt>
                <c:pt idx="32">
                  <c:v>32.579790000000003</c:v>
                </c:pt>
                <c:pt idx="33">
                  <c:v>32.588560000000001</c:v>
                </c:pt>
                <c:pt idx="34">
                  <c:v>33.047310000000003</c:v>
                </c:pt>
                <c:pt idx="35">
                  <c:v>31.670839999999998</c:v>
                </c:pt>
                <c:pt idx="36">
                  <c:v>27.528410000000001</c:v>
                </c:pt>
                <c:pt idx="37">
                  <c:v>27.707350000000002</c:v>
                </c:pt>
                <c:pt idx="38">
                  <c:v>28.401910000000001</c:v>
                </c:pt>
                <c:pt idx="39">
                  <c:v>28.71818</c:v>
                </c:pt>
                <c:pt idx="40">
                  <c:v>30.6632</c:v>
                </c:pt>
                <c:pt idx="41">
                  <c:v>30.25075</c:v>
                </c:pt>
                <c:pt idx="42">
                  <c:v>30.194680000000002</c:v>
                </c:pt>
                <c:pt idx="43">
                  <c:v>30.30864</c:v>
                </c:pt>
                <c:pt idx="44">
                  <c:v>31.010110000000001</c:v>
                </c:pt>
                <c:pt idx="45">
                  <c:v>31.31099</c:v>
                </c:pt>
                <c:pt idx="46">
                  <c:v>31.229489999999998</c:v>
                </c:pt>
                <c:pt idx="47">
                  <c:v>31.437670000000001</c:v>
                </c:pt>
              </c:numCache>
            </c:numRef>
          </c:val>
          <c:smooth val="0"/>
          <c:extLst>
            <c:ext xmlns:c16="http://schemas.microsoft.com/office/drawing/2014/chart" uri="{C3380CC4-5D6E-409C-BE32-E72D297353CC}">
              <c16:uniqueId val="{00000016-D8B8-4340-8ECC-38FFED7DD3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4AD-4930-A592-7267FD1AAEE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196.24752000000001</c:v>
                </c:pt>
                <c:pt idx="1">
                  <c:v>195.69495000000001</c:v>
                </c:pt>
                <c:pt idx="2">
                  <c:v>193.18656999999999</c:v>
                </c:pt>
                <c:pt idx="3">
                  <c:v>193.45507000000001</c:v>
                </c:pt>
                <c:pt idx="4">
                  <c:v>195.25386</c:v>
                </c:pt>
                <c:pt idx="5">
                  <c:v>196.92498000000001</c:v>
                </c:pt>
                <c:pt idx="6">
                  <c:v>197.26308</c:v>
                </c:pt>
                <c:pt idx="7">
                  <c:v>179.07739000000001</c:v>
                </c:pt>
                <c:pt idx="8">
                  <c:v>177.32355000000001</c:v>
                </c:pt>
                <c:pt idx="9">
                  <c:v>177.63980000000001</c:v>
                </c:pt>
                <c:pt idx="10">
                  <c:v>177.64408</c:v>
                </c:pt>
                <c:pt idx="11">
                  <c:v>177.77861999999999</c:v>
                </c:pt>
                <c:pt idx="12">
                  <c:v>178.41275999999999</c:v>
                </c:pt>
                <c:pt idx="13">
                  <c:v>177.73746</c:v>
                </c:pt>
                <c:pt idx="14">
                  <c:v>176.98417000000001</c:v>
                </c:pt>
                <c:pt idx="15">
                  <c:v>173.91744</c:v>
                </c:pt>
                <c:pt idx="16">
                  <c:v>172.86166</c:v>
                </c:pt>
                <c:pt idx="17">
                  <c:v>175.73653999999999</c:v>
                </c:pt>
                <c:pt idx="18">
                  <c:v>175.33636999999999</c:v>
                </c:pt>
                <c:pt idx="19">
                  <c:v>175.77267000000001</c:v>
                </c:pt>
                <c:pt idx="20">
                  <c:v>157.91961000000001</c:v>
                </c:pt>
                <c:pt idx="21">
                  <c:v>156.48510999999999</c:v>
                </c:pt>
                <c:pt idx="22">
                  <c:v>158.04626999999999</c:v>
                </c:pt>
                <c:pt idx="23">
                  <c:v>156.84702999999999</c:v>
                </c:pt>
                <c:pt idx="24">
                  <c:v>156.26831000000001</c:v>
                </c:pt>
                <c:pt idx="25">
                  <c:v>155.97224</c:v>
                </c:pt>
                <c:pt idx="26">
                  <c:v>157.20301000000001</c:v>
                </c:pt>
                <c:pt idx="27">
                  <c:v>155.36185</c:v>
                </c:pt>
                <c:pt idx="28">
                  <c:v>180.06602000000001</c:v>
                </c:pt>
                <c:pt idx="29">
                  <c:v>181.33317</c:v>
                </c:pt>
                <c:pt idx="30">
                  <c:v>185.42884000000001</c:v>
                </c:pt>
                <c:pt idx="31">
                  <c:v>194.99626000000001</c:v>
                </c:pt>
                <c:pt idx="32">
                  <c:v>194.78165999999999</c:v>
                </c:pt>
                <c:pt idx="33">
                  <c:v>193.84413000000001</c:v>
                </c:pt>
                <c:pt idx="34">
                  <c:v>124.21311</c:v>
                </c:pt>
                <c:pt idx="35">
                  <c:v>112.47532</c:v>
                </c:pt>
                <c:pt idx="36">
                  <c:v>61.637970000000003</c:v>
                </c:pt>
                <c:pt idx="37">
                  <c:v>62.02787</c:v>
                </c:pt>
                <c:pt idx="38">
                  <c:v>61.820149999999998</c:v>
                </c:pt>
                <c:pt idx="39">
                  <c:v>62.251930000000002</c:v>
                </c:pt>
                <c:pt idx="40">
                  <c:v>65.159790000000001</c:v>
                </c:pt>
                <c:pt idx="41">
                  <c:v>75.074100000000001</c:v>
                </c:pt>
                <c:pt idx="42">
                  <c:v>107.03395</c:v>
                </c:pt>
                <c:pt idx="43">
                  <c:v>137.50611000000001</c:v>
                </c:pt>
                <c:pt idx="44">
                  <c:v>158.78809000000001</c:v>
                </c:pt>
                <c:pt idx="45">
                  <c:v>193.67551</c:v>
                </c:pt>
                <c:pt idx="46">
                  <c:v>194.96960000000001</c:v>
                </c:pt>
                <c:pt idx="47">
                  <c:v>193.15266</c:v>
                </c:pt>
              </c:numCache>
            </c:numRef>
          </c:val>
          <c:smooth val="0"/>
          <c:extLst>
            <c:ext xmlns:c16="http://schemas.microsoft.com/office/drawing/2014/chart" uri="{C3380CC4-5D6E-409C-BE32-E72D297353CC}">
              <c16:uniqueId val="{00000001-F4AD-4930-A592-7267FD1AAEE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30.93253</c:v>
                </c:pt>
                <c:pt idx="1">
                  <c:v>31.236329999999999</c:v>
                </c:pt>
                <c:pt idx="2">
                  <c:v>31.10266</c:v>
                </c:pt>
                <c:pt idx="3">
                  <c:v>31.07771</c:v>
                </c:pt>
                <c:pt idx="4">
                  <c:v>30.808630000000001</c:v>
                </c:pt>
                <c:pt idx="5">
                  <c:v>32.276240000000001</c:v>
                </c:pt>
                <c:pt idx="6">
                  <c:v>31.35202</c:v>
                </c:pt>
                <c:pt idx="7">
                  <c:v>30.5078</c:v>
                </c:pt>
                <c:pt idx="8">
                  <c:v>33.059959999999997</c:v>
                </c:pt>
                <c:pt idx="9">
                  <c:v>34.160110000000003</c:v>
                </c:pt>
                <c:pt idx="10">
                  <c:v>34.054310000000001</c:v>
                </c:pt>
                <c:pt idx="11">
                  <c:v>32.424520000000001</c:v>
                </c:pt>
                <c:pt idx="12">
                  <c:v>32.006450000000001</c:v>
                </c:pt>
                <c:pt idx="13">
                  <c:v>31.48893</c:v>
                </c:pt>
                <c:pt idx="14">
                  <c:v>31.714770000000001</c:v>
                </c:pt>
                <c:pt idx="15">
                  <c:v>32.410429999999998</c:v>
                </c:pt>
                <c:pt idx="16">
                  <c:v>33.405850000000001</c:v>
                </c:pt>
                <c:pt idx="17">
                  <c:v>33.847029999999997</c:v>
                </c:pt>
                <c:pt idx="18">
                  <c:v>33.813920000000003</c:v>
                </c:pt>
                <c:pt idx="19">
                  <c:v>34.636940000000003</c:v>
                </c:pt>
                <c:pt idx="20">
                  <c:v>35.569749999999999</c:v>
                </c:pt>
                <c:pt idx="21">
                  <c:v>34.919499999999999</c:v>
                </c:pt>
                <c:pt idx="22">
                  <c:v>32.493290000000002</c:v>
                </c:pt>
                <c:pt idx="23">
                  <c:v>33.244370000000004</c:v>
                </c:pt>
                <c:pt idx="24">
                  <c:v>32.895380000000003</c:v>
                </c:pt>
                <c:pt idx="25">
                  <c:v>32.634880000000003</c:v>
                </c:pt>
                <c:pt idx="26">
                  <c:v>33.466769999999997</c:v>
                </c:pt>
                <c:pt idx="27">
                  <c:v>34.079279999999997</c:v>
                </c:pt>
                <c:pt idx="28">
                  <c:v>35.750779999999999</c:v>
                </c:pt>
                <c:pt idx="29">
                  <c:v>35.557670000000002</c:v>
                </c:pt>
                <c:pt idx="30">
                  <c:v>34.990769999999998</c:v>
                </c:pt>
                <c:pt idx="31">
                  <c:v>34.288089999999997</c:v>
                </c:pt>
                <c:pt idx="32">
                  <c:v>35.523519999999998</c:v>
                </c:pt>
                <c:pt idx="33">
                  <c:v>33.960419999999999</c:v>
                </c:pt>
                <c:pt idx="34">
                  <c:v>33.64038</c:v>
                </c:pt>
                <c:pt idx="35">
                  <c:v>30.927399999999999</c:v>
                </c:pt>
                <c:pt idx="36">
                  <c:v>28.912749999999999</c:v>
                </c:pt>
                <c:pt idx="37">
                  <c:v>28.881119999999999</c:v>
                </c:pt>
                <c:pt idx="38">
                  <c:v>29.104579999999999</c:v>
                </c:pt>
                <c:pt idx="39">
                  <c:v>29.59815</c:v>
                </c:pt>
                <c:pt idx="40">
                  <c:v>31.709689999999998</c:v>
                </c:pt>
                <c:pt idx="41">
                  <c:v>33.342669999999998</c:v>
                </c:pt>
                <c:pt idx="42">
                  <c:v>35.40025</c:v>
                </c:pt>
                <c:pt idx="43">
                  <c:v>35.815649999999998</c:v>
                </c:pt>
                <c:pt idx="44">
                  <c:v>35.160350000000001</c:v>
                </c:pt>
                <c:pt idx="45">
                  <c:v>36.23357</c:v>
                </c:pt>
                <c:pt idx="46">
                  <c:v>35.782040000000002</c:v>
                </c:pt>
                <c:pt idx="47">
                  <c:v>36.060540000000003</c:v>
                </c:pt>
              </c:numCache>
            </c:numRef>
          </c:val>
          <c:smooth val="0"/>
          <c:extLst>
            <c:ext xmlns:c16="http://schemas.microsoft.com/office/drawing/2014/chart" uri="{C3380CC4-5D6E-409C-BE32-E72D297353CC}">
              <c16:uniqueId val="{00000002-F4AD-4930-A592-7267FD1AAEE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4AD-4930-A592-7267FD1AAEE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3.0060500000000001</c:v>
                </c:pt>
                <c:pt idx="1">
                  <c:v>3.0777199999999998</c:v>
                </c:pt>
                <c:pt idx="2">
                  <c:v>3.0423100000000001</c:v>
                </c:pt>
                <c:pt idx="3">
                  <c:v>3.04338</c:v>
                </c:pt>
                <c:pt idx="4">
                  <c:v>2.5979800000000002</c:v>
                </c:pt>
                <c:pt idx="5">
                  <c:v>2.5575600000000001</c:v>
                </c:pt>
                <c:pt idx="6">
                  <c:v>2.8081999999999998</c:v>
                </c:pt>
                <c:pt idx="7">
                  <c:v>3.0969000000000002</c:v>
                </c:pt>
                <c:pt idx="8">
                  <c:v>3.10148</c:v>
                </c:pt>
                <c:pt idx="9">
                  <c:v>3.0569099999999998</c:v>
                </c:pt>
                <c:pt idx="10">
                  <c:v>3.10385</c:v>
                </c:pt>
                <c:pt idx="11">
                  <c:v>3.1065100000000001</c:v>
                </c:pt>
                <c:pt idx="12">
                  <c:v>3.0781499999999999</c:v>
                </c:pt>
                <c:pt idx="13">
                  <c:v>2.9211</c:v>
                </c:pt>
                <c:pt idx="14">
                  <c:v>2.8165399999999998</c:v>
                </c:pt>
                <c:pt idx="15">
                  <c:v>2.8883299999999998</c:v>
                </c:pt>
                <c:pt idx="16">
                  <c:v>2.49234</c:v>
                </c:pt>
                <c:pt idx="17">
                  <c:v>2.2366000000000001</c:v>
                </c:pt>
                <c:pt idx="18">
                  <c:v>2.2576200000000002</c:v>
                </c:pt>
                <c:pt idx="19">
                  <c:v>2.34118</c:v>
                </c:pt>
                <c:pt idx="20">
                  <c:v>2.4851200000000002</c:v>
                </c:pt>
                <c:pt idx="21">
                  <c:v>2.3865099999999999</c:v>
                </c:pt>
                <c:pt idx="22">
                  <c:v>2.3894299999999999</c:v>
                </c:pt>
                <c:pt idx="23">
                  <c:v>3.0315400000000001</c:v>
                </c:pt>
                <c:pt idx="24">
                  <c:v>2.9662199999999999</c:v>
                </c:pt>
                <c:pt idx="25">
                  <c:v>2.8985500000000002</c:v>
                </c:pt>
                <c:pt idx="26">
                  <c:v>2.94598</c:v>
                </c:pt>
                <c:pt idx="27">
                  <c:v>3.0027599999999999</c:v>
                </c:pt>
                <c:pt idx="28">
                  <c:v>2.86931</c:v>
                </c:pt>
                <c:pt idx="29">
                  <c:v>2.7941400000000001</c:v>
                </c:pt>
                <c:pt idx="30">
                  <c:v>3.1467299999999998</c:v>
                </c:pt>
                <c:pt idx="31">
                  <c:v>2.3893499999999999</c:v>
                </c:pt>
                <c:pt idx="32">
                  <c:v>3.1809099999999999</c:v>
                </c:pt>
                <c:pt idx="33">
                  <c:v>2.1965499999999998</c:v>
                </c:pt>
                <c:pt idx="34">
                  <c:v>2.2271899999999998</c:v>
                </c:pt>
                <c:pt idx="35">
                  <c:v>3.3805800000000001</c:v>
                </c:pt>
                <c:pt idx="36">
                  <c:v>3.37799</c:v>
                </c:pt>
                <c:pt idx="37">
                  <c:v>3.3825599999999998</c:v>
                </c:pt>
                <c:pt idx="38">
                  <c:v>3.3225699999999998</c:v>
                </c:pt>
                <c:pt idx="39">
                  <c:v>3.3205399999999998</c:v>
                </c:pt>
                <c:pt idx="40">
                  <c:v>3.25509</c:v>
                </c:pt>
                <c:pt idx="41">
                  <c:v>3.2751899999999998</c:v>
                </c:pt>
                <c:pt idx="42">
                  <c:v>2.7157200000000001</c:v>
                </c:pt>
                <c:pt idx="43">
                  <c:v>2.7827099999999998</c:v>
                </c:pt>
                <c:pt idx="44">
                  <c:v>2.7071100000000001</c:v>
                </c:pt>
                <c:pt idx="45">
                  <c:v>3.22289</c:v>
                </c:pt>
                <c:pt idx="46">
                  <c:v>3.2684600000000001</c:v>
                </c:pt>
                <c:pt idx="47">
                  <c:v>3.0476700000000001</c:v>
                </c:pt>
              </c:numCache>
            </c:numRef>
          </c:val>
          <c:smooth val="0"/>
          <c:extLst>
            <c:ext xmlns:c16="http://schemas.microsoft.com/office/drawing/2014/chart" uri="{C3380CC4-5D6E-409C-BE32-E72D297353CC}">
              <c16:uniqueId val="{00000004-F4AD-4930-A592-7267FD1AAEE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4AD-4930-A592-7267FD1AAEE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1.7</c:v>
                </c:pt>
                <c:pt idx="2">
                  <c:v>1.7</c:v>
                </c:pt>
                <c:pt idx="3">
                  <c:v>1.6</c:v>
                </c:pt>
                <c:pt idx="4">
                  <c:v>1.7</c:v>
                </c:pt>
                <c:pt idx="5">
                  <c:v>1.7</c:v>
                </c:pt>
                <c:pt idx="6">
                  <c:v>1.6</c:v>
                </c:pt>
                <c:pt idx="7">
                  <c:v>1.7</c:v>
                </c:pt>
                <c:pt idx="8">
                  <c:v>1.8</c:v>
                </c:pt>
                <c:pt idx="9">
                  <c:v>1.6</c:v>
                </c:pt>
                <c:pt idx="10">
                  <c:v>1.6</c:v>
                </c:pt>
                <c:pt idx="11">
                  <c:v>1.7</c:v>
                </c:pt>
                <c:pt idx="12">
                  <c:v>1.7</c:v>
                </c:pt>
                <c:pt idx="13">
                  <c:v>1.6</c:v>
                </c:pt>
                <c:pt idx="14">
                  <c:v>1.7</c:v>
                </c:pt>
                <c:pt idx="15">
                  <c:v>1.8</c:v>
                </c:pt>
                <c:pt idx="16">
                  <c:v>1.7</c:v>
                </c:pt>
                <c:pt idx="17">
                  <c:v>1.7</c:v>
                </c:pt>
                <c:pt idx="18">
                  <c:v>1.7</c:v>
                </c:pt>
                <c:pt idx="19">
                  <c:v>1.6</c:v>
                </c:pt>
                <c:pt idx="20">
                  <c:v>1.8</c:v>
                </c:pt>
                <c:pt idx="21">
                  <c:v>1.6</c:v>
                </c:pt>
                <c:pt idx="22">
                  <c:v>1.7</c:v>
                </c:pt>
                <c:pt idx="23">
                  <c:v>1.7</c:v>
                </c:pt>
                <c:pt idx="24">
                  <c:v>1.7</c:v>
                </c:pt>
                <c:pt idx="25">
                  <c:v>1.6</c:v>
                </c:pt>
                <c:pt idx="26">
                  <c:v>1.5</c:v>
                </c:pt>
                <c:pt idx="27">
                  <c:v>1.6</c:v>
                </c:pt>
                <c:pt idx="28">
                  <c:v>1.5</c:v>
                </c:pt>
                <c:pt idx="29">
                  <c:v>1.3</c:v>
                </c:pt>
                <c:pt idx="30">
                  <c:v>1.5</c:v>
                </c:pt>
                <c:pt idx="31">
                  <c:v>1.6</c:v>
                </c:pt>
                <c:pt idx="32">
                  <c:v>1.7</c:v>
                </c:pt>
                <c:pt idx="33">
                  <c:v>1.7</c:v>
                </c:pt>
                <c:pt idx="34">
                  <c:v>1.7</c:v>
                </c:pt>
                <c:pt idx="35">
                  <c:v>1.7</c:v>
                </c:pt>
                <c:pt idx="36">
                  <c:v>1.6</c:v>
                </c:pt>
                <c:pt idx="37">
                  <c:v>1.8</c:v>
                </c:pt>
                <c:pt idx="38">
                  <c:v>1.7</c:v>
                </c:pt>
                <c:pt idx="39">
                  <c:v>1.9</c:v>
                </c:pt>
                <c:pt idx="40">
                  <c:v>1.7</c:v>
                </c:pt>
                <c:pt idx="41">
                  <c:v>1.7</c:v>
                </c:pt>
                <c:pt idx="42">
                  <c:v>1.8</c:v>
                </c:pt>
                <c:pt idx="43">
                  <c:v>1.7</c:v>
                </c:pt>
                <c:pt idx="44">
                  <c:v>1.9</c:v>
                </c:pt>
                <c:pt idx="45">
                  <c:v>1.8</c:v>
                </c:pt>
                <c:pt idx="46">
                  <c:v>1.6</c:v>
                </c:pt>
                <c:pt idx="47">
                  <c:v>1.8</c:v>
                </c:pt>
              </c:numCache>
            </c:numRef>
          </c:val>
          <c:smooth val="0"/>
          <c:extLst>
            <c:ext xmlns:c16="http://schemas.microsoft.com/office/drawing/2014/chart" uri="{C3380CC4-5D6E-409C-BE32-E72D297353CC}">
              <c16:uniqueId val="{00000006-F4AD-4930-A592-7267FD1AAEE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4AD-4930-A592-7267FD1AAEE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72.424819999999997</c:v>
                </c:pt>
                <c:pt idx="1">
                  <c:v>72.32687</c:v>
                </c:pt>
                <c:pt idx="2">
                  <c:v>72.640259999999998</c:v>
                </c:pt>
                <c:pt idx="3">
                  <c:v>71.145899999999997</c:v>
                </c:pt>
                <c:pt idx="4">
                  <c:v>71.267830000000004</c:v>
                </c:pt>
                <c:pt idx="5">
                  <c:v>71.604420000000005</c:v>
                </c:pt>
                <c:pt idx="6">
                  <c:v>71.47466</c:v>
                </c:pt>
                <c:pt idx="7">
                  <c:v>71.402180000000001</c:v>
                </c:pt>
                <c:pt idx="8">
                  <c:v>71.509389999999996</c:v>
                </c:pt>
                <c:pt idx="9">
                  <c:v>71.501310000000004</c:v>
                </c:pt>
                <c:pt idx="10">
                  <c:v>71.489800000000002</c:v>
                </c:pt>
                <c:pt idx="11">
                  <c:v>71.51979</c:v>
                </c:pt>
                <c:pt idx="12">
                  <c:v>71.496030000000005</c:v>
                </c:pt>
                <c:pt idx="13">
                  <c:v>71.466970000000003</c:v>
                </c:pt>
                <c:pt idx="14">
                  <c:v>71.355919999999998</c:v>
                </c:pt>
                <c:pt idx="15">
                  <c:v>71.402950000000004</c:v>
                </c:pt>
                <c:pt idx="16">
                  <c:v>71.283820000000006</c:v>
                </c:pt>
                <c:pt idx="17">
                  <c:v>71.131110000000007</c:v>
                </c:pt>
                <c:pt idx="18">
                  <c:v>71.006879999999995</c:v>
                </c:pt>
                <c:pt idx="19">
                  <c:v>70.73724</c:v>
                </c:pt>
                <c:pt idx="20">
                  <c:v>70.696200000000005</c:v>
                </c:pt>
                <c:pt idx="21">
                  <c:v>70.856189999999998</c:v>
                </c:pt>
                <c:pt idx="22">
                  <c:v>70.80068</c:v>
                </c:pt>
                <c:pt idx="23">
                  <c:v>70.868110000000001</c:v>
                </c:pt>
                <c:pt idx="24">
                  <c:v>70.614599999999996</c:v>
                </c:pt>
                <c:pt idx="25">
                  <c:v>70.701930000000004</c:v>
                </c:pt>
                <c:pt idx="26">
                  <c:v>70.96857</c:v>
                </c:pt>
                <c:pt idx="27">
                  <c:v>70.92662</c:v>
                </c:pt>
                <c:pt idx="28">
                  <c:v>70.971400000000003</c:v>
                </c:pt>
                <c:pt idx="29">
                  <c:v>71.080500000000001</c:v>
                </c:pt>
                <c:pt idx="30">
                  <c:v>70.790139999999994</c:v>
                </c:pt>
                <c:pt idx="31">
                  <c:v>70.726669999999999</c:v>
                </c:pt>
                <c:pt idx="32">
                  <c:v>70.960710000000006</c:v>
                </c:pt>
                <c:pt idx="33">
                  <c:v>70.764510000000001</c:v>
                </c:pt>
                <c:pt idx="34">
                  <c:v>70.983260000000001</c:v>
                </c:pt>
                <c:pt idx="35">
                  <c:v>48.0685</c:v>
                </c:pt>
                <c:pt idx="36">
                  <c:v>32.804160000000003</c:v>
                </c:pt>
                <c:pt idx="37">
                  <c:v>32.742150000000002</c:v>
                </c:pt>
                <c:pt idx="38">
                  <c:v>32.651600000000002</c:v>
                </c:pt>
                <c:pt idx="39">
                  <c:v>32.77122</c:v>
                </c:pt>
                <c:pt idx="40">
                  <c:v>32.710410000000003</c:v>
                </c:pt>
                <c:pt idx="41">
                  <c:v>32.668199999999999</c:v>
                </c:pt>
                <c:pt idx="42">
                  <c:v>32.698279999999997</c:v>
                </c:pt>
                <c:pt idx="43">
                  <c:v>50.363239999999998</c:v>
                </c:pt>
                <c:pt idx="44">
                  <c:v>62.72222</c:v>
                </c:pt>
                <c:pt idx="45">
                  <c:v>71.296180000000007</c:v>
                </c:pt>
                <c:pt idx="46">
                  <c:v>72.636099999999999</c:v>
                </c:pt>
                <c:pt idx="47">
                  <c:v>72.599260000000001</c:v>
                </c:pt>
              </c:numCache>
            </c:numRef>
          </c:val>
          <c:smooth val="0"/>
          <c:extLst>
            <c:ext xmlns:c16="http://schemas.microsoft.com/office/drawing/2014/chart" uri="{C3380CC4-5D6E-409C-BE32-E72D297353CC}">
              <c16:uniqueId val="{00000008-F4AD-4930-A592-7267FD1AAEE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4AD-4930-A592-7267FD1AAEE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F4AD-4930-A592-7267FD1AAEE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4AD-4930-A592-7267FD1AAEE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4AD-4930-A592-7267FD1AAEE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4AD-4930-A592-7267FD1AAEE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9.1685400000000001</c:v>
                </c:pt>
                <c:pt idx="1">
                  <c:v>8.9997399999999992</c:v>
                </c:pt>
                <c:pt idx="2">
                  <c:v>9.3002300000000009</c:v>
                </c:pt>
                <c:pt idx="3">
                  <c:v>9.1216000000000008</c:v>
                </c:pt>
                <c:pt idx="4">
                  <c:v>9.26478</c:v>
                </c:pt>
                <c:pt idx="5">
                  <c:v>9.4249200000000002</c:v>
                </c:pt>
                <c:pt idx="6">
                  <c:v>9.2764199999999999</c:v>
                </c:pt>
                <c:pt idx="7">
                  <c:v>9.1572600000000008</c:v>
                </c:pt>
                <c:pt idx="8">
                  <c:v>9.3075299999999999</c:v>
                </c:pt>
                <c:pt idx="9">
                  <c:v>9.0922999999999998</c:v>
                </c:pt>
                <c:pt idx="10">
                  <c:v>9.18886</c:v>
                </c:pt>
                <c:pt idx="11">
                  <c:v>9.35304</c:v>
                </c:pt>
                <c:pt idx="12">
                  <c:v>9.36172</c:v>
                </c:pt>
                <c:pt idx="13">
                  <c:v>9.1079399999999993</c:v>
                </c:pt>
                <c:pt idx="14">
                  <c:v>9.1643000000000008</c:v>
                </c:pt>
                <c:pt idx="15">
                  <c:v>8.6474899999999995</c:v>
                </c:pt>
                <c:pt idx="16">
                  <c:v>8.2229500000000009</c:v>
                </c:pt>
                <c:pt idx="17">
                  <c:v>8.4775700000000001</c:v>
                </c:pt>
                <c:pt idx="18">
                  <c:v>8.2746600000000008</c:v>
                </c:pt>
                <c:pt idx="19">
                  <c:v>8.5375700000000005</c:v>
                </c:pt>
                <c:pt idx="20">
                  <c:v>8.4224300000000003</c:v>
                </c:pt>
                <c:pt idx="21">
                  <c:v>8.6380700000000008</c:v>
                </c:pt>
                <c:pt idx="22">
                  <c:v>8.7543399999999991</c:v>
                </c:pt>
                <c:pt idx="23">
                  <c:v>8.7457700000000003</c:v>
                </c:pt>
                <c:pt idx="24">
                  <c:v>8.6990700000000007</c:v>
                </c:pt>
                <c:pt idx="25">
                  <c:v>8.8031600000000001</c:v>
                </c:pt>
                <c:pt idx="26">
                  <c:v>8.9971800000000002</c:v>
                </c:pt>
                <c:pt idx="27">
                  <c:v>8.8639500000000009</c:v>
                </c:pt>
                <c:pt idx="28">
                  <c:v>8.6997699999999991</c:v>
                </c:pt>
                <c:pt idx="29">
                  <c:v>8.9632900000000006</c:v>
                </c:pt>
                <c:pt idx="30">
                  <c:v>8.5829299999999993</c:v>
                </c:pt>
                <c:pt idx="31">
                  <c:v>8.6193000000000008</c:v>
                </c:pt>
                <c:pt idx="32">
                  <c:v>8.9353700000000007</c:v>
                </c:pt>
                <c:pt idx="33">
                  <c:v>9.1125900000000009</c:v>
                </c:pt>
                <c:pt idx="34">
                  <c:v>8.9260000000000002</c:v>
                </c:pt>
                <c:pt idx="35">
                  <c:v>8.8013399999999997</c:v>
                </c:pt>
                <c:pt idx="36">
                  <c:v>8.8765300000000007</c:v>
                </c:pt>
                <c:pt idx="37">
                  <c:v>8.8786400000000008</c:v>
                </c:pt>
                <c:pt idx="38">
                  <c:v>8.7924399999999991</c:v>
                </c:pt>
                <c:pt idx="39">
                  <c:v>8.8116199999999996</c:v>
                </c:pt>
                <c:pt idx="40">
                  <c:v>8.9224399999999999</c:v>
                </c:pt>
                <c:pt idx="41">
                  <c:v>8.9498499999999996</c:v>
                </c:pt>
                <c:pt idx="42">
                  <c:v>9.2240000000000002</c:v>
                </c:pt>
                <c:pt idx="43">
                  <c:v>9.0139499999999995</c:v>
                </c:pt>
                <c:pt idx="44">
                  <c:v>9.3307099999999998</c:v>
                </c:pt>
                <c:pt idx="45">
                  <c:v>9.01877</c:v>
                </c:pt>
                <c:pt idx="46">
                  <c:v>8.9226500000000009</c:v>
                </c:pt>
                <c:pt idx="47">
                  <c:v>8.9843499999999992</c:v>
                </c:pt>
              </c:numCache>
            </c:numRef>
          </c:val>
          <c:smooth val="0"/>
          <c:extLst>
            <c:ext xmlns:c16="http://schemas.microsoft.com/office/drawing/2014/chart" uri="{C3380CC4-5D6E-409C-BE32-E72D297353CC}">
              <c16:uniqueId val="{0000000E-F4AD-4930-A592-7267FD1AAEE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4AD-4930-A592-7267FD1AAEE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4AD-4930-A592-7267FD1AAEE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4AD-4930-A592-7267FD1AAEE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7.3209999999999997</c:v>
                </c:pt>
                <c:pt idx="1">
                  <c:v>6.9870000000000001</c:v>
                </c:pt>
                <c:pt idx="2">
                  <c:v>6.8209999999999997</c:v>
                </c:pt>
                <c:pt idx="3">
                  <c:v>6.9321299999999999</c:v>
                </c:pt>
                <c:pt idx="4">
                  <c:v>6.8710000000000004</c:v>
                </c:pt>
                <c:pt idx="5">
                  <c:v>7.3209999999999997</c:v>
                </c:pt>
                <c:pt idx="6">
                  <c:v>6.9870000000000001</c:v>
                </c:pt>
                <c:pt idx="7">
                  <c:v>6.8209999999999997</c:v>
                </c:pt>
                <c:pt idx="8">
                  <c:v>6.9321299999999999</c:v>
                </c:pt>
                <c:pt idx="9">
                  <c:v>6.8710000000000004</c:v>
                </c:pt>
                <c:pt idx="10">
                  <c:v>7.3209999999999997</c:v>
                </c:pt>
                <c:pt idx="11">
                  <c:v>6.9870000000000001</c:v>
                </c:pt>
                <c:pt idx="12">
                  <c:v>7.3209999999999997</c:v>
                </c:pt>
                <c:pt idx="13">
                  <c:v>6.9870000000000001</c:v>
                </c:pt>
                <c:pt idx="14">
                  <c:v>6.8209999999999997</c:v>
                </c:pt>
                <c:pt idx="15">
                  <c:v>6.9321299999999999</c:v>
                </c:pt>
                <c:pt idx="16">
                  <c:v>6.8710000000000004</c:v>
                </c:pt>
                <c:pt idx="17">
                  <c:v>7.3209999999999997</c:v>
                </c:pt>
                <c:pt idx="18">
                  <c:v>6.9870000000000001</c:v>
                </c:pt>
                <c:pt idx="19">
                  <c:v>6.8209999999999997</c:v>
                </c:pt>
                <c:pt idx="20">
                  <c:v>6.9321299999999999</c:v>
                </c:pt>
                <c:pt idx="21">
                  <c:v>6.8710000000000004</c:v>
                </c:pt>
                <c:pt idx="22">
                  <c:v>7.3209999999999997</c:v>
                </c:pt>
                <c:pt idx="23">
                  <c:v>6.9870000000000001</c:v>
                </c:pt>
                <c:pt idx="24">
                  <c:v>6.8209999999999997</c:v>
                </c:pt>
                <c:pt idx="25">
                  <c:v>6.9321299999999999</c:v>
                </c:pt>
                <c:pt idx="26">
                  <c:v>6.8710000000000004</c:v>
                </c:pt>
                <c:pt idx="27">
                  <c:v>7.3209999999999997</c:v>
                </c:pt>
                <c:pt idx="28">
                  <c:v>6.9870000000000001</c:v>
                </c:pt>
                <c:pt idx="29">
                  <c:v>6.8209999999999997</c:v>
                </c:pt>
                <c:pt idx="30">
                  <c:v>6.9321299999999999</c:v>
                </c:pt>
                <c:pt idx="31">
                  <c:v>7.3209999999999997</c:v>
                </c:pt>
                <c:pt idx="32">
                  <c:v>6.9870000000000001</c:v>
                </c:pt>
                <c:pt idx="33">
                  <c:v>6.8209999999999997</c:v>
                </c:pt>
                <c:pt idx="34">
                  <c:v>6.9321299999999999</c:v>
                </c:pt>
                <c:pt idx="35">
                  <c:v>6.8710000000000004</c:v>
                </c:pt>
                <c:pt idx="36">
                  <c:v>7.3209999999999997</c:v>
                </c:pt>
                <c:pt idx="37">
                  <c:v>6.9870000000000001</c:v>
                </c:pt>
                <c:pt idx="38">
                  <c:v>6.8209999999999997</c:v>
                </c:pt>
                <c:pt idx="39">
                  <c:v>6.9321299999999999</c:v>
                </c:pt>
                <c:pt idx="40">
                  <c:v>6.8710000000000004</c:v>
                </c:pt>
                <c:pt idx="41">
                  <c:v>7.3209999999999997</c:v>
                </c:pt>
                <c:pt idx="42">
                  <c:v>7.3209999999999997</c:v>
                </c:pt>
                <c:pt idx="43">
                  <c:v>6.9870000000000001</c:v>
                </c:pt>
                <c:pt idx="44">
                  <c:v>6.8209999999999997</c:v>
                </c:pt>
                <c:pt idx="45">
                  <c:v>6.9321299999999999</c:v>
                </c:pt>
                <c:pt idx="46">
                  <c:v>6.8710000000000004</c:v>
                </c:pt>
                <c:pt idx="47">
                  <c:v>7.3209999999999997</c:v>
                </c:pt>
              </c:numCache>
            </c:numRef>
          </c:val>
          <c:smooth val="0"/>
          <c:extLst>
            <c:ext xmlns:c16="http://schemas.microsoft.com/office/drawing/2014/chart" uri="{C3380CC4-5D6E-409C-BE32-E72D297353CC}">
              <c16:uniqueId val="{00000012-F4AD-4930-A592-7267FD1AAEE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41.74</c:v>
                </c:pt>
                <c:pt idx="1">
                  <c:v>41.56</c:v>
                </c:pt>
                <c:pt idx="2">
                  <c:v>41.73</c:v>
                </c:pt>
                <c:pt idx="3">
                  <c:v>39.71</c:v>
                </c:pt>
                <c:pt idx="4">
                  <c:v>40.200000000000003</c:v>
                </c:pt>
                <c:pt idx="5">
                  <c:v>38.44</c:v>
                </c:pt>
                <c:pt idx="6">
                  <c:v>31.66</c:v>
                </c:pt>
                <c:pt idx="7">
                  <c:v>31.13</c:v>
                </c:pt>
                <c:pt idx="8">
                  <c:v>31.57</c:v>
                </c:pt>
                <c:pt idx="9">
                  <c:v>35.409999999999997</c:v>
                </c:pt>
                <c:pt idx="10">
                  <c:v>37.99</c:v>
                </c:pt>
                <c:pt idx="11">
                  <c:v>40.6</c:v>
                </c:pt>
                <c:pt idx="12">
                  <c:v>41</c:v>
                </c:pt>
                <c:pt idx="13">
                  <c:v>40.799999999999997</c:v>
                </c:pt>
                <c:pt idx="14">
                  <c:v>40.26</c:v>
                </c:pt>
                <c:pt idx="15">
                  <c:v>40.020000000000003</c:v>
                </c:pt>
                <c:pt idx="16">
                  <c:v>38.97</c:v>
                </c:pt>
                <c:pt idx="17">
                  <c:v>36.409999999999997</c:v>
                </c:pt>
                <c:pt idx="18">
                  <c:v>36.520000000000003</c:v>
                </c:pt>
                <c:pt idx="19">
                  <c:v>36.28</c:v>
                </c:pt>
                <c:pt idx="20">
                  <c:v>37.9</c:v>
                </c:pt>
                <c:pt idx="21">
                  <c:v>40.229999999999997</c:v>
                </c:pt>
                <c:pt idx="22">
                  <c:v>40.1</c:v>
                </c:pt>
                <c:pt idx="23">
                  <c:v>40.03</c:v>
                </c:pt>
                <c:pt idx="24">
                  <c:v>39.65</c:v>
                </c:pt>
                <c:pt idx="25">
                  <c:v>38.57</c:v>
                </c:pt>
                <c:pt idx="26">
                  <c:v>37.159999999999997</c:v>
                </c:pt>
                <c:pt idx="27">
                  <c:v>40.01</c:v>
                </c:pt>
                <c:pt idx="28">
                  <c:v>39.770000000000003</c:v>
                </c:pt>
                <c:pt idx="29">
                  <c:v>33.85</c:v>
                </c:pt>
                <c:pt idx="30">
                  <c:v>26.81</c:v>
                </c:pt>
                <c:pt idx="31">
                  <c:v>27.5</c:v>
                </c:pt>
                <c:pt idx="32">
                  <c:v>30.17</c:v>
                </c:pt>
                <c:pt idx="33">
                  <c:v>31.32</c:v>
                </c:pt>
                <c:pt idx="34">
                  <c:v>30.97</c:v>
                </c:pt>
                <c:pt idx="35">
                  <c:v>13.49</c:v>
                </c:pt>
                <c:pt idx="36">
                  <c:v>4.0999999999999996</c:v>
                </c:pt>
                <c:pt idx="37">
                  <c:v>4.5599999999999996</c:v>
                </c:pt>
                <c:pt idx="38">
                  <c:v>4.8899999999999997</c:v>
                </c:pt>
                <c:pt idx="39">
                  <c:v>4.49</c:v>
                </c:pt>
                <c:pt idx="40">
                  <c:v>3.46</c:v>
                </c:pt>
                <c:pt idx="41">
                  <c:v>4.7300000000000004</c:v>
                </c:pt>
                <c:pt idx="42">
                  <c:v>5.76</c:v>
                </c:pt>
                <c:pt idx="43">
                  <c:v>6.14</c:v>
                </c:pt>
                <c:pt idx="44">
                  <c:v>29.19</c:v>
                </c:pt>
                <c:pt idx="45">
                  <c:v>36.4</c:v>
                </c:pt>
                <c:pt idx="46">
                  <c:v>36.43</c:v>
                </c:pt>
                <c:pt idx="47">
                  <c:v>36.85</c:v>
                </c:pt>
              </c:numCache>
            </c:numRef>
          </c:val>
          <c:smooth val="0"/>
          <c:extLst>
            <c:ext xmlns:c16="http://schemas.microsoft.com/office/drawing/2014/chart" uri="{C3380CC4-5D6E-409C-BE32-E72D297353CC}">
              <c16:uniqueId val="{00000013-F4AD-4930-A592-7267FD1AAEE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2.11</c:v>
                </c:pt>
                <c:pt idx="2">
                  <c:v>2.04</c:v>
                </c:pt>
                <c:pt idx="3">
                  <c:v>1.91</c:v>
                </c:pt>
                <c:pt idx="4">
                  <c:v>2.04</c:v>
                </c:pt>
                <c:pt idx="5">
                  <c:v>2.06</c:v>
                </c:pt>
                <c:pt idx="6">
                  <c:v>2.09</c:v>
                </c:pt>
                <c:pt idx="7">
                  <c:v>2.0699999999999998</c:v>
                </c:pt>
                <c:pt idx="8">
                  <c:v>2.0499999999999998</c:v>
                </c:pt>
                <c:pt idx="9">
                  <c:v>2.0699999999999998</c:v>
                </c:pt>
                <c:pt idx="10">
                  <c:v>2.02</c:v>
                </c:pt>
                <c:pt idx="11">
                  <c:v>1.95</c:v>
                </c:pt>
                <c:pt idx="12">
                  <c:v>2.0099999999999998</c:v>
                </c:pt>
                <c:pt idx="13">
                  <c:v>2.02</c:v>
                </c:pt>
                <c:pt idx="14">
                  <c:v>1.68</c:v>
                </c:pt>
                <c:pt idx="15">
                  <c:v>1.64</c:v>
                </c:pt>
                <c:pt idx="16">
                  <c:v>1.61</c:v>
                </c:pt>
                <c:pt idx="17">
                  <c:v>1.58</c:v>
                </c:pt>
                <c:pt idx="18">
                  <c:v>0.74</c:v>
                </c:pt>
                <c:pt idx="19">
                  <c:v>1.39</c:v>
                </c:pt>
                <c:pt idx="20">
                  <c:v>1.1100000000000001</c:v>
                </c:pt>
                <c:pt idx="21">
                  <c:v>0.78</c:v>
                </c:pt>
                <c:pt idx="22">
                  <c:v>1.44</c:v>
                </c:pt>
                <c:pt idx="23">
                  <c:v>1.57</c:v>
                </c:pt>
                <c:pt idx="24">
                  <c:v>1.88</c:v>
                </c:pt>
                <c:pt idx="25">
                  <c:v>1.85</c:v>
                </c:pt>
                <c:pt idx="26">
                  <c:v>2.06</c:v>
                </c:pt>
                <c:pt idx="27">
                  <c:v>2.23</c:v>
                </c:pt>
                <c:pt idx="28">
                  <c:v>2.29</c:v>
                </c:pt>
                <c:pt idx="29">
                  <c:v>2.25</c:v>
                </c:pt>
                <c:pt idx="30">
                  <c:v>2.1800000000000002</c:v>
                </c:pt>
                <c:pt idx="31">
                  <c:v>2.15</c:v>
                </c:pt>
                <c:pt idx="32">
                  <c:v>2.2999999999999998</c:v>
                </c:pt>
                <c:pt idx="33">
                  <c:v>2.38</c:v>
                </c:pt>
                <c:pt idx="34">
                  <c:v>2.29</c:v>
                </c:pt>
                <c:pt idx="35">
                  <c:v>2.29</c:v>
                </c:pt>
                <c:pt idx="36">
                  <c:v>2.08</c:v>
                </c:pt>
                <c:pt idx="37">
                  <c:v>1.88</c:v>
                </c:pt>
                <c:pt idx="38">
                  <c:v>1.82</c:v>
                </c:pt>
                <c:pt idx="39">
                  <c:v>1.91</c:v>
                </c:pt>
                <c:pt idx="40">
                  <c:v>1.81</c:v>
                </c:pt>
                <c:pt idx="41">
                  <c:v>1.53</c:v>
                </c:pt>
                <c:pt idx="42">
                  <c:v>1.57</c:v>
                </c:pt>
                <c:pt idx="43">
                  <c:v>1.63</c:v>
                </c:pt>
                <c:pt idx="44">
                  <c:v>2.02</c:v>
                </c:pt>
                <c:pt idx="45">
                  <c:v>2</c:v>
                </c:pt>
                <c:pt idx="46">
                  <c:v>1.87</c:v>
                </c:pt>
                <c:pt idx="47">
                  <c:v>1.92</c:v>
                </c:pt>
              </c:numCache>
            </c:numRef>
          </c:val>
          <c:smooth val="0"/>
          <c:extLst>
            <c:ext xmlns:c16="http://schemas.microsoft.com/office/drawing/2014/chart" uri="{C3380CC4-5D6E-409C-BE32-E72D297353CC}">
              <c16:uniqueId val="{00000014-F4AD-4930-A592-7267FD1AAE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132.21189000000001</c:v>
                </c:pt>
                <c:pt idx="1">
                  <c:v>130.25782000000001</c:v>
                </c:pt>
                <c:pt idx="2">
                  <c:v>131.49941999999999</c:v>
                </c:pt>
                <c:pt idx="3">
                  <c:v>130.67167000000001</c:v>
                </c:pt>
                <c:pt idx="4">
                  <c:v>130.29122000000001</c:v>
                </c:pt>
                <c:pt idx="5">
                  <c:v>129.83727999999999</c:v>
                </c:pt>
                <c:pt idx="6">
                  <c:v>126.7602</c:v>
                </c:pt>
                <c:pt idx="7">
                  <c:v>126.09772</c:v>
                </c:pt>
                <c:pt idx="8">
                  <c:v>126.69710000000001</c:v>
                </c:pt>
                <c:pt idx="9">
                  <c:v>129.42148</c:v>
                </c:pt>
                <c:pt idx="10">
                  <c:v>128.06474</c:v>
                </c:pt>
                <c:pt idx="11">
                  <c:v>132.07920999999999</c:v>
                </c:pt>
                <c:pt idx="12">
                  <c:v>133.85701</c:v>
                </c:pt>
                <c:pt idx="13">
                  <c:v>134.72122999999999</c:v>
                </c:pt>
                <c:pt idx="14">
                  <c:v>134.99512999999999</c:v>
                </c:pt>
                <c:pt idx="15">
                  <c:v>136.43904000000001</c:v>
                </c:pt>
                <c:pt idx="16">
                  <c:v>133.41127</c:v>
                </c:pt>
                <c:pt idx="17">
                  <c:v>130.45183</c:v>
                </c:pt>
                <c:pt idx="18">
                  <c:v>131.46575000000001</c:v>
                </c:pt>
                <c:pt idx="19">
                  <c:v>128.29354000000001</c:v>
                </c:pt>
                <c:pt idx="20">
                  <c:v>130.50718000000001</c:v>
                </c:pt>
                <c:pt idx="21">
                  <c:v>130.30327</c:v>
                </c:pt>
                <c:pt idx="22">
                  <c:v>131.71278000000001</c:v>
                </c:pt>
                <c:pt idx="23">
                  <c:v>135.43337</c:v>
                </c:pt>
                <c:pt idx="24">
                  <c:v>135.37492</c:v>
                </c:pt>
                <c:pt idx="25">
                  <c:v>136.67862</c:v>
                </c:pt>
                <c:pt idx="26">
                  <c:v>136.56511</c:v>
                </c:pt>
                <c:pt idx="27">
                  <c:v>136.61001999999999</c:v>
                </c:pt>
                <c:pt idx="28">
                  <c:v>137.90290999999999</c:v>
                </c:pt>
                <c:pt idx="29">
                  <c:v>139.02260999999999</c:v>
                </c:pt>
                <c:pt idx="30">
                  <c:v>139.23033000000001</c:v>
                </c:pt>
                <c:pt idx="31">
                  <c:v>136.21569</c:v>
                </c:pt>
                <c:pt idx="32">
                  <c:v>138.25681</c:v>
                </c:pt>
                <c:pt idx="33">
                  <c:v>133.48283000000001</c:v>
                </c:pt>
                <c:pt idx="34">
                  <c:v>138.51648</c:v>
                </c:pt>
                <c:pt idx="35">
                  <c:v>137.44740999999999</c:v>
                </c:pt>
                <c:pt idx="36">
                  <c:v>138.14873</c:v>
                </c:pt>
                <c:pt idx="37">
                  <c:v>134.01474999999999</c:v>
                </c:pt>
                <c:pt idx="38">
                  <c:v>138.05457999999999</c:v>
                </c:pt>
                <c:pt idx="39">
                  <c:v>137.61922000000001</c:v>
                </c:pt>
                <c:pt idx="40">
                  <c:v>139.21889999999999</c:v>
                </c:pt>
                <c:pt idx="41">
                  <c:v>139.09419</c:v>
                </c:pt>
                <c:pt idx="42">
                  <c:v>138.92921999999999</c:v>
                </c:pt>
                <c:pt idx="43">
                  <c:v>135.18493000000001</c:v>
                </c:pt>
                <c:pt idx="44">
                  <c:v>134.33573999999999</c:v>
                </c:pt>
                <c:pt idx="45">
                  <c:v>133.23154</c:v>
                </c:pt>
                <c:pt idx="46">
                  <c:v>132.45839000000001</c:v>
                </c:pt>
                <c:pt idx="47">
                  <c:v>132.30427</c:v>
                </c:pt>
              </c:numCache>
            </c:numRef>
          </c:val>
          <c:smooth val="0"/>
          <c:extLst>
            <c:ext xmlns:c16="http://schemas.microsoft.com/office/drawing/2014/chart" uri="{C3380CC4-5D6E-409C-BE32-E72D297353CC}">
              <c16:uniqueId val="{00000000-8D32-48BA-AD2B-23CD989A48D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D32-48BA-AD2B-23CD989A48D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5.6307999999999998</c:v>
                </c:pt>
                <c:pt idx="1">
                  <c:v>5.6435899999999997</c:v>
                </c:pt>
                <c:pt idx="2">
                  <c:v>5.3731099999999996</c:v>
                </c:pt>
                <c:pt idx="3">
                  <c:v>5.6058000000000003</c:v>
                </c:pt>
                <c:pt idx="4">
                  <c:v>5.5183299999999997</c:v>
                </c:pt>
                <c:pt idx="5">
                  <c:v>5.5789799999999996</c:v>
                </c:pt>
                <c:pt idx="6">
                  <c:v>5.6467499999999999</c:v>
                </c:pt>
                <c:pt idx="7">
                  <c:v>5.68499</c:v>
                </c:pt>
                <c:pt idx="8">
                  <c:v>5.5951300000000002</c:v>
                </c:pt>
                <c:pt idx="9">
                  <c:v>5.7182500000000003</c:v>
                </c:pt>
                <c:pt idx="10">
                  <c:v>5.5156499999999999</c:v>
                </c:pt>
                <c:pt idx="11">
                  <c:v>5.5867500000000003</c:v>
                </c:pt>
                <c:pt idx="12">
                  <c:v>5.4855799999999997</c:v>
                </c:pt>
                <c:pt idx="13">
                  <c:v>5.3770899999999999</c:v>
                </c:pt>
                <c:pt idx="14">
                  <c:v>5.2655200000000004</c:v>
                </c:pt>
                <c:pt idx="15">
                  <c:v>3.6406999999999998</c:v>
                </c:pt>
                <c:pt idx="16">
                  <c:v>3.7031000000000001</c:v>
                </c:pt>
                <c:pt idx="17">
                  <c:v>4.8935300000000002</c:v>
                </c:pt>
                <c:pt idx="18">
                  <c:v>4.37704</c:v>
                </c:pt>
                <c:pt idx="19">
                  <c:v>4.8187199999999999</c:v>
                </c:pt>
                <c:pt idx="20">
                  <c:v>4.8256199999999998</c:v>
                </c:pt>
                <c:pt idx="21">
                  <c:v>4.7779299999999996</c:v>
                </c:pt>
                <c:pt idx="22">
                  <c:v>4.7174899999999997</c:v>
                </c:pt>
                <c:pt idx="23">
                  <c:v>4.70669</c:v>
                </c:pt>
                <c:pt idx="24">
                  <c:v>4.7958400000000001</c:v>
                </c:pt>
                <c:pt idx="25">
                  <c:v>4.7323300000000001</c:v>
                </c:pt>
                <c:pt idx="26">
                  <c:v>4.56121</c:v>
                </c:pt>
                <c:pt idx="27">
                  <c:v>4.8448599999999997</c:v>
                </c:pt>
                <c:pt idx="28">
                  <c:v>4.9405900000000003</c:v>
                </c:pt>
                <c:pt idx="29">
                  <c:v>4.9352400000000003</c:v>
                </c:pt>
                <c:pt idx="30">
                  <c:v>5.4150499999999999</c:v>
                </c:pt>
                <c:pt idx="31">
                  <c:v>5.5004600000000003</c:v>
                </c:pt>
                <c:pt idx="32">
                  <c:v>5.45784</c:v>
                </c:pt>
                <c:pt idx="33">
                  <c:v>5.3322399999999996</c:v>
                </c:pt>
                <c:pt idx="34">
                  <c:v>5.5863399999999999</c:v>
                </c:pt>
                <c:pt idx="35">
                  <c:v>5.66913</c:v>
                </c:pt>
                <c:pt idx="36">
                  <c:v>5.56623</c:v>
                </c:pt>
                <c:pt idx="37">
                  <c:v>5.5596100000000002</c:v>
                </c:pt>
                <c:pt idx="38">
                  <c:v>5.7408200000000003</c:v>
                </c:pt>
                <c:pt idx="39">
                  <c:v>5.7391399999999999</c:v>
                </c:pt>
                <c:pt idx="40">
                  <c:v>5.7296800000000001</c:v>
                </c:pt>
                <c:pt idx="41">
                  <c:v>5.5838099999999997</c:v>
                </c:pt>
                <c:pt idx="42">
                  <c:v>5.6729599999999998</c:v>
                </c:pt>
                <c:pt idx="43">
                  <c:v>5.6528999999999998</c:v>
                </c:pt>
                <c:pt idx="44">
                  <c:v>5.6205299999999996</c:v>
                </c:pt>
                <c:pt idx="45">
                  <c:v>5.74017</c:v>
                </c:pt>
                <c:pt idx="46">
                  <c:v>5.76823</c:v>
                </c:pt>
                <c:pt idx="47">
                  <c:v>5.7116100000000003</c:v>
                </c:pt>
              </c:numCache>
            </c:numRef>
          </c:val>
          <c:smooth val="0"/>
          <c:extLst>
            <c:ext xmlns:c16="http://schemas.microsoft.com/office/drawing/2014/chart" uri="{C3380CC4-5D6E-409C-BE32-E72D297353CC}">
              <c16:uniqueId val="{00000002-8D32-48BA-AD2B-23CD989A48D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131.26142999999999</c:v>
                </c:pt>
                <c:pt idx="1">
                  <c:v>131.14497</c:v>
                </c:pt>
                <c:pt idx="2">
                  <c:v>131.63686999999999</c:v>
                </c:pt>
                <c:pt idx="3">
                  <c:v>131.75397000000001</c:v>
                </c:pt>
                <c:pt idx="4">
                  <c:v>131.48804999999999</c:v>
                </c:pt>
                <c:pt idx="5">
                  <c:v>131.83815000000001</c:v>
                </c:pt>
                <c:pt idx="6">
                  <c:v>132.49531999999999</c:v>
                </c:pt>
                <c:pt idx="7">
                  <c:v>132.90644</c:v>
                </c:pt>
                <c:pt idx="8">
                  <c:v>130.83270999999999</c:v>
                </c:pt>
                <c:pt idx="9">
                  <c:v>131.49288000000001</c:v>
                </c:pt>
                <c:pt idx="10">
                  <c:v>131.43668</c:v>
                </c:pt>
                <c:pt idx="11">
                  <c:v>131.21084999999999</c:v>
                </c:pt>
                <c:pt idx="12">
                  <c:v>129.17144999999999</c:v>
                </c:pt>
                <c:pt idx="13">
                  <c:v>126.54207</c:v>
                </c:pt>
                <c:pt idx="14">
                  <c:v>131.57803999999999</c:v>
                </c:pt>
                <c:pt idx="15">
                  <c:v>131.69648000000001</c:v>
                </c:pt>
                <c:pt idx="16">
                  <c:v>133.77888999999999</c:v>
                </c:pt>
                <c:pt idx="17">
                  <c:v>133.29391000000001</c:v>
                </c:pt>
                <c:pt idx="18">
                  <c:v>131.63265999999999</c:v>
                </c:pt>
                <c:pt idx="19">
                  <c:v>129.86399</c:v>
                </c:pt>
                <c:pt idx="20">
                  <c:v>128.64366000000001</c:v>
                </c:pt>
                <c:pt idx="21">
                  <c:v>127.43568</c:v>
                </c:pt>
                <c:pt idx="22">
                  <c:v>130.17631</c:v>
                </c:pt>
                <c:pt idx="23">
                  <c:v>130.45996</c:v>
                </c:pt>
                <c:pt idx="24">
                  <c:v>132.86653000000001</c:v>
                </c:pt>
                <c:pt idx="25">
                  <c:v>130.00416000000001</c:v>
                </c:pt>
                <c:pt idx="26">
                  <c:v>129.45837</c:v>
                </c:pt>
                <c:pt idx="27">
                  <c:v>132.01035999999999</c:v>
                </c:pt>
                <c:pt idx="28">
                  <c:v>127.53858</c:v>
                </c:pt>
                <c:pt idx="29">
                  <c:v>127.21071999999999</c:v>
                </c:pt>
                <c:pt idx="30">
                  <c:v>128.98292000000001</c:v>
                </c:pt>
                <c:pt idx="31">
                  <c:v>128.70144999999999</c:v>
                </c:pt>
                <c:pt idx="32">
                  <c:v>127.94421</c:v>
                </c:pt>
                <c:pt idx="33">
                  <c:v>130.90491</c:v>
                </c:pt>
                <c:pt idx="34">
                  <c:v>135.95845</c:v>
                </c:pt>
                <c:pt idx="35">
                  <c:v>135.01364000000001</c:v>
                </c:pt>
                <c:pt idx="36">
                  <c:v>132.19091</c:v>
                </c:pt>
                <c:pt idx="37">
                  <c:v>129.917</c:v>
                </c:pt>
                <c:pt idx="38">
                  <c:v>134.07253</c:v>
                </c:pt>
                <c:pt idx="39">
                  <c:v>134.76933</c:v>
                </c:pt>
                <c:pt idx="40">
                  <c:v>133.40204</c:v>
                </c:pt>
                <c:pt idx="41">
                  <c:v>134.15583000000001</c:v>
                </c:pt>
                <c:pt idx="42">
                  <c:v>133.70124000000001</c:v>
                </c:pt>
                <c:pt idx="43">
                  <c:v>135.25482</c:v>
                </c:pt>
                <c:pt idx="44">
                  <c:v>135.15783999999999</c:v>
                </c:pt>
                <c:pt idx="45">
                  <c:v>133.48131000000001</c:v>
                </c:pt>
                <c:pt idx="46">
                  <c:v>133.38697999999999</c:v>
                </c:pt>
                <c:pt idx="47">
                  <c:v>135.71727000000001</c:v>
                </c:pt>
              </c:numCache>
            </c:numRef>
          </c:val>
          <c:smooth val="0"/>
          <c:extLst>
            <c:ext xmlns:c16="http://schemas.microsoft.com/office/drawing/2014/chart" uri="{C3380CC4-5D6E-409C-BE32-E72D297353CC}">
              <c16:uniqueId val="{00000003-8D32-48BA-AD2B-23CD989A48D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16.719270000000002</c:v>
                </c:pt>
                <c:pt idx="1">
                  <c:v>16.850660000000001</c:v>
                </c:pt>
                <c:pt idx="2">
                  <c:v>16.144300000000001</c:v>
                </c:pt>
                <c:pt idx="3">
                  <c:v>15.95237</c:v>
                </c:pt>
                <c:pt idx="4">
                  <c:v>16.055610000000001</c:v>
                </c:pt>
                <c:pt idx="5">
                  <c:v>16.600729999999999</c:v>
                </c:pt>
                <c:pt idx="6">
                  <c:v>16.72354</c:v>
                </c:pt>
                <c:pt idx="7">
                  <c:v>15.01036</c:v>
                </c:pt>
                <c:pt idx="8">
                  <c:v>15.09117</c:v>
                </c:pt>
                <c:pt idx="9">
                  <c:v>15.755269999999999</c:v>
                </c:pt>
                <c:pt idx="10">
                  <c:v>15.06958</c:v>
                </c:pt>
                <c:pt idx="11">
                  <c:v>14.63353</c:v>
                </c:pt>
                <c:pt idx="12">
                  <c:v>14.18918</c:v>
                </c:pt>
                <c:pt idx="13">
                  <c:v>13.788460000000001</c:v>
                </c:pt>
                <c:pt idx="14">
                  <c:v>14.04359</c:v>
                </c:pt>
                <c:pt idx="15">
                  <c:v>14.39377</c:v>
                </c:pt>
                <c:pt idx="16">
                  <c:v>11.942069999999999</c:v>
                </c:pt>
                <c:pt idx="17">
                  <c:v>11.47541</c:v>
                </c:pt>
                <c:pt idx="18">
                  <c:v>13.063840000000001</c:v>
                </c:pt>
                <c:pt idx="19">
                  <c:v>14.05115</c:v>
                </c:pt>
                <c:pt idx="20">
                  <c:v>14.611090000000001</c:v>
                </c:pt>
                <c:pt idx="21">
                  <c:v>14.94511</c:v>
                </c:pt>
                <c:pt idx="22">
                  <c:v>14.77838</c:v>
                </c:pt>
                <c:pt idx="23">
                  <c:v>15.023569999999999</c:v>
                </c:pt>
                <c:pt idx="24">
                  <c:v>15.02675</c:v>
                </c:pt>
                <c:pt idx="25">
                  <c:v>15.00971</c:v>
                </c:pt>
                <c:pt idx="26">
                  <c:v>15.210050000000001</c:v>
                </c:pt>
                <c:pt idx="27">
                  <c:v>15.994479999999999</c:v>
                </c:pt>
                <c:pt idx="28">
                  <c:v>15.67315</c:v>
                </c:pt>
                <c:pt idx="29">
                  <c:v>15.50061</c:v>
                </c:pt>
                <c:pt idx="30">
                  <c:v>15.67192</c:v>
                </c:pt>
                <c:pt idx="31">
                  <c:v>15.754429999999999</c:v>
                </c:pt>
                <c:pt idx="32">
                  <c:v>15.818059999999999</c:v>
                </c:pt>
                <c:pt idx="33">
                  <c:v>15.451739999999999</c:v>
                </c:pt>
                <c:pt idx="34">
                  <c:v>14.969239999999999</c:v>
                </c:pt>
                <c:pt idx="35">
                  <c:v>15.31264</c:v>
                </c:pt>
                <c:pt idx="36">
                  <c:v>14.723549999999999</c:v>
                </c:pt>
                <c:pt idx="37">
                  <c:v>12.027810000000001</c:v>
                </c:pt>
                <c:pt idx="38">
                  <c:v>11.65437</c:v>
                </c:pt>
                <c:pt idx="39">
                  <c:v>12.15143</c:v>
                </c:pt>
                <c:pt idx="40">
                  <c:v>13.92352</c:v>
                </c:pt>
                <c:pt idx="41">
                  <c:v>15.16825</c:v>
                </c:pt>
                <c:pt idx="42">
                  <c:v>14.819229999999999</c:v>
                </c:pt>
                <c:pt idx="43">
                  <c:v>15.74823</c:v>
                </c:pt>
                <c:pt idx="44">
                  <c:v>16.5669</c:v>
                </c:pt>
                <c:pt idx="45">
                  <c:v>16.830400000000001</c:v>
                </c:pt>
                <c:pt idx="46">
                  <c:v>16.93</c:v>
                </c:pt>
                <c:pt idx="47">
                  <c:v>16.573779999999999</c:v>
                </c:pt>
              </c:numCache>
            </c:numRef>
          </c:val>
          <c:smooth val="0"/>
          <c:extLst>
            <c:ext xmlns:c16="http://schemas.microsoft.com/office/drawing/2014/chart" uri="{C3380CC4-5D6E-409C-BE32-E72D297353CC}">
              <c16:uniqueId val="{00000004-8D32-48BA-AD2B-23CD989A48D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D32-48BA-AD2B-23CD989A48D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16.494299999999999</c:v>
                </c:pt>
                <c:pt idx="1">
                  <c:v>17.023700000000002</c:v>
                </c:pt>
                <c:pt idx="2">
                  <c:v>16.5425</c:v>
                </c:pt>
                <c:pt idx="3">
                  <c:v>16.0654</c:v>
                </c:pt>
                <c:pt idx="4">
                  <c:v>18.452300000000001</c:v>
                </c:pt>
                <c:pt idx="5">
                  <c:v>18.220099999999999</c:v>
                </c:pt>
                <c:pt idx="6">
                  <c:v>19.572700000000001</c:v>
                </c:pt>
                <c:pt idx="7">
                  <c:v>17.335799999999999</c:v>
                </c:pt>
                <c:pt idx="8">
                  <c:v>15.4506</c:v>
                </c:pt>
                <c:pt idx="9">
                  <c:v>15.909599999999999</c:v>
                </c:pt>
                <c:pt idx="10">
                  <c:v>15.073499999999999</c:v>
                </c:pt>
                <c:pt idx="11">
                  <c:v>14.946400000000001</c:v>
                </c:pt>
                <c:pt idx="12">
                  <c:v>13.497199999999999</c:v>
                </c:pt>
                <c:pt idx="13">
                  <c:v>13.398199999999999</c:v>
                </c:pt>
                <c:pt idx="14">
                  <c:v>14.1439</c:v>
                </c:pt>
                <c:pt idx="15">
                  <c:v>14.5305</c:v>
                </c:pt>
                <c:pt idx="16">
                  <c:v>15.698600000000001</c:v>
                </c:pt>
                <c:pt idx="17">
                  <c:v>16.600899999999999</c:v>
                </c:pt>
                <c:pt idx="18">
                  <c:v>17.629899999999999</c:v>
                </c:pt>
                <c:pt idx="19">
                  <c:v>17.7013</c:v>
                </c:pt>
                <c:pt idx="20">
                  <c:v>17.2593</c:v>
                </c:pt>
                <c:pt idx="21">
                  <c:v>18.579699999999999</c:v>
                </c:pt>
                <c:pt idx="22">
                  <c:v>18.6342</c:v>
                </c:pt>
                <c:pt idx="23">
                  <c:v>18.228100000000001</c:v>
                </c:pt>
                <c:pt idx="24">
                  <c:v>17.6051</c:v>
                </c:pt>
                <c:pt idx="25">
                  <c:v>17.536300000000001</c:v>
                </c:pt>
                <c:pt idx="26">
                  <c:v>17.593399999999999</c:v>
                </c:pt>
                <c:pt idx="27">
                  <c:v>19.377800000000001</c:v>
                </c:pt>
                <c:pt idx="28">
                  <c:v>20.794599999999999</c:v>
                </c:pt>
                <c:pt idx="29">
                  <c:v>20.881499999999999</c:v>
                </c:pt>
                <c:pt idx="30">
                  <c:v>19.723600000000001</c:v>
                </c:pt>
                <c:pt idx="31">
                  <c:v>18.725999999999999</c:v>
                </c:pt>
                <c:pt idx="32">
                  <c:v>20.014500000000002</c:v>
                </c:pt>
                <c:pt idx="33">
                  <c:v>19.864999999999998</c:v>
                </c:pt>
                <c:pt idx="34">
                  <c:v>19.672599999999999</c:v>
                </c:pt>
                <c:pt idx="35">
                  <c:v>19.713000000000001</c:v>
                </c:pt>
                <c:pt idx="36">
                  <c:v>16.896999999999998</c:v>
                </c:pt>
                <c:pt idx="37">
                  <c:v>17.682400000000001</c:v>
                </c:pt>
                <c:pt idx="38">
                  <c:v>19.929200000000002</c:v>
                </c:pt>
                <c:pt idx="39">
                  <c:v>19.8901</c:v>
                </c:pt>
                <c:pt idx="40">
                  <c:v>20.584199999999999</c:v>
                </c:pt>
                <c:pt idx="41">
                  <c:v>22.082000000000001</c:v>
                </c:pt>
                <c:pt idx="42">
                  <c:v>22.052</c:v>
                </c:pt>
                <c:pt idx="43">
                  <c:v>21.988399999999999</c:v>
                </c:pt>
                <c:pt idx="44">
                  <c:v>23.0166</c:v>
                </c:pt>
                <c:pt idx="45">
                  <c:v>28.645900000000001</c:v>
                </c:pt>
                <c:pt idx="46">
                  <c:v>28.9253</c:v>
                </c:pt>
                <c:pt idx="47">
                  <c:v>27.055499999999999</c:v>
                </c:pt>
              </c:numCache>
            </c:numRef>
          </c:val>
          <c:smooth val="0"/>
          <c:extLst>
            <c:ext xmlns:c16="http://schemas.microsoft.com/office/drawing/2014/chart" uri="{C3380CC4-5D6E-409C-BE32-E72D297353CC}">
              <c16:uniqueId val="{00000006-8D32-48BA-AD2B-23CD989A48D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D32-48BA-AD2B-23CD989A48D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D32-48BA-AD2B-23CD989A48D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D32-48BA-AD2B-23CD989A48D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94.163870000000003</c:v>
                </c:pt>
                <c:pt idx="1">
                  <c:v>94.411299999999997</c:v>
                </c:pt>
                <c:pt idx="2">
                  <c:v>93.213719999999995</c:v>
                </c:pt>
                <c:pt idx="3">
                  <c:v>91.821719999999999</c:v>
                </c:pt>
                <c:pt idx="4">
                  <c:v>91.283060000000006</c:v>
                </c:pt>
                <c:pt idx="5">
                  <c:v>90.996570000000006</c:v>
                </c:pt>
                <c:pt idx="6">
                  <c:v>91.343580000000003</c:v>
                </c:pt>
                <c:pt idx="7">
                  <c:v>91.642420000000001</c:v>
                </c:pt>
                <c:pt idx="8">
                  <c:v>90.914079999999998</c:v>
                </c:pt>
                <c:pt idx="9">
                  <c:v>91.654510000000002</c:v>
                </c:pt>
                <c:pt idx="10">
                  <c:v>91.905460000000005</c:v>
                </c:pt>
                <c:pt idx="11">
                  <c:v>92.166219999999996</c:v>
                </c:pt>
                <c:pt idx="12">
                  <c:v>90.709800000000001</c:v>
                </c:pt>
                <c:pt idx="13">
                  <c:v>90.001589999999993</c:v>
                </c:pt>
                <c:pt idx="14">
                  <c:v>91.28116</c:v>
                </c:pt>
                <c:pt idx="15">
                  <c:v>92.103059999999999</c:v>
                </c:pt>
                <c:pt idx="16">
                  <c:v>93.075100000000006</c:v>
                </c:pt>
                <c:pt idx="17">
                  <c:v>92.056709999999995</c:v>
                </c:pt>
                <c:pt idx="18">
                  <c:v>91.45111</c:v>
                </c:pt>
                <c:pt idx="19">
                  <c:v>90.636880000000005</c:v>
                </c:pt>
                <c:pt idx="20">
                  <c:v>88.626300000000001</c:v>
                </c:pt>
                <c:pt idx="21">
                  <c:v>88.754379999999998</c:v>
                </c:pt>
                <c:pt idx="22">
                  <c:v>88.569280000000006</c:v>
                </c:pt>
                <c:pt idx="23">
                  <c:v>87.757800000000003</c:v>
                </c:pt>
                <c:pt idx="24">
                  <c:v>86.987200000000001</c:v>
                </c:pt>
                <c:pt idx="25">
                  <c:v>86.234870000000001</c:v>
                </c:pt>
                <c:pt idx="26">
                  <c:v>90.39873</c:v>
                </c:pt>
                <c:pt idx="27">
                  <c:v>90.354370000000003</c:v>
                </c:pt>
                <c:pt idx="28">
                  <c:v>90.489620000000002</c:v>
                </c:pt>
                <c:pt idx="29">
                  <c:v>89.793279999999996</c:v>
                </c:pt>
                <c:pt idx="30">
                  <c:v>88.630170000000007</c:v>
                </c:pt>
                <c:pt idx="31">
                  <c:v>88.963049999999996</c:v>
                </c:pt>
                <c:pt idx="32">
                  <c:v>88.849630000000005</c:v>
                </c:pt>
                <c:pt idx="33">
                  <c:v>88.117369999999994</c:v>
                </c:pt>
                <c:pt idx="34">
                  <c:v>89.105260000000001</c:v>
                </c:pt>
                <c:pt idx="35">
                  <c:v>89.442459999999997</c:v>
                </c:pt>
                <c:pt idx="36">
                  <c:v>90.843919999999997</c:v>
                </c:pt>
                <c:pt idx="37">
                  <c:v>91.005830000000003</c:v>
                </c:pt>
                <c:pt idx="38">
                  <c:v>91.376159999999999</c:v>
                </c:pt>
                <c:pt idx="39">
                  <c:v>92.482979999999998</c:v>
                </c:pt>
                <c:pt idx="40">
                  <c:v>89.474540000000005</c:v>
                </c:pt>
                <c:pt idx="41">
                  <c:v>88.891260000000003</c:v>
                </c:pt>
                <c:pt idx="42">
                  <c:v>85.899299999999997</c:v>
                </c:pt>
                <c:pt idx="43">
                  <c:v>85.240020000000001</c:v>
                </c:pt>
                <c:pt idx="44">
                  <c:v>84.981849999999994</c:v>
                </c:pt>
                <c:pt idx="45">
                  <c:v>85.674229999999994</c:v>
                </c:pt>
                <c:pt idx="46">
                  <c:v>75.763530000000003</c:v>
                </c:pt>
                <c:pt idx="47">
                  <c:v>71.016260000000003</c:v>
                </c:pt>
              </c:numCache>
            </c:numRef>
          </c:val>
          <c:smooth val="0"/>
          <c:extLst>
            <c:ext xmlns:c16="http://schemas.microsoft.com/office/drawing/2014/chart" uri="{C3380CC4-5D6E-409C-BE32-E72D297353CC}">
              <c16:uniqueId val="{0000000A-8D32-48BA-AD2B-23CD989A48D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24.826519999999999</c:v>
                </c:pt>
                <c:pt idx="1">
                  <c:v>24.873460000000001</c:v>
                </c:pt>
                <c:pt idx="2">
                  <c:v>24.907520000000002</c:v>
                </c:pt>
                <c:pt idx="3">
                  <c:v>24.99483</c:v>
                </c:pt>
                <c:pt idx="4">
                  <c:v>25.026289999999999</c:v>
                </c:pt>
                <c:pt idx="5">
                  <c:v>25.065190000000001</c:v>
                </c:pt>
                <c:pt idx="6">
                  <c:v>24.879560000000001</c:v>
                </c:pt>
                <c:pt idx="7">
                  <c:v>24.971730000000001</c:v>
                </c:pt>
                <c:pt idx="8">
                  <c:v>24.985379999999999</c:v>
                </c:pt>
                <c:pt idx="9">
                  <c:v>24.981870000000001</c:v>
                </c:pt>
                <c:pt idx="10">
                  <c:v>25.00075</c:v>
                </c:pt>
                <c:pt idx="11">
                  <c:v>24.987629999999999</c:v>
                </c:pt>
                <c:pt idx="12">
                  <c:v>24.976410000000001</c:v>
                </c:pt>
                <c:pt idx="13">
                  <c:v>25.048030000000001</c:v>
                </c:pt>
                <c:pt idx="14">
                  <c:v>25.030390000000001</c:v>
                </c:pt>
                <c:pt idx="15">
                  <c:v>25.054179999999999</c:v>
                </c:pt>
                <c:pt idx="16">
                  <c:v>25.040859999999999</c:v>
                </c:pt>
                <c:pt idx="17">
                  <c:v>25.097750000000001</c:v>
                </c:pt>
                <c:pt idx="18">
                  <c:v>25.049869999999999</c:v>
                </c:pt>
                <c:pt idx="19">
                  <c:v>25.009309999999999</c:v>
                </c:pt>
                <c:pt idx="20">
                  <c:v>24.945620000000002</c:v>
                </c:pt>
                <c:pt idx="21">
                  <c:v>24.932169999999999</c:v>
                </c:pt>
                <c:pt idx="22">
                  <c:v>24.877269999999999</c:v>
                </c:pt>
                <c:pt idx="23">
                  <c:v>24.895810000000001</c:v>
                </c:pt>
                <c:pt idx="24">
                  <c:v>24.87642</c:v>
                </c:pt>
                <c:pt idx="25">
                  <c:v>24.86928</c:v>
                </c:pt>
                <c:pt idx="26">
                  <c:v>24.846440000000001</c:v>
                </c:pt>
                <c:pt idx="27">
                  <c:v>24.824539999999999</c:v>
                </c:pt>
                <c:pt idx="28">
                  <c:v>24.817710000000002</c:v>
                </c:pt>
                <c:pt idx="29">
                  <c:v>24.801870000000001</c:v>
                </c:pt>
                <c:pt idx="30">
                  <c:v>24.826989999999999</c:v>
                </c:pt>
                <c:pt idx="31">
                  <c:v>24.821739999999998</c:v>
                </c:pt>
                <c:pt idx="32">
                  <c:v>24.794460000000001</c:v>
                </c:pt>
                <c:pt idx="33">
                  <c:v>24.770150000000001</c:v>
                </c:pt>
                <c:pt idx="34">
                  <c:v>24.80003</c:v>
                </c:pt>
                <c:pt idx="35">
                  <c:v>4.0773000000000001</c:v>
                </c:pt>
                <c:pt idx="36">
                  <c:v>3.2198199999999999</c:v>
                </c:pt>
                <c:pt idx="37">
                  <c:v>2.9984600000000001</c:v>
                </c:pt>
                <c:pt idx="38">
                  <c:v>2.9831400000000001</c:v>
                </c:pt>
                <c:pt idx="39">
                  <c:v>3.00108</c:v>
                </c:pt>
                <c:pt idx="40">
                  <c:v>3.0040499999999999</c:v>
                </c:pt>
                <c:pt idx="41">
                  <c:v>3.2736000000000001</c:v>
                </c:pt>
                <c:pt idx="42">
                  <c:v>6.1273200000000001</c:v>
                </c:pt>
                <c:pt idx="43">
                  <c:v>21.88091</c:v>
                </c:pt>
                <c:pt idx="44">
                  <c:v>24.724440000000001</c:v>
                </c:pt>
                <c:pt idx="45">
                  <c:v>24.620699999999999</c:v>
                </c:pt>
                <c:pt idx="46">
                  <c:v>24.708649999999999</c:v>
                </c:pt>
                <c:pt idx="47">
                  <c:v>24.78651</c:v>
                </c:pt>
              </c:numCache>
            </c:numRef>
          </c:val>
          <c:smooth val="0"/>
          <c:extLst>
            <c:ext xmlns:c16="http://schemas.microsoft.com/office/drawing/2014/chart" uri="{C3380CC4-5D6E-409C-BE32-E72D297353CC}">
              <c16:uniqueId val="{0000000B-8D32-48BA-AD2B-23CD989A48D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D32-48BA-AD2B-23CD989A48D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0.61</c:v>
                </c:pt>
                <c:pt idx="2">
                  <c:v>0.61</c:v>
                </c:pt>
                <c:pt idx="3">
                  <c:v>0.61</c:v>
                </c:pt>
                <c:pt idx="4">
                  <c:v>0.6</c:v>
                </c:pt>
                <c:pt idx="5">
                  <c:v>0.57999999999999996</c:v>
                </c:pt>
                <c:pt idx="6">
                  <c:v>0.57999999999999996</c:v>
                </c:pt>
                <c:pt idx="7">
                  <c:v>0.56000000000000005</c:v>
                </c:pt>
                <c:pt idx="8">
                  <c:v>0.57999999999999996</c:v>
                </c:pt>
                <c:pt idx="9">
                  <c:v>0.56999999999999995</c:v>
                </c:pt>
                <c:pt idx="10">
                  <c:v>0.55000000000000004</c:v>
                </c:pt>
                <c:pt idx="11">
                  <c:v>0.61</c:v>
                </c:pt>
                <c:pt idx="12">
                  <c:v>0.6</c:v>
                </c:pt>
                <c:pt idx="13">
                  <c:v>0.62</c:v>
                </c:pt>
                <c:pt idx="14">
                  <c:v>0.62</c:v>
                </c:pt>
                <c:pt idx="15">
                  <c:v>0.61</c:v>
                </c:pt>
                <c:pt idx="16">
                  <c:v>0.56999999999999995</c:v>
                </c:pt>
                <c:pt idx="17">
                  <c:v>0.61</c:v>
                </c:pt>
                <c:pt idx="18">
                  <c:v>0.59</c:v>
                </c:pt>
                <c:pt idx="19">
                  <c:v>0.57999999999999996</c:v>
                </c:pt>
                <c:pt idx="20">
                  <c:v>0.56999999999999995</c:v>
                </c:pt>
                <c:pt idx="21">
                  <c:v>0.57999999999999996</c:v>
                </c:pt>
                <c:pt idx="22">
                  <c:v>0.56000000000000005</c:v>
                </c:pt>
                <c:pt idx="23">
                  <c:v>0.56000000000000005</c:v>
                </c:pt>
                <c:pt idx="24">
                  <c:v>0.56000000000000005</c:v>
                </c:pt>
                <c:pt idx="25">
                  <c:v>0.57999999999999996</c:v>
                </c:pt>
                <c:pt idx="26">
                  <c:v>0.6</c:v>
                </c:pt>
                <c:pt idx="27">
                  <c:v>0.55000000000000004</c:v>
                </c:pt>
                <c:pt idx="28">
                  <c:v>0.54</c:v>
                </c:pt>
                <c:pt idx="29">
                  <c:v>0.61</c:v>
                </c:pt>
                <c:pt idx="30">
                  <c:v>0.59</c:v>
                </c:pt>
                <c:pt idx="31">
                  <c:v>0.56999999999999995</c:v>
                </c:pt>
                <c:pt idx="32">
                  <c:v>0.56999999999999995</c:v>
                </c:pt>
                <c:pt idx="33">
                  <c:v>0.59</c:v>
                </c:pt>
                <c:pt idx="34">
                  <c:v>0.53</c:v>
                </c:pt>
                <c:pt idx="35">
                  <c:v>0.64</c:v>
                </c:pt>
                <c:pt idx="36">
                  <c:v>0.6</c:v>
                </c:pt>
                <c:pt idx="37">
                  <c:v>0.61</c:v>
                </c:pt>
                <c:pt idx="38">
                  <c:v>0.61</c:v>
                </c:pt>
                <c:pt idx="39">
                  <c:v>0.67</c:v>
                </c:pt>
                <c:pt idx="40">
                  <c:v>0.67</c:v>
                </c:pt>
                <c:pt idx="41">
                  <c:v>0.63</c:v>
                </c:pt>
                <c:pt idx="42">
                  <c:v>0.63</c:v>
                </c:pt>
                <c:pt idx="43">
                  <c:v>0.63</c:v>
                </c:pt>
                <c:pt idx="44">
                  <c:v>0.62</c:v>
                </c:pt>
                <c:pt idx="45">
                  <c:v>0.61</c:v>
                </c:pt>
                <c:pt idx="46">
                  <c:v>0.63</c:v>
                </c:pt>
                <c:pt idx="47">
                  <c:v>0.62</c:v>
                </c:pt>
              </c:numCache>
            </c:numRef>
          </c:val>
          <c:smooth val="0"/>
          <c:extLst>
            <c:ext xmlns:c16="http://schemas.microsoft.com/office/drawing/2014/chart" uri="{C3380CC4-5D6E-409C-BE32-E72D297353CC}">
              <c16:uniqueId val="{0000000D-8D32-48BA-AD2B-23CD989A48D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25.021100000000001</c:v>
                </c:pt>
                <c:pt idx="1">
                  <c:v>24.212949999999999</c:v>
                </c:pt>
                <c:pt idx="2">
                  <c:v>24.934930000000001</c:v>
                </c:pt>
                <c:pt idx="3">
                  <c:v>25.60548</c:v>
                </c:pt>
                <c:pt idx="4">
                  <c:v>25.957550000000001</c:v>
                </c:pt>
                <c:pt idx="5">
                  <c:v>26.104199999999999</c:v>
                </c:pt>
                <c:pt idx="6">
                  <c:v>25.433910000000001</c:v>
                </c:pt>
                <c:pt idx="7">
                  <c:v>25.389330000000001</c:v>
                </c:pt>
                <c:pt idx="8">
                  <c:v>24.370619999999999</c:v>
                </c:pt>
                <c:pt idx="9">
                  <c:v>23.46726</c:v>
                </c:pt>
                <c:pt idx="10">
                  <c:v>24.080929999999999</c:v>
                </c:pt>
                <c:pt idx="11">
                  <c:v>23.35623</c:v>
                </c:pt>
                <c:pt idx="12">
                  <c:v>22.677009999999999</c:v>
                </c:pt>
                <c:pt idx="13">
                  <c:v>22.24221</c:v>
                </c:pt>
                <c:pt idx="14">
                  <c:v>23.221109999999999</c:v>
                </c:pt>
                <c:pt idx="15">
                  <c:v>22.217849999999999</c:v>
                </c:pt>
                <c:pt idx="16">
                  <c:v>22.410039999999999</c:v>
                </c:pt>
                <c:pt idx="17">
                  <c:v>24.08089</c:v>
                </c:pt>
                <c:pt idx="18">
                  <c:v>24.60867</c:v>
                </c:pt>
                <c:pt idx="19">
                  <c:v>24.847860000000001</c:v>
                </c:pt>
                <c:pt idx="20">
                  <c:v>26.518899999999999</c:v>
                </c:pt>
                <c:pt idx="21">
                  <c:v>26.65973</c:v>
                </c:pt>
                <c:pt idx="22">
                  <c:v>25.56081</c:v>
                </c:pt>
                <c:pt idx="23">
                  <c:v>25.5806</c:v>
                </c:pt>
                <c:pt idx="24">
                  <c:v>24.048120000000001</c:v>
                </c:pt>
                <c:pt idx="25">
                  <c:v>23.692150000000002</c:v>
                </c:pt>
                <c:pt idx="26">
                  <c:v>24.141349999999999</c:v>
                </c:pt>
                <c:pt idx="27">
                  <c:v>25.36909</c:v>
                </c:pt>
                <c:pt idx="28">
                  <c:v>25.16873</c:v>
                </c:pt>
                <c:pt idx="29">
                  <c:v>26.280940000000001</c:v>
                </c:pt>
                <c:pt idx="30">
                  <c:v>25.426590000000001</c:v>
                </c:pt>
                <c:pt idx="31">
                  <c:v>27.1812</c:v>
                </c:pt>
                <c:pt idx="32">
                  <c:v>26.05161</c:v>
                </c:pt>
                <c:pt idx="33">
                  <c:v>25.81081</c:v>
                </c:pt>
                <c:pt idx="34">
                  <c:v>25.24005</c:v>
                </c:pt>
                <c:pt idx="35">
                  <c:v>24.097989999999999</c:v>
                </c:pt>
                <c:pt idx="36">
                  <c:v>23.334330000000001</c:v>
                </c:pt>
                <c:pt idx="37">
                  <c:v>23.216889999999999</c:v>
                </c:pt>
                <c:pt idx="38">
                  <c:v>23.53839</c:v>
                </c:pt>
                <c:pt idx="39">
                  <c:v>23.453320000000001</c:v>
                </c:pt>
                <c:pt idx="40">
                  <c:v>23.505299999999998</c:v>
                </c:pt>
                <c:pt idx="41">
                  <c:v>23.441189999999999</c:v>
                </c:pt>
                <c:pt idx="42">
                  <c:v>24.454350000000002</c:v>
                </c:pt>
                <c:pt idx="43">
                  <c:v>24.450420000000001</c:v>
                </c:pt>
                <c:pt idx="44">
                  <c:v>25.727720000000001</c:v>
                </c:pt>
                <c:pt idx="45">
                  <c:v>24.978249999999999</c:v>
                </c:pt>
                <c:pt idx="46">
                  <c:v>25.368369999999999</c:v>
                </c:pt>
                <c:pt idx="47">
                  <c:v>26.049579999999999</c:v>
                </c:pt>
              </c:numCache>
            </c:numRef>
          </c:val>
          <c:smooth val="0"/>
          <c:extLst>
            <c:ext xmlns:c16="http://schemas.microsoft.com/office/drawing/2014/chart" uri="{C3380CC4-5D6E-409C-BE32-E72D297353CC}">
              <c16:uniqueId val="{0000000E-8D32-48BA-AD2B-23CD989A48D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460.60944000000001</c:v>
                </c:pt>
                <c:pt idx="1">
                  <c:v>458.97793000000001</c:v>
                </c:pt>
                <c:pt idx="2">
                  <c:v>461.80434000000002</c:v>
                </c:pt>
                <c:pt idx="3">
                  <c:v>448.00380999999999</c:v>
                </c:pt>
                <c:pt idx="4">
                  <c:v>451.13162999999997</c:v>
                </c:pt>
                <c:pt idx="5">
                  <c:v>456.28737999999998</c:v>
                </c:pt>
                <c:pt idx="6">
                  <c:v>453.10849000000002</c:v>
                </c:pt>
                <c:pt idx="7">
                  <c:v>455.26483999999999</c:v>
                </c:pt>
                <c:pt idx="8">
                  <c:v>453.52298000000002</c:v>
                </c:pt>
                <c:pt idx="9">
                  <c:v>454.17998</c:v>
                </c:pt>
                <c:pt idx="10">
                  <c:v>458.09359000000001</c:v>
                </c:pt>
                <c:pt idx="11">
                  <c:v>460.93457000000001</c:v>
                </c:pt>
                <c:pt idx="12">
                  <c:v>456.11218000000002</c:v>
                </c:pt>
                <c:pt idx="13">
                  <c:v>453.56878</c:v>
                </c:pt>
                <c:pt idx="14">
                  <c:v>459.40557000000001</c:v>
                </c:pt>
                <c:pt idx="15">
                  <c:v>437.73777000000001</c:v>
                </c:pt>
                <c:pt idx="16">
                  <c:v>444.68630000000002</c:v>
                </c:pt>
                <c:pt idx="17">
                  <c:v>454.78415000000001</c:v>
                </c:pt>
                <c:pt idx="18">
                  <c:v>452.24236000000002</c:v>
                </c:pt>
                <c:pt idx="19">
                  <c:v>454.91399000000001</c:v>
                </c:pt>
                <c:pt idx="20">
                  <c:v>453.18934000000002</c:v>
                </c:pt>
                <c:pt idx="21">
                  <c:v>451.05117000000001</c:v>
                </c:pt>
                <c:pt idx="22">
                  <c:v>460.20816000000002</c:v>
                </c:pt>
                <c:pt idx="23">
                  <c:v>454.35189000000003</c:v>
                </c:pt>
                <c:pt idx="24">
                  <c:v>456.89492000000001</c:v>
                </c:pt>
                <c:pt idx="25">
                  <c:v>449.06975</c:v>
                </c:pt>
                <c:pt idx="26">
                  <c:v>450.23374999999999</c:v>
                </c:pt>
                <c:pt idx="27">
                  <c:v>450.21422999999999</c:v>
                </c:pt>
                <c:pt idx="28">
                  <c:v>450.69362999999998</c:v>
                </c:pt>
                <c:pt idx="29">
                  <c:v>455.89350999999999</c:v>
                </c:pt>
                <c:pt idx="30">
                  <c:v>456.81209000000001</c:v>
                </c:pt>
                <c:pt idx="31">
                  <c:v>461.40140000000002</c:v>
                </c:pt>
                <c:pt idx="32">
                  <c:v>454.48327</c:v>
                </c:pt>
                <c:pt idx="33">
                  <c:v>457.77404000000001</c:v>
                </c:pt>
                <c:pt idx="34">
                  <c:v>454.48316</c:v>
                </c:pt>
                <c:pt idx="35">
                  <c:v>454.00155999999998</c:v>
                </c:pt>
                <c:pt idx="36">
                  <c:v>456.40289000000001</c:v>
                </c:pt>
                <c:pt idx="37">
                  <c:v>444.21206999999998</c:v>
                </c:pt>
                <c:pt idx="38">
                  <c:v>419.01916999999997</c:v>
                </c:pt>
                <c:pt idx="39">
                  <c:v>419.04923000000002</c:v>
                </c:pt>
                <c:pt idx="40">
                  <c:v>414.42586</c:v>
                </c:pt>
                <c:pt idx="41">
                  <c:v>415.75353000000001</c:v>
                </c:pt>
                <c:pt idx="42">
                  <c:v>416.94661000000002</c:v>
                </c:pt>
                <c:pt idx="43">
                  <c:v>422.18045000000001</c:v>
                </c:pt>
                <c:pt idx="44">
                  <c:v>432.21429999999998</c:v>
                </c:pt>
                <c:pt idx="45">
                  <c:v>444.98705000000001</c:v>
                </c:pt>
                <c:pt idx="46">
                  <c:v>446.61437999999998</c:v>
                </c:pt>
                <c:pt idx="47">
                  <c:v>448.95294999999999</c:v>
                </c:pt>
              </c:numCache>
            </c:numRef>
          </c:val>
          <c:smooth val="0"/>
          <c:extLst>
            <c:ext xmlns:c16="http://schemas.microsoft.com/office/drawing/2014/chart" uri="{C3380CC4-5D6E-409C-BE32-E72D297353CC}">
              <c16:uniqueId val="{0000000F-8D32-48BA-AD2B-23CD989A48D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D32-48BA-AD2B-23CD989A48D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126.74339999999999</c:v>
                </c:pt>
                <c:pt idx="1">
                  <c:v>123.6461</c:v>
                </c:pt>
                <c:pt idx="2">
                  <c:v>125.31529999999999</c:v>
                </c:pt>
                <c:pt idx="3">
                  <c:v>117.831</c:v>
                </c:pt>
                <c:pt idx="4">
                  <c:v>102.7509</c:v>
                </c:pt>
                <c:pt idx="5">
                  <c:v>88.29</c:v>
                </c:pt>
                <c:pt idx="6">
                  <c:v>81.0886</c:v>
                </c:pt>
                <c:pt idx="7">
                  <c:v>81.067599999999999</c:v>
                </c:pt>
                <c:pt idx="8">
                  <c:v>80.607600000000005</c:v>
                </c:pt>
                <c:pt idx="9">
                  <c:v>77.177099999999996</c:v>
                </c:pt>
                <c:pt idx="10">
                  <c:v>79.215599999999995</c:v>
                </c:pt>
                <c:pt idx="11">
                  <c:v>74.606800000000007</c:v>
                </c:pt>
                <c:pt idx="12">
                  <c:v>95.411000000000001</c:v>
                </c:pt>
                <c:pt idx="13">
                  <c:v>108.01139999999999</c:v>
                </c:pt>
                <c:pt idx="14">
                  <c:v>116.0376</c:v>
                </c:pt>
                <c:pt idx="15">
                  <c:v>118.10720000000001</c:v>
                </c:pt>
                <c:pt idx="16">
                  <c:v>119.2235</c:v>
                </c:pt>
                <c:pt idx="17">
                  <c:v>120.2056</c:v>
                </c:pt>
                <c:pt idx="18">
                  <c:v>118.8523</c:v>
                </c:pt>
                <c:pt idx="19">
                  <c:v>117.289</c:v>
                </c:pt>
                <c:pt idx="20">
                  <c:v>120.55540000000001</c:v>
                </c:pt>
                <c:pt idx="21">
                  <c:v>120.1784</c:v>
                </c:pt>
                <c:pt idx="22">
                  <c:v>121.82089999999999</c:v>
                </c:pt>
                <c:pt idx="23">
                  <c:v>122.3214</c:v>
                </c:pt>
                <c:pt idx="24">
                  <c:v>122.2282</c:v>
                </c:pt>
                <c:pt idx="25">
                  <c:v>121.4563</c:v>
                </c:pt>
                <c:pt idx="26">
                  <c:v>121.67059999999999</c:v>
                </c:pt>
                <c:pt idx="27">
                  <c:v>121.8629</c:v>
                </c:pt>
                <c:pt idx="28">
                  <c:v>125.6015</c:v>
                </c:pt>
                <c:pt idx="29">
                  <c:v>120.95</c:v>
                </c:pt>
                <c:pt idx="30">
                  <c:v>120.4254</c:v>
                </c:pt>
                <c:pt idx="31">
                  <c:v>125.5819</c:v>
                </c:pt>
                <c:pt idx="32">
                  <c:v>122.34050000000001</c:v>
                </c:pt>
                <c:pt idx="33">
                  <c:v>119.9889</c:v>
                </c:pt>
                <c:pt idx="34">
                  <c:v>123.4958</c:v>
                </c:pt>
                <c:pt idx="35">
                  <c:v>122.32389999999999</c:v>
                </c:pt>
                <c:pt idx="36">
                  <c:v>128.45089999999999</c:v>
                </c:pt>
                <c:pt idx="37">
                  <c:v>127.78919999999999</c:v>
                </c:pt>
                <c:pt idx="38">
                  <c:v>123.61369999999999</c:v>
                </c:pt>
                <c:pt idx="39">
                  <c:v>122.31180000000001</c:v>
                </c:pt>
                <c:pt idx="40">
                  <c:v>120.408</c:v>
                </c:pt>
                <c:pt idx="41">
                  <c:v>124.5765</c:v>
                </c:pt>
                <c:pt idx="42">
                  <c:v>122.532</c:v>
                </c:pt>
                <c:pt idx="43">
                  <c:v>123.1521</c:v>
                </c:pt>
                <c:pt idx="44">
                  <c:v>123.4709</c:v>
                </c:pt>
                <c:pt idx="45">
                  <c:v>120.6401</c:v>
                </c:pt>
                <c:pt idx="46">
                  <c:v>119.9607</c:v>
                </c:pt>
                <c:pt idx="47">
                  <c:v>120.8976</c:v>
                </c:pt>
              </c:numCache>
            </c:numRef>
          </c:val>
          <c:smooth val="0"/>
          <c:extLst>
            <c:ext xmlns:c16="http://schemas.microsoft.com/office/drawing/2014/chart" uri="{C3380CC4-5D6E-409C-BE32-E72D297353CC}">
              <c16:uniqueId val="{00000011-8D32-48BA-AD2B-23CD989A48D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18.52252</c:v>
                </c:pt>
                <c:pt idx="1">
                  <c:v>18.760870000000001</c:v>
                </c:pt>
                <c:pt idx="2">
                  <c:v>18.22071</c:v>
                </c:pt>
                <c:pt idx="3">
                  <c:v>18.245470000000001</c:v>
                </c:pt>
                <c:pt idx="4">
                  <c:v>18.24802</c:v>
                </c:pt>
                <c:pt idx="5">
                  <c:v>18.223739999999999</c:v>
                </c:pt>
                <c:pt idx="6">
                  <c:v>18.23546</c:v>
                </c:pt>
                <c:pt idx="7">
                  <c:v>18.27664</c:v>
                </c:pt>
                <c:pt idx="8">
                  <c:v>17.61289</c:v>
                </c:pt>
                <c:pt idx="9">
                  <c:v>17.657779999999999</c:v>
                </c:pt>
                <c:pt idx="10">
                  <c:v>17.96396</c:v>
                </c:pt>
                <c:pt idx="11">
                  <c:v>18.428159999999998</c:v>
                </c:pt>
                <c:pt idx="12">
                  <c:v>17.91459</c:v>
                </c:pt>
                <c:pt idx="13">
                  <c:v>17.5655</c:v>
                </c:pt>
                <c:pt idx="14">
                  <c:v>17.933959999999999</c:v>
                </c:pt>
                <c:pt idx="15">
                  <c:v>18.15156</c:v>
                </c:pt>
                <c:pt idx="16">
                  <c:v>18.229690000000002</c:v>
                </c:pt>
                <c:pt idx="17">
                  <c:v>18.041869999999999</c:v>
                </c:pt>
                <c:pt idx="18">
                  <c:v>17.836169999999999</c:v>
                </c:pt>
                <c:pt idx="19">
                  <c:v>17.28238</c:v>
                </c:pt>
                <c:pt idx="20">
                  <c:v>17.082650000000001</c:v>
                </c:pt>
                <c:pt idx="21">
                  <c:v>17.25386</c:v>
                </c:pt>
                <c:pt idx="22">
                  <c:v>17.267109999999999</c:v>
                </c:pt>
                <c:pt idx="23">
                  <c:v>17.308029999999999</c:v>
                </c:pt>
                <c:pt idx="24">
                  <c:v>17.26679</c:v>
                </c:pt>
                <c:pt idx="25">
                  <c:v>17.373069999999998</c:v>
                </c:pt>
                <c:pt idx="26">
                  <c:v>18.081199999999999</c:v>
                </c:pt>
                <c:pt idx="27">
                  <c:v>18.298100000000002</c:v>
                </c:pt>
                <c:pt idx="28">
                  <c:v>17.877649999999999</c:v>
                </c:pt>
                <c:pt idx="29">
                  <c:v>17.961680000000001</c:v>
                </c:pt>
                <c:pt idx="30">
                  <c:v>18.2119</c:v>
                </c:pt>
                <c:pt idx="31">
                  <c:v>17.782350000000001</c:v>
                </c:pt>
                <c:pt idx="32">
                  <c:v>17.848099999999999</c:v>
                </c:pt>
                <c:pt idx="33">
                  <c:v>17.866510000000002</c:v>
                </c:pt>
                <c:pt idx="34">
                  <c:v>18.106089999999998</c:v>
                </c:pt>
                <c:pt idx="35">
                  <c:v>18.081610000000001</c:v>
                </c:pt>
                <c:pt idx="36">
                  <c:v>17.80481</c:v>
                </c:pt>
                <c:pt idx="37">
                  <c:v>15.19183</c:v>
                </c:pt>
                <c:pt idx="38">
                  <c:v>14.483420000000001</c:v>
                </c:pt>
                <c:pt idx="39">
                  <c:v>15.426299999999999</c:v>
                </c:pt>
                <c:pt idx="40">
                  <c:v>18.157620000000001</c:v>
                </c:pt>
                <c:pt idx="41">
                  <c:v>18.886959999999998</c:v>
                </c:pt>
                <c:pt idx="42">
                  <c:v>18.68113</c:v>
                </c:pt>
                <c:pt idx="43">
                  <c:v>18.496289999999998</c:v>
                </c:pt>
                <c:pt idx="44">
                  <c:v>18.764330000000001</c:v>
                </c:pt>
                <c:pt idx="45">
                  <c:v>18.515879999999999</c:v>
                </c:pt>
                <c:pt idx="46">
                  <c:v>18.664490000000001</c:v>
                </c:pt>
                <c:pt idx="47">
                  <c:v>18.54974</c:v>
                </c:pt>
              </c:numCache>
            </c:numRef>
          </c:val>
          <c:smooth val="0"/>
          <c:extLst>
            <c:ext xmlns:c16="http://schemas.microsoft.com/office/drawing/2014/chart" uri="{C3380CC4-5D6E-409C-BE32-E72D297353CC}">
              <c16:uniqueId val="{00000012-8D32-48BA-AD2B-23CD989A48D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D32-48BA-AD2B-23CD989A48D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D32-48BA-AD2B-23CD989A48D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8D32-48BA-AD2B-23CD989A48D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5.3788499999999999</c:v>
                </c:pt>
                <c:pt idx="1">
                  <c:v>4.9338300000000004</c:v>
                </c:pt>
                <c:pt idx="2">
                  <c:v>4.8476699999999999</c:v>
                </c:pt>
                <c:pt idx="3">
                  <c:v>4.6199199999999996</c:v>
                </c:pt>
                <c:pt idx="4">
                  <c:v>4.5643799999999999</c:v>
                </c:pt>
                <c:pt idx="5">
                  <c:v>4.5714199999999998</c:v>
                </c:pt>
                <c:pt idx="6">
                  <c:v>4.9620699999999998</c:v>
                </c:pt>
                <c:pt idx="7">
                  <c:v>4.9798</c:v>
                </c:pt>
                <c:pt idx="8">
                  <c:v>5.0260199999999999</c:v>
                </c:pt>
                <c:pt idx="9">
                  <c:v>4.64846</c:v>
                </c:pt>
                <c:pt idx="10">
                  <c:v>4.6252800000000001</c:v>
                </c:pt>
                <c:pt idx="11">
                  <c:v>4.6007199999999999</c:v>
                </c:pt>
                <c:pt idx="12">
                  <c:v>4.5528500000000003</c:v>
                </c:pt>
                <c:pt idx="13">
                  <c:v>4.4994399999999999</c:v>
                </c:pt>
                <c:pt idx="14">
                  <c:v>4.4776499999999997</c:v>
                </c:pt>
                <c:pt idx="15">
                  <c:v>4.4658199999999999</c:v>
                </c:pt>
                <c:pt idx="16">
                  <c:v>4.45526</c:v>
                </c:pt>
                <c:pt idx="17">
                  <c:v>4.4525499999999996</c:v>
                </c:pt>
                <c:pt idx="18">
                  <c:v>4.46007</c:v>
                </c:pt>
                <c:pt idx="19">
                  <c:v>4.45458</c:v>
                </c:pt>
                <c:pt idx="20">
                  <c:v>4.45153</c:v>
                </c:pt>
                <c:pt idx="21">
                  <c:v>4.4832900000000002</c:v>
                </c:pt>
                <c:pt idx="22">
                  <c:v>4.4922599999999999</c:v>
                </c:pt>
                <c:pt idx="23">
                  <c:v>4.4845300000000003</c:v>
                </c:pt>
                <c:pt idx="24">
                  <c:v>4.4843999999999999</c:v>
                </c:pt>
                <c:pt idx="25">
                  <c:v>4.4779</c:v>
                </c:pt>
                <c:pt idx="26">
                  <c:v>4.72525</c:v>
                </c:pt>
                <c:pt idx="27">
                  <c:v>4.8245699999999996</c:v>
                </c:pt>
                <c:pt idx="28">
                  <c:v>4.7422000000000004</c:v>
                </c:pt>
                <c:pt idx="29">
                  <c:v>4.7465000000000002</c:v>
                </c:pt>
                <c:pt idx="30">
                  <c:v>4.8826700000000001</c:v>
                </c:pt>
                <c:pt idx="31">
                  <c:v>4.8465100000000003</c:v>
                </c:pt>
                <c:pt idx="32">
                  <c:v>4.8613200000000001</c:v>
                </c:pt>
                <c:pt idx="33">
                  <c:v>4.8956099999999996</c:v>
                </c:pt>
                <c:pt idx="34">
                  <c:v>4.8875000000000002</c:v>
                </c:pt>
                <c:pt idx="35">
                  <c:v>4.7341699999999998</c:v>
                </c:pt>
                <c:pt idx="36">
                  <c:v>5.0240999999999998</c:v>
                </c:pt>
                <c:pt idx="37">
                  <c:v>4.74573</c:v>
                </c:pt>
                <c:pt idx="38">
                  <c:v>4.5822700000000003</c:v>
                </c:pt>
                <c:pt idx="39">
                  <c:v>4.6938199999999997</c:v>
                </c:pt>
                <c:pt idx="40">
                  <c:v>4.7751700000000001</c:v>
                </c:pt>
                <c:pt idx="41">
                  <c:v>4.7550699999999999</c:v>
                </c:pt>
                <c:pt idx="42">
                  <c:v>4.7847299999999997</c:v>
                </c:pt>
                <c:pt idx="43">
                  <c:v>4.9458599999999997</c:v>
                </c:pt>
                <c:pt idx="44">
                  <c:v>4.8640600000000003</c:v>
                </c:pt>
                <c:pt idx="45">
                  <c:v>4.9900799999999998</c:v>
                </c:pt>
                <c:pt idx="46">
                  <c:v>4.9994899999999998</c:v>
                </c:pt>
                <c:pt idx="47">
                  <c:v>4.9650400000000001</c:v>
                </c:pt>
              </c:numCache>
            </c:numRef>
          </c:val>
          <c:smooth val="0"/>
          <c:extLst>
            <c:ext xmlns:c16="http://schemas.microsoft.com/office/drawing/2014/chart" uri="{C3380CC4-5D6E-409C-BE32-E72D297353CC}">
              <c16:uniqueId val="{00000016-8D32-48BA-AD2B-23CD989A48D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D32-48BA-AD2B-23CD989A48D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D32-48BA-AD2B-23CD989A48D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17.062470000000001</c:v>
                </c:pt>
                <c:pt idx="1">
                  <c:v>16.794409999999999</c:v>
                </c:pt>
                <c:pt idx="2">
                  <c:v>16.674009999999999</c:v>
                </c:pt>
                <c:pt idx="3">
                  <c:v>16.997409999999999</c:v>
                </c:pt>
                <c:pt idx="4">
                  <c:v>17.515470000000001</c:v>
                </c:pt>
                <c:pt idx="5">
                  <c:v>17.43028</c:v>
                </c:pt>
                <c:pt idx="6">
                  <c:v>17.79177</c:v>
                </c:pt>
                <c:pt idx="7">
                  <c:v>17.7681</c:v>
                </c:pt>
                <c:pt idx="8">
                  <c:v>17.25264</c:v>
                </c:pt>
                <c:pt idx="9">
                  <c:v>16.689530000000001</c:v>
                </c:pt>
                <c:pt idx="10">
                  <c:v>15.679180000000001</c:v>
                </c:pt>
                <c:pt idx="11">
                  <c:v>13.94819</c:v>
                </c:pt>
                <c:pt idx="12">
                  <c:v>13.41286</c:v>
                </c:pt>
                <c:pt idx="13">
                  <c:v>12.86917</c:v>
                </c:pt>
                <c:pt idx="14">
                  <c:v>12.91086</c:v>
                </c:pt>
                <c:pt idx="15">
                  <c:v>13.1493</c:v>
                </c:pt>
                <c:pt idx="16">
                  <c:v>14.32409</c:v>
                </c:pt>
                <c:pt idx="17">
                  <c:v>14.81584</c:v>
                </c:pt>
                <c:pt idx="18">
                  <c:v>15.222060000000001</c:v>
                </c:pt>
                <c:pt idx="19">
                  <c:v>15.29124</c:v>
                </c:pt>
                <c:pt idx="20">
                  <c:v>15.69919</c:v>
                </c:pt>
                <c:pt idx="21">
                  <c:v>15.50779</c:v>
                </c:pt>
                <c:pt idx="22">
                  <c:v>15.66822</c:v>
                </c:pt>
                <c:pt idx="23">
                  <c:v>15.35225</c:v>
                </c:pt>
                <c:pt idx="24">
                  <c:v>14.94524</c:v>
                </c:pt>
                <c:pt idx="25">
                  <c:v>15.20655</c:v>
                </c:pt>
                <c:pt idx="26">
                  <c:v>15.76641</c:v>
                </c:pt>
                <c:pt idx="27">
                  <c:v>16.200050000000001</c:v>
                </c:pt>
                <c:pt idx="28">
                  <c:v>16.80078</c:v>
                </c:pt>
                <c:pt idx="29">
                  <c:v>17.022449999999999</c:v>
                </c:pt>
                <c:pt idx="30">
                  <c:v>16.839970000000001</c:v>
                </c:pt>
                <c:pt idx="31">
                  <c:v>17.585750000000001</c:v>
                </c:pt>
                <c:pt idx="32">
                  <c:v>17.456949999999999</c:v>
                </c:pt>
                <c:pt idx="33">
                  <c:v>16.841850000000001</c:v>
                </c:pt>
                <c:pt idx="34">
                  <c:v>15.78129</c:v>
                </c:pt>
                <c:pt idx="35">
                  <c:v>14.4826</c:v>
                </c:pt>
                <c:pt idx="36">
                  <c:v>13.860049999999999</c:v>
                </c:pt>
                <c:pt idx="37">
                  <c:v>12.93554</c:v>
                </c:pt>
                <c:pt idx="38">
                  <c:v>13.93737</c:v>
                </c:pt>
                <c:pt idx="39">
                  <c:v>14.160450000000001</c:v>
                </c:pt>
                <c:pt idx="40">
                  <c:v>14.830679999999999</c:v>
                </c:pt>
                <c:pt idx="41">
                  <c:v>15.843120000000001</c:v>
                </c:pt>
                <c:pt idx="42">
                  <c:v>16.708549999999999</c:v>
                </c:pt>
                <c:pt idx="43">
                  <c:v>16.78443</c:v>
                </c:pt>
                <c:pt idx="44">
                  <c:v>16.917059999999999</c:v>
                </c:pt>
                <c:pt idx="45">
                  <c:v>17.343810000000001</c:v>
                </c:pt>
                <c:pt idx="46">
                  <c:v>17.23592</c:v>
                </c:pt>
                <c:pt idx="47">
                  <c:v>17.49906</c:v>
                </c:pt>
              </c:numCache>
            </c:numRef>
          </c:val>
          <c:smooth val="0"/>
          <c:extLst>
            <c:ext xmlns:c16="http://schemas.microsoft.com/office/drawing/2014/chart" uri="{C3380CC4-5D6E-409C-BE32-E72D297353CC}">
              <c16:uniqueId val="{00000019-8D32-48BA-AD2B-23CD989A48D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243.48</c:v>
                </c:pt>
                <c:pt idx="1">
                  <c:v>247.83</c:v>
                </c:pt>
                <c:pt idx="2">
                  <c:v>247.1</c:v>
                </c:pt>
                <c:pt idx="3">
                  <c:v>237.83</c:v>
                </c:pt>
                <c:pt idx="4">
                  <c:v>227.32</c:v>
                </c:pt>
                <c:pt idx="5">
                  <c:v>230.34</c:v>
                </c:pt>
                <c:pt idx="6">
                  <c:v>239.02</c:v>
                </c:pt>
                <c:pt idx="7">
                  <c:v>241.65</c:v>
                </c:pt>
                <c:pt idx="8">
                  <c:v>245.26</c:v>
                </c:pt>
                <c:pt idx="9">
                  <c:v>246.89</c:v>
                </c:pt>
                <c:pt idx="10">
                  <c:v>248.63</c:v>
                </c:pt>
                <c:pt idx="11">
                  <c:v>248.95</c:v>
                </c:pt>
                <c:pt idx="12">
                  <c:v>248.12</c:v>
                </c:pt>
                <c:pt idx="13">
                  <c:v>236.54</c:v>
                </c:pt>
                <c:pt idx="14">
                  <c:v>231.3</c:v>
                </c:pt>
                <c:pt idx="15">
                  <c:v>225.94</c:v>
                </c:pt>
                <c:pt idx="16">
                  <c:v>231.56</c:v>
                </c:pt>
                <c:pt idx="17">
                  <c:v>228.74</c:v>
                </c:pt>
                <c:pt idx="18">
                  <c:v>231.64</c:v>
                </c:pt>
                <c:pt idx="19">
                  <c:v>224.53</c:v>
                </c:pt>
                <c:pt idx="20">
                  <c:v>227.89</c:v>
                </c:pt>
                <c:pt idx="21">
                  <c:v>228.63</c:v>
                </c:pt>
                <c:pt idx="22">
                  <c:v>228.5</c:v>
                </c:pt>
                <c:pt idx="23">
                  <c:v>229.04</c:v>
                </c:pt>
                <c:pt idx="24">
                  <c:v>226.68</c:v>
                </c:pt>
                <c:pt idx="25">
                  <c:v>226.18</c:v>
                </c:pt>
                <c:pt idx="26">
                  <c:v>214.94</c:v>
                </c:pt>
                <c:pt idx="27">
                  <c:v>227.31</c:v>
                </c:pt>
                <c:pt idx="28">
                  <c:v>229.67</c:v>
                </c:pt>
                <c:pt idx="29">
                  <c:v>228.66</c:v>
                </c:pt>
                <c:pt idx="30">
                  <c:v>228.71</c:v>
                </c:pt>
                <c:pt idx="31">
                  <c:v>228.2</c:v>
                </c:pt>
                <c:pt idx="32">
                  <c:v>228.92</c:v>
                </c:pt>
                <c:pt idx="33">
                  <c:v>226.04</c:v>
                </c:pt>
                <c:pt idx="34">
                  <c:v>229.3</c:v>
                </c:pt>
                <c:pt idx="35">
                  <c:v>221.44</c:v>
                </c:pt>
                <c:pt idx="36">
                  <c:v>236.8</c:v>
                </c:pt>
                <c:pt idx="37">
                  <c:v>233.38</c:v>
                </c:pt>
                <c:pt idx="38">
                  <c:v>228.69</c:v>
                </c:pt>
                <c:pt idx="39">
                  <c:v>221.4</c:v>
                </c:pt>
                <c:pt idx="40">
                  <c:v>231.85</c:v>
                </c:pt>
                <c:pt idx="41">
                  <c:v>241.28</c:v>
                </c:pt>
                <c:pt idx="42">
                  <c:v>244.54</c:v>
                </c:pt>
                <c:pt idx="43">
                  <c:v>243.5</c:v>
                </c:pt>
                <c:pt idx="44">
                  <c:v>238.28</c:v>
                </c:pt>
                <c:pt idx="45">
                  <c:v>239.01</c:v>
                </c:pt>
                <c:pt idx="46">
                  <c:v>238.77</c:v>
                </c:pt>
                <c:pt idx="47">
                  <c:v>243.21</c:v>
                </c:pt>
              </c:numCache>
            </c:numRef>
          </c:val>
          <c:smooth val="0"/>
          <c:extLst>
            <c:ext xmlns:c16="http://schemas.microsoft.com/office/drawing/2014/chart" uri="{C3380CC4-5D6E-409C-BE32-E72D297353CC}">
              <c16:uniqueId val="{0000001A-8D32-48BA-AD2B-23CD989A48D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D32-48BA-AD2B-23CD989A48D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24.771999999999998</c:v>
                </c:pt>
                <c:pt idx="1">
                  <c:v>24.631</c:v>
                </c:pt>
                <c:pt idx="2">
                  <c:v>24.353000000000002</c:v>
                </c:pt>
                <c:pt idx="3">
                  <c:v>24.396999999999998</c:v>
                </c:pt>
                <c:pt idx="4">
                  <c:v>24.375</c:v>
                </c:pt>
                <c:pt idx="5">
                  <c:v>24.414999999999999</c:v>
                </c:pt>
                <c:pt idx="6">
                  <c:v>24.388999999999999</c:v>
                </c:pt>
                <c:pt idx="7">
                  <c:v>24.157</c:v>
                </c:pt>
                <c:pt idx="8">
                  <c:v>24.04</c:v>
                </c:pt>
                <c:pt idx="9">
                  <c:v>24.245000000000001</c:v>
                </c:pt>
                <c:pt idx="10">
                  <c:v>24.623000000000001</c:v>
                </c:pt>
                <c:pt idx="11">
                  <c:v>24.611000000000001</c:v>
                </c:pt>
                <c:pt idx="12">
                  <c:v>24.187000000000001</c:v>
                </c:pt>
                <c:pt idx="13">
                  <c:v>23.826000000000001</c:v>
                </c:pt>
                <c:pt idx="14">
                  <c:v>23.837</c:v>
                </c:pt>
                <c:pt idx="15">
                  <c:v>23.605</c:v>
                </c:pt>
                <c:pt idx="16">
                  <c:v>23.68</c:v>
                </c:pt>
                <c:pt idx="17">
                  <c:v>23.817</c:v>
                </c:pt>
                <c:pt idx="18">
                  <c:v>24.105</c:v>
                </c:pt>
                <c:pt idx="19">
                  <c:v>23.795999999999999</c:v>
                </c:pt>
                <c:pt idx="20">
                  <c:v>24.032</c:v>
                </c:pt>
                <c:pt idx="21">
                  <c:v>24.436</c:v>
                </c:pt>
                <c:pt idx="22">
                  <c:v>23.994</c:v>
                </c:pt>
                <c:pt idx="23">
                  <c:v>24.146999999999998</c:v>
                </c:pt>
                <c:pt idx="24">
                  <c:v>23.283999999999999</c:v>
                </c:pt>
                <c:pt idx="25">
                  <c:v>23.475999999999999</c:v>
                </c:pt>
                <c:pt idx="26">
                  <c:v>24.657</c:v>
                </c:pt>
                <c:pt idx="27">
                  <c:v>24.215</c:v>
                </c:pt>
                <c:pt idx="28">
                  <c:v>24.135999999999999</c:v>
                </c:pt>
                <c:pt idx="29">
                  <c:v>24.193000000000001</c:v>
                </c:pt>
                <c:pt idx="30">
                  <c:v>24.294</c:v>
                </c:pt>
                <c:pt idx="31">
                  <c:v>24.131</c:v>
                </c:pt>
                <c:pt idx="32">
                  <c:v>24.186</c:v>
                </c:pt>
                <c:pt idx="33">
                  <c:v>24.786999999999999</c:v>
                </c:pt>
                <c:pt idx="34">
                  <c:v>24.675000000000001</c:v>
                </c:pt>
                <c:pt idx="35">
                  <c:v>20.024999999999999</c:v>
                </c:pt>
                <c:pt idx="36">
                  <c:v>17.033000000000001</c:v>
                </c:pt>
                <c:pt idx="37">
                  <c:v>15.676</c:v>
                </c:pt>
                <c:pt idx="38">
                  <c:v>15.048999999999999</c:v>
                </c:pt>
                <c:pt idx="39">
                  <c:v>15.231</c:v>
                </c:pt>
                <c:pt idx="40">
                  <c:v>16.332000000000001</c:v>
                </c:pt>
                <c:pt idx="41">
                  <c:v>17.701000000000001</c:v>
                </c:pt>
                <c:pt idx="42">
                  <c:v>17.300999999999998</c:v>
                </c:pt>
                <c:pt idx="43">
                  <c:v>20.789000000000001</c:v>
                </c:pt>
                <c:pt idx="44">
                  <c:v>23.867999999999999</c:v>
                </c:pt>
                <c:pt idx="45">
                  <c:v>23.738</c:v>
                </c:pt>
                <c:pt idx="46">
                  <c:v>23.684000000000001</c:v>
                </c:pt>
                <c:pt idx="47">
                  <c:v>23.773</c:v>
                </c:pt>
              </c:numCache>
            </c:numRef>
          </c:val>
          <c:smooth val="0"/>
          <c:extLst>
            <c:ext xmlns:c16="http://schemas.microsoft.com/office/drawing/2014/chart" uri="{C3380CC4-5D6E-409C-BE32-E72D297353CC}">
              <c16:uniqueId val="{0000001C-8D32-48BA-AD2B-23CD989A48D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D32-48BA-AD2B-23CD989A48D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28.763000000000002</c:v>
                </c:pt>
                <c:pt idx="1">
                  <c:v>28.879000000000001</c:v>
                </c:pt>
                <c:pt idx="2">
                  <c:v>28.372</c:v>
                </c:pt>
                <c:pt idx="3">
                  <c:v>28.873000000000001</c:v>
                </c:pt>
                <c:pt idx="4">
                  <c:v>28.81</c:v>
                </c:pt>
                <c:pt idx="5">
                  <c:v>28.145</c:v>
                </c:pt>
                <c:pt idx="6">
                  <c:v>28.687000000000001</c:v>
                </c:pt>
                <c:pt idx="7">
                  <c:v>28.837</c:v>
                </c:pt>
                <c:pt idx="8">
                  <c:v>28.725999999999999</c:v>
                </c:pt>
                <c:pt idx="9">
                  <c:v>29.202000000000002</c:v>
                </c:pt>
                <c:pt idx="10">
                  <c:v>34.633000000000003</c:v>
                </c:pt>
                <c:pt idx="11">
                  <c:v>35.384</c:v>
                </c:pt>
                <c:pt idx="12">
                  <c:v>32.743000000000002</c:v>
                </c:pt>
                <c:pt idx="13">
                  <c:v>29.245999999999999</c:v>
                </c:pt>
                <c:pt idx="14">
                  <c:v>23.733000000000001</c:v>
                </c:pt>
                <c:pt idx="15">
                  <c:v>21.658999999999999</c:v>
                </c:pt>
                <c:pt idx="16">
                  <c:v>19.16</c:v>
                </c:pt>
                <c:pt idx="17">
                  <c:v>16.997</c:v>
                </c:pt>
                <c:pt idx="18">
                  <c:v>16.795999999999999</c:v>
                </c:pt>
                <c:pt idx="19">
                  <c:v>15.89</c:v>
                </c:pt>
                <c:pt idx="20">
                  <c:v>15.917</c:v>
                </c:pt>
                <c:pt idx="21">
                  <c:v>15.176</c:v>
                </c:pt>
                <c:pt idx="22">
                  <c:v>15.874000000000001</c:v>
                </c:pt>
                <c:pt idx="23">
                  <c:v>15.895</c:v>
                </c:pt>
                <c:pt idx="24">
                  <c:v>15.782999999999999</c:v>
                </c:pt>
                <c:pt idx="25">
                  <c:v>15.276</c:v>
                </c:pt>
                <c:pt idx="26">
                  <c:v>16.231999999999999</c:v>
                </c:pt>
                <c:pt idx="27">
                  <c:v>15.363</c:v>
                </c:pt>
                <c:pt idx="28">
                  <c:v>12.561</c:v>
                </c:pt>
                <c:pt idx="29">
                  <c:v>15.33</c:v>
                </c:pt>
                <c:pt idx="30">
                  <c:v>13.196999999999999</c:v>
                </c:pt>
                <c:pt idx="31">
                  <c:v>17.795000000000002</c:v>
                </c:pt>
                <c:pt idx="32">
                  <c:v>26.196999999999999</c:v>
                </c:pt>
                <c:pt idx="33">
                  <c:v>32.881</c:v>
                </c:pt>
                <c:pt idx="34">
                  <c:v>35.558999999999997</c:v>
                </c:pt>
                <c:pt idx="35">
                  <c:v>30.103000000000002</c:v>
                </c:pt>
                <c:pt idx="36">
                  <c:v>15.535</c:v>
                </c:pt>
                <c:pt idx="37">
                  <c:v>11.348000000000001</c:v>
                </c:pt>
                <c:pt idx="38">
                  <c:v>11.721</c:v>
                </c:pt>
                <c:pt idx="39">
                  <c:v>11.808999999999999</c:v>
                </c:pt>
                <c:pt idx="40">
                  <c:v>11.927</c:v>
                </c:pt>
                <c:pt idx="41">
                  <c:v>17.577999999999999</c:v>
                </c:pt>
                <c:pt idx="42">
                  <c:v>17.98</c:v>
                </c:pt>
                <c:pt idx="43">
                  <c:v>18.309000000000001</c:v>
                </c:pt>
                <c:pt idx="44">
                  <c:v>18.32</c:v>
                </c:pt>
                <c:pt idx="45">
                  <c:v>18.876999999999999</c:v>
                </c:pt>
                <c:pt idx="46">
                  <c:v>26.027999999999999</c:v>
                </c:pt>
                <c:pt idx="47">
                  <c:v>29.407</c:v>
                </c:pt>
              </c:numCache>
            </c:numRef>
          </c:val>
          <c:smooth val="0"/>
          <c:extLst>
            <c:ext xmlns:c16="http://schemas.microsoft.com/office/drawing/2014/chart" uri="{C3380CC4-5D6E-409C-BE32-E72D297353CC}">
              <c16:uniqueId val="{0000001E-8D32-48BA-AD2B-23CD989A48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829.2</c:v>
                </c:pt>
                <c:pt idx="1">
                  <c:v>842.1</c:v>
                </c:pt>
                <c:pt idx="2">
                  <c:v>794.6</c:v>
                </c:pt>
                <c:pt idx="3">
                  <c:v>822.8</c:v>
                </c:pt>
                <c:pt idx="4">
                  <c:v>810.9</c:v>
                </c:pt>
                <c:pt idx="5">
                  <c:v>811.8</c:v>
                </c:pt>
                <c:pt idx="6">
                  <c:v>816.5</c:v>
                </c:pt>
                <c:pt idx="7">
                  <c:v>799.9</c:v>
                </c:pt>
                <c:pt idx="8">
                  <c:v>812.1</c:v>
                </c:pt>
                <c:pt idx="9">
                  <c:v>824.7</c:v>
                </c:pt>
                <c:pt idx="10">
                  <c:v>825.1</c:v>
                </c:pt>
                <c:pt idx="11">
                  <c:v>824.6</c:v>
                </c:pt>
                <c:pt idx="12">
                  <c:v>848.7</c:v>
                </c:pt>
                <c:pt idx="13">
                  <c:v>833.3</c:v>
                </c:pt>
                <c:pt idx="14">
                  <c:v>840</c:v>
                </c:pt>
                <c:pt idx="15">
                  <c:v>853.5</c:v>
                </c:pt>
                <c:pt idx="16">
                  <c:v>850.6</c:v>
                </c:pt>
                <c:pt idx="17">
                  <c:v>866.4</c:v>
                </c:pt>
                <c:pt idx="18">
                  <c:v>852.9</c:v>
                </c:pt>
                <c:pt idx="19">
                  <c:v>839.8</c:v>
                </c:pt>
                <c:pt idx="20">
                  <c:v>847.7</c:v>
                </c:pt>
                <c:pt idx="21">
                  <c:v>859.7</c:v>
                </c:pt>
                <c:pt idx="22">
                  <c:v>858.9</c:v>
                </c:pt>
                <c:pt idx="23">
                  <c:v>860.2</c:v>
                </c:pt>
                <c:pt idx="24">
                  <c:v>870.6</c:v>
                </c:pt>
                <c:pt idx="25">
                  <c:v>860.3</c:v>
                </c:pt>
                <c:pt idx="26">
                  <c:v>858.4</c:v>
                </c:pt>
                <c:pt idx="27">
                  <c:v>859.8</c:v>
                </c:pt>
                <c:pt idx="28">
                  <c:v>848.6</c:v>
                </c:pt>
                <c:pt idx="29">
                  <c:v>851.9</c:v>
                </c:pt>
                <c:pt idx="30">
                  <c:v>845.9</c:v>
                </c:pt>
                <c:pt idx="31">
                  <c:v>847.6</c:v>
                </c:pt>
                <c:pt idx="32">
                  <c:v>856</c:v>
                </c:pt>
                <c:pt idx="33">
                  <c:v>866.7</c:v>
                </c:pt>
                <c:pt idx="34">
                  <c:v>863.8</c:v>
                </c:pt>
                <c:pt idx="35">
                  <c:v>857.5</c:v>
                </c:pt>
                <c:pt idx="36">
                  <c:v>858.8</c:v>
                </c:pt>
                <c:pt idx="37">
                  <c:v>856.8</c:v>
                </c:pt>
                <c:pt idx="38">
                  <c:v>864.5</c:v>
                </c:pt>
                <c:pt idx="39">
                  <c:v>850.5</c:v>
                </c:pt>
                <c:pt idx="40">
                  <c:v>843.2</c:v>
                </c:pt>
                <c:pt idx="41">
                  <c:v>832.4</c:v>
                </c:pt>
                <c:pt idx="42">
                  <c:v>857.2</c:v>
                </c:pt>
                <c:pt idx="43">
                  <c:v>846.7</c:v>
                </c:pt>
                <c:pt idx="44">
                  <c:v>848.5</c:v>
                </c:pt>
                <c:pt idx="45">
                  <c:v>829.1</c:v>
                </c:pt>
                <c:pt idx="46">
                  <c:v>838.2</c:v>
                </c:pt>
                <c:pt idx="47">
                  <c:v>816.5</c:v>
                </c:pt>
              </c:numCache>
            </c:numRef>
          </c:val>
          <c:extLst>
            <c:ext xmlns:c16="http://schemas.microsoft.com/office/drawing/2014/chart" uri="{C3380CC4-5D6E-409C-BE32-E72D297353CC}">
              <c16:uniqueId val="{00000000-7DED-4162-A0CA-7A97EEB10ED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1901.2</c:v>
                </c:pt>
                <c:pt idx="1">
                  <c:v>1808.4</c:v>
                </c:pt>
                <c:pt idx="2">
                  <c:v>1706.6</c:v>
                </c:pt>
                <c:pt idx="3">
                  <c:v>1611.3</c:v>
                </c:pt>
                <c:pt idx="4">
                  <c:v>1562.7</c:v>
                </c:pt>
                <c:pt idx="5">
                  <c:v>1539.4</c:v>
                </c:pt>
                <c:pt idx="6">
                  <c:v>1491.5</c:v>
                </c:pt>
                <c:pt idx="7">
                  <c:v>1436.7</c:v>
                </c:pt>
                <c:pt idx="8">
                  <c:v>1492.5</c:v>
                </c:pt>
                <c:pt idx="9">
                  <c:v>1487.1</c:v>
                </c:pt>
                <c:pt idx="10">
                  <c:v>1608.5</c:v>
                </c:pt>
                <c:pt idx="11">
                  <c:v>1738.4</c:v>
                </c:pt>
                <c:pt idx="12">
                  <c:v>1968.4</c:v>
                </c:pt>
                <c:pt idx="13">
                  <c:v>1913.3</c:v>
                </c:pt>
                <c:pt idx="14">
                  <c:v>1749.3</c:v>
                </c:pt>
                <c:pt idx="15">
                  <c:v>1669.1</c:v>
                </c:pt>
                <c:pt idx="16">
                  <c:v>1928.4</c:v>
                </c:pt>
                <c:pt idx="17">
                  <c:v>2010.5</c:v>
                </c:pt>
                <c:pt idx="18">
                  <c:v>2032</c:v>
                </c:pt>
                <c:pt idx="19">
                  <c:v>2089</c:v>
                </c:pt>
                <c:pt idx="20">
                  <c:v>2089.9</c:v>
                </c:pt>
                <c:pt idx="21">
                  <c:v>2174.1999999999998</c:v>
                </c:pt>
                <c:pt idx="22">
                  <c:v>2209.6999999999998</c:v>
                </c:pt>
                <c:pt idx="23">
                  <c:v>2184.6</c:v>
                </c:pt>
                <c:pt idx="24">
                  <c:v>2101.4</c:v>
                </c:pt>
                <c:pt idx="25">
                  <c:v>1958.3</c:v>
                </c:pt>
                <c:pt idx="26">
                  <c:v>1950.2</c:v>
                </c:pt>
                <c:pt idx="27">
                  <c:v>1991.5</c:v>
                </c:pt>
                <c:pt idx="28">
                  <c:v>2090.1999999999998</c:v>
                </c:pt>
                <c:pt idx="29">
                  <c:v>2184.1999999999998</c:v>
                </c:pt>
                <c:pt idx="30">
                  <c:v>2259.3000000000002</c:v>
                </c:pt>
                <c:pt idx="31">
                  <c:v>2098.1999999999998</c:v>
                </c:pt>
                <c:pt idx="32">
                  <c:v>2097.8000000000002</c:v>
                </c:pt>
                <c:pt idx="33">
                  <c:v>2255.9</c:v>
                </c:pt>
                <c:pt idx="34">
                  <c:v>2317.6999999999998</c:v>
                </c:pt>
                <c:pt idx="35">
                  <c:v>2294.6</c:v>
                </c:pt>
                <c:pt idx="36">
                  <c:v>2430.8000000000002</c:v>
                </c:pt>
                <c:pt idx="37">
                  <c:v>2423.6</c:v>
                </c:pt>
                <c:pt idx="38">
                  <c:v>2378.8000000000002</c:v>
                </c:pt>
                <c:pt idx="39">
                  <c:v>2305.1</c:v>
                </c:pt>
                <c:pt idx="40">
                  <c:v>2420.9</c:v>
                </c:pt>
                <c:pt idx="41">
                  <c:v>2171</c:v>
                </c:pt>
                <c:pt idx="42">
                  <c:v>2296.6</c:v>
                </c:pt>
                <c:pt idx="43">
                  <c:v>2265.6999999999998</c:v>
                </c:pt>
                <c:pt idx="44">
                  <c:v>2261.9</c:v>
                </c:pt>
                <c:pt idx="45">
                  <c:v>2044.5</c:v>
                </c:pt>
                <c:pt idx="46">
                  <c:v>1823.1</c:v>
                </c:pt>
                <c:pt idx="47">
                  <c:v>1650.9</c:v>
                </c:pt>
              </c:numCache>
            </c:numRef>
          </c:val>
          <c:extLst>
            <c:ext xmlns:c16="http://schemas.microsoft.com/office/drawing/2014/chart" uri="{C3380CC4-5D6E-409C-BE32-E72D297353CC}">
              <c16:uniqueId val="{00000001-7DED-4162-A0CA-7A97EEB10ED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3653.8</c:v>
                </c:pt>
                <c:pt idx="1">
                  <c:v>3705.7</c:v>
                </c:pt>
                <c:pt idx="2">
                  <c:v>3635</c:v>
                </c:pt>
                <c:pt idx="3">
                  <c:v>3633.7</c:v>
                </c:pt>
                <c:pt idx="4">
                  <c:v>3696.7</c:v>
                </c:pt>
                <c:pt idx="5">
                  <c:v>3670.2</c:v>
                </c:pt>
                <c:pt idx="6">
                  <c:v>3670.5</c:v>
                </c:pt>
                <c:pt idx="7">
                  <c:v>3627.9</c:v>
                </c:pt>
                <c:pt idx="8">
                  <c:v>3646.4</c:v>
                </c:pt>
                <c:pt idx="9">
                  <c:v>3703</c:v>
                </c:pt>
                <c:pt idx="10">
                  <c:v>3714.1</c:v>
                </c:pt>
                <c:pt idx="11">
                  <c:v>3689.2</c:v>
                </c:pt>
                <c:pt idx="12">
                  <c:v>3714.3</c:v>
                </c:pt>
                <c:pt idx="13">
                  <c:v>3610.3</c:v>
                </c:pt>
                <c:pt idx="14">
                  <c:v>3614.3</c:v>
                </c:pt>
                <c:pt idx="15">
                  <c:v>3610.7</c:v>
                </c:pt>
                <c:pt idx="16">
                  <c:v>3599.6</c:v>
                </c:pt>
                <c:pt idx="17">
                  <c:v>3623.2</c:v>
                </c:pt>
                <c:pt idx="18">
                  <c:v>3628.1</c:v>
                </c:pt>
                <c:pt idx="19">
                  <c:v>3623.3</c:v>
                </c:pt>
                <c:pt idx="20">
                  <c:v>3608.3</c:v>
                </c:pt>
                <c:pt idx="21">
                  <c:v>3622.1</c:v>
                </c:pt>
                <c:pt idx="22">
                  <c:v>3623.5</c:v>
                </c:pt>
                <c:pt idx="23">
                  <c:v>3629.2</c:v>
                </c:pt>
                <c:pt idx="24">
                  <c:v>3622.3</c:v>
                </c:pt>
                <c:pt idx="25">
                  <c:v>3676.3</c:v>
                </c:pt>
                <c:pt idx="26">
                  <c:v>3674.9</c:v>
                </c:pt>
                <c:pt idx="27">
                  <c:v>3671.3</c:v>
                </c:pt>
                <c:pt idx="28">
                  <c:v>3667.1</c:v>
                </c:pt>
                <c:pt idx="29">
                  <c:v>3672.5</c:v>
                </c:pt>
                <c:pt idx="30">
                  <c:v>3631.1</c:v>
                </c:pt>
                <c:pt idx="31">
                  <c:v>3674.7</c:v>
                </c:pt>
                <c:pt idx="32">
                  <c:v>3840.6</c:v>
                </c:pt>
                <c:pt idx="33">
                  <c:v>3848</c:v>
                </c:pt>
                <c:pt idx="34">
                  <c:v>3837.3</c:v>
                </c:pt>
                <c:pt idx="35">
                  <c:v>3848.9</c:v>
                </c:pt>
                <c:pt idx="36">
                  <c:v>3919.8</c:v>
                </c:pt>
                <c:pt idx="37">
                  <c:v>3926.6</c:v>
                </c:pt>
                <c:pt idx="38">
                  <c:v>3917</c:v>
                </c:pt>
                <c:pt idx="39">
                  <c:v>3915.1</c:v>
                </c:pt>
                <c:pt idx="40">
                  <c:v>3796.4</c:v>
                </c:pt>
                <c:pt idx="41">
                  <c:v>3800</c:v>
                </c:pt>
                <c:pt idx="42">
                  <c:v>3800.2</c:v>
                </c:pt>
                <c:pt idx="43">
                  <c:v>3785.7</c:v>
                </c:pt>
                <c:pt idx="44">
                  <c:v>3792.6</c:v>
                </c:pt>
                <c:pt idx="45">
                  <c:v>3775.4</c:v>
                </c:pt>
                <c:pt idx="46">
                  <c:v>3798.1</c:v>
                </c:pt>
                <c:pt idx="47">
                  <c:v>3718.9</c:v>
                </c:pt>
              </c:numCache>
            </c:numRef>
          </c:val>
          <c:extLst>
            <c:ext xmlns:c16="http://schemas.microsoft.com/office/drawing/2014/chart" uri="{C3380CC4-5D6E-409C-BE32-E72D297353CC}">
              <c16:uniqueId val="{00000002-7DED-4162-A0CA-7A97EEB10ED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26.5</c:v>
                </c:pt>
                <c:pt idx="1">
                  <c:v>24.4</c:v>
                </c:pt>
                <c:pt idx="2">
                  <c:v>25.4</c:v>
                </c:pt>
                <c:pt idx="3">
                  <c:v>24.5</c:v>
                </c:pt>
                <c:pt idx="4">
                  <c:v>25.3</c:v>
                </c:pt>
                <c:pt idx="5">
                  <c:v>24.8</c:v>
                </c:pt>
                <c:pt idx="6">
                  <c:v>25.6</c:v>
                </c:pt>
                <c:pt idx="7">
                  <c:v>25.2</c:v>
                </c:pt>
                <c:pt idx="8">
                  <c:v>24.2</c:v>
                </c:pt>
                <c:pt idx="9">
                  <c:v>24.8</c:v>
                </c:pt>
                <c:pt idx="10">
                  <c:v>25.1</c:v>
                </c:pt>
                <c:pt idx="11">
                  <c:v>24.6</c:v>
                </c:pt>
                <c:pt idx="12">
                  <c:v>24.5</c:v>
                </c:pt>
                <c:pt idx="13">
                  <c:v>25.9</c:v>
                </c:pt>
                <c:pt idx="14">
                  <c:v>26.2</c:v>
                </c:pt>
                <c:pt idx="15">
                  <c:v>24.1</c:v>
                </c:pt>
                <c:pt idx="16">
                  <c:v>25.9</c:v>
                </c:pt>
                <c:pt idx="17">
                  <c:v>25</c:v>
                </c:pt>
                <c:pt idx="18">
                  <c:v>25.2</c:v>
                </c:pt>
                <c:pt idx="19">
                  <c:v>25.7</c:v>
                </c:pt>
                <c:pt idx="20">
                  <c:v>25.3</c:v>
                </c:pt>
                <c:pt idx="21">
                  <c:v>25</c:v>
                </c:pt>
                <c:pt idx="22">
                  <c:v>24.8</c:v>
                </c:pt>
                <c:pt idx="23">
                  <c:v>25</c:v>
                </c:pt>
                <c:pt idx="24">
                  <c:v>25.6</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24.9</c:v>
                </c:pt>
                <c:pt idx="40">
                  <c:v>85.4</c:v>
                </c:pt>
                <c:pt idx="41">
                  <c:v>75.5</c:v>
                </c:pt>
                <c:pt idx="42">
                  <c:v>49.8</c:v>
                </c:pt>
                <c:pt idx="43">
                  <c:v>49.7</c:v>
                </c:pt>
                <c:pt idx="44">
                  <c:v>24.7</c:v>
                </c:pt>
                <c:pt idx="45">
                  <c:v>24.4</c:v>
                </c:pt>
                <c:pt idx="46">
                  <c:v>24.7</c:v>
                </c:pt>
                <c:pt idx="47">
                  <c:v>24</c:v>
                </c:pt>
              </c:numCache>
            </c:numRef>
          </c:val>
          <c:extLst>
            <c:ext xmlns:c16="http://schemas.microsoft.com/office/drawing/2014/chart" uri="{C3380CC4-5D6E-409C-BE32-E72D297353CC}">
              <c16:uniqueId val="{00000003-7DED-4162-A0CA-7A97EEB10ED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81.099999999999994</c:v>
                </c:pt>
                <c:pt idx="1">
                  <c:v>43.8</c:v>
                </c:pt>
                <c:pt idx="2">
                  <c:v>26.6</c:v>
                </c:pt>
                <c:pt idx="3">
                  <c:v>26.8</c:v>
                </c:pt>
                <c:pt idx="4">
                  <c:v>27.2</c:v>
                </c:pt>
                <c:pt idx="5">
                  <c:v>26.5</c:v>
                </c:pt>
                <c:pt idx="6">
                  <c:v>27.1</c:v>
                </c:pt>
                <c:pt idx="7">
                  <c:v>26.7</c:v>
                </c:pt>
                <c:pt idx="8">
                  <c:v>27.3</c:v>
                </c:pt>
                <c:pt idx="9">
                  <c:v>27</c:v>
                </c:pt>
                <c:pt idx="10">
                  <c:v>28.6</c:v>
                </c:pt>
                <c:pt idx="11">
                  <c:v>28.1</c:v>
                </c:pt>
                <c:pt idx="12">
                  <c:v>27.3</c:v>
                </c:pt>
                <c:pt idx="13">
                  <c:v>26.5</c:v>
                </c:pt>
                <c:pt idx="14">
                  <c:v>27.6</c:v>
                </c:pt>
                <c:pt idx="15">
                  <c:v>27.2</c:v>
                </c:pt>
                <c:pt idx="16">
                  <c:v>27.1</c:v>
                </c:pt>
                <c:pt idx="17">
                  <c:v>27.3</c:v>
                </c:pt>
                <c:pt idx="18">
                  <c:v>78.900000000000006</c:v>
                </c:pt>
                <c:pt idx="19">
                  <c:v>78.900000000000006</c:v>
                </c:pt>
                <c:pt idx="20">
                  <c:v>80</c:v>
                </c:pt>
                <c:pt idx="21">
                  <c:v>80</c:v>
                </c:pt>
                <c:pt idx="22">
                  <c:v>77.900000000000006</c:v>
                </c:pt>
                <c:pt idx="23">
                  <c:v>38.299999999999997</c:v>
                </c:pt>
                <c:pt idx="24">
                  <c:v>27.2</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46.2</c:v>
                </c:pt>
                <c:pt idx="41">
                  <c:v>77.900000000000006</c:v>
                </c:pt>
                <c:pt idx="42">
                  <c:v>79.400000000000006</c:v>
                </c:pt>
                <c:pt idx="43">
                  <c:v>78.3</c:v>
                </c:pt>
                <c:pt idx="44">
                  <c:v>78.8</c:v>
                </c:pt>
                <c:pt idx="45">
                  <c:v>73.900000000000006</c:v>
                </c:pt>
                <c:pt idx="46">
                  <c:v>76.599999999999994</c:v>
                </c:pt>
                <c:pt idx="47">
                  <c:v>76.7</c:v>
                </c:pt>
              </c:numCache>
            </c:numRef>
          </c:val>
          <c:extLst>
            <c:ext xmlns:c16="http://schemas.microsoft.com/office/drawing/2014/chart" uri="{C3380CC4-5D6E-409C-BE32-E72D297353CC}">
              <c16:uniqueId val="{00000004-7DED-4162-A0CA-7A97EEB10ED2}"/>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1.2</c:v>
                </c:pt>
                <c:pt idx="21">
                  <c:v>10.3</c:v>
                </c:pt>
                <c:pt idx="22">
                  <c:v>15.5</c:v>
                </c:pt>
                <c:pt idx="23">
                  <c:v>7.2</c:v>
                </c:pt>
                <c:pt idx="24">
                  <c:v>7.4</c:v>
                </c:pt>
                <c:pt idx="25">
                  <c:v>7.2</c:v>
                </c:pt>
                <c:pt idx="26">
                  <c:v>20.8</c:v>
                </c:pt>
                <c:pt idx="27">
                  <c:v>25.6</c:v>
                </c:pt>
                <c:pt idx="28">
                  <c:v>15.6</c:v>
                </c:pt>
                <c:pt idx="29">
                  <c:v>15.8</c:v>
                </c:pt>
                <c:pt idx="30">
                  <c:v>15.4</c:v>
                </c:pt>
                <c:pt idx="31">
                  <c:v>15.6</c:v>
                </c:pt>
                <c:pt idx="32">
                  <c:v>15.6</c:v>
                </c:pt>
                <c:pt idx="33">
                  <c:v>7.6</c:v>
                </c:pt>
                <c:pt idx="34">
                  <c:v>7.6</c:v>
                </c:pt>
                <c:pt idx="35">
                  <c:v>0</c:v>
                </c:pt>
                <c:pt idx="36">
                  <c:v>0</c:v>
                </c:pt>
                <c:pt idx="37">
                  <c:v>0</c:v>
                </c:pt>
                <c:pt idx="38">
                  <c:v>56.4</c:v>
                </c:pt>
                <c:pt idx="39">
                  <c:v>98.9</c:v>
                </c:pt>
                <c:pt idx="40">
                  <c:v>0</c:v>
                </c:pt>
                <c:pt idx="41">
                  <c:v>57.4</c:v>
                </c:pt>
                <c:pt idx="42">
                  <c:v>0</c:v>
                </c:pt>
                <c:pt idx="43">
                  <c:v>0</c:v>
                </c:pt>
                <c:pt idx="44">
                  <c:v>0</c:v>
                </c:pt>
                <c:pt idx="45">
                  <c:v>0</c:v>
                </c:pt>
                <c:pt idx="46">
                  <c:v>0</c:v>
                </c:pt>
                <c:pt idx="47">
                  <c:v>0</c:v>
                </c:pt>
              </c:numCache>
            </c:numRef>
          </c:val>
          <c:extLst>
            <c:ext xmlns:c16="http://schemas.microsoft.com/office/drawing/2014/chart" uri="{C3380CC4-5D6E-409C-BE32-E72D297353CC}">
              <c16:uniqueId val="{00000005-7DED-4162-A0CA-7A97EEB10ED2}"/>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47.8</c:v>
                </c:pt>
                <c:pt idx="1">
                  <c:v>50.1</c:v>
                </c:pt>
                <c:pt idx="2">
                  <c:v>49.4</c:v>
                </c:pt>
                <c:pt idx="3">
                  <c:v>47.7</c:v>
                </c:pt>
                <c:pt idx="4">
                  <c:v>48</c:v>
                </c:pt>
                <c:pt idx="5">
                  <c:v>48.3</c:v>
                </c:pt>
                <c:pt idx="6">
                  <c:v>47.3</c:v>
                </c:pt>
                <c:pt idx="7">
                  <c:v>48.3</c:v>
                </c:pt>
                <c:pt idx="8">
                  <c:v>47.9</c:v>
                </c:pt>
                <c:pt idx="9">
                  <c:v>48.2</c:v>
                </c:pt>
                <c:pt idx="10">
                  <c:v>46.5</c:v>
                </c:pt>
                <c:pt idx="11">
                  <c:v>46.3</c:v>
                </c:pt>
                <c:pt idx="12">
                  <c:v>47.8</c:v>
                </c:pt>
                <c:pt idx="13">
                  <c:v>49.1</c:v>
                </c:pt>
                <c:pt idx="14">
                  <c:v>34</c:v>
                </c:pt>
                <c:pt idx="15">
                  <c:v>38.700000000000003</c:v>
                </c:pt>
                <c:pt idx="16">
                  <c:v>39.1</c:v>
                </c:pt>
                <c:pt idx="17">
                  <c:v>38.1</c:v>
                </c:pt>
                <c:pt idx="18">
                  <c:v>40.799999999999997</c:v>
                </c:pt>
                <c:pt idx="19">
                  <c:v>38.9</c:v>
                </c:pt>
                <c:pt idx="20">
                  <c:v>44.6</c:v>
                </c:pt>
                <c:pt idx="21">
                  <c:v>44.5</c:v>
                </c:pt>
                <c:pt idx="22">
                  <c:v>43.8</c:v>
                </c:pt>
                <c:pt idx="23">
                  <c:v>43.9</c:v>
                </c:pt>
                <c:pt idx="24">
                  <c:v>44.8</c:v>
                </c:pt>
                <c:pt idx="25">
                  <c:v>46.1</c:v>
                </c:pt>
                <c:pt idx="26">
                  <c:v>48.6</c:v>
                </c:pt>
                <c:pt idx="27">
                  <c:v>49.6</c:v>
                </c:pt>
                <c:pt idx="28">
                  <c:v>48.6</c:v>
                </c:pt>
                <c:pt idx="29">
                  <c:v>49.5</c:v>
                </c:pt>
                <c:pt idx="30">
                  <c:v>48.3</c:v>
                </c:pt>
                <c:pt idx="31">
                  <c:v>49.9</c:v>
                </c:pt>
                <c:pt idx="32">
                  <c:v>49.1</c:v>
                </c:pt>
                <c:pt idx="33">
                  <c:v>45.7</c:v>
                </c:pt>
                <c:pt idx="34">
                  <c:v>49</c:v>
                </c:pt>
                <c:pt idx="35">
                  <c:v>47.5</c:v>
                </c:pt>
                <c:pt idx="36">
                  <c:v>49.8</c:v>
                </c:pt>
                <c:pt idx="37">
                  <c:v>49.8</c:v>
                </c:pt>
                <c:pt idx="38">
                  <c:v>50.3</c:v>
                </c:pt>
                <c:pt idx="39">
                  <c:v>49.3</c:v>
                </c:pt>
                <c:pt idx="40">
                  <c:v>49.8</c:v>
                </c:pt>
                <c:pt idx="41">
                  <c:v>46.5</c:v>
                </c:pt>
                <c:pt idx="42">
                  <c:v>44.2</c:v>
                </c:pt>
                <c:pt idx="43">
                  <c:v>43.2</c:v>
                </c:pt>
                <c:pt idx="44">
                  <c:v>47.2</c:v>
                </c:pt>
                <c:pt idx="45">
                  <c:v>47</c:v>
                </c:pt>
                <c:pt idx="46">
                  <c:v>47.6</c:v>
                </c:pt>
                <c:pt idx="47">
                  <c:v>47.3</c:v>
                </c:pt>
              </c:numCache>
            </c:numRef>
          </c:val>
          <c:extLst>
            <c:ext xmlns:c16="http://schemas.microsoft.com/office/drawing/2014/chart" uri="{C3380CC4-5D6E-409C-BE32-E72D297353CC}">
              <c16:uniqueId val="{00000006-7DED-4162-A0CA-7A97EEB10ED2}"/>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10.6</c:v>
                </c:pt>
                <c:pt idx="22">
                  <c:v>10.6</c:v>
                </c:pt>
                <c:pt idx="23">
                  <c:v>10.6</c:v>
                </c:pt>
                <c:pt idx="24">
                  <c:v>10.6</c:v>
                </c:pt>
                <c:pt idx="25">
                  <c:v>10.6</c:v>
                </c:pt>
                <c:pt idx="26">
                  <c:v>10.6</c:v>
                </c:pt>
                <c:pt idx="27">
                  <c:v>10.6</c:v>
                </c:pt>
                <c:pt idx="28">
                  <c:v>10.6</c:v>
                </c:pt>
                <c:pt idx="29">
                  <c:v>10.5</c:v>
                </c:pt>
                <c:pt idx="30">
                  <c:v>10.5</c:v>
                </c:pt>
                <c:pt idx="31">
                  <c:v>10.5</c:v>
                </c:pt>
                <c:pt idx="32">
                  <c:v>10.5</c:v>
                </c:pt>
                <c:pt idx="33">
                  <c:v>10.5</c:v>
                </c:pt>
                <c:pt idx="34">
                  <c:v>10.5</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7-7DED-4162-A0CA-7A97EEB10ED2}"/>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41.4</c:v>
                </c:pt>
                <c:pt idx="13">
                  <c:v>224.3</c:v>
                </c:pt>
                <c:pt idx="14">
                  <c:v>440.3</c:v>
                </c:pt>
                <c:pt idx="15">
                  <c:v>571.29999999999995</c:v>
                </c:pt>
                <c:pt idx="16">
                  <c:v>596.4</c:v>
                </c:pt>
                <c:pt idx="17">
                  <c:v>614.20000000000005</c:v>
                </c:pt>
                <c:pt idx="18">
                  <c:v>623.6</c:v>
                </c:pt>
                <c:pt idx="19">
                  <c:v>630.4</c:v>
                </c:pt>
                <c:pt idx="20">
                  <c:v>635.29999999999995</c:v>
                </c:pt>
                <c:pt idx="21">
                  <c:v>636.70000000000005</c:v>
                </c:pt>
                <c:pt idx="22">
                  <c:v>640</c:v>
                </c:pt>
                <c:pt idx="23">
                  <c:v>640.29999999999995</c:v>
                </c:pt>
                <c:pt idx="24">
                  <c:v>636.9</c:v>
                </c:pt>
                <c:pt idx="25">
                  <c:v>639.4</c:v>
                </c:pt>
                <c:pt idx="26">
                  <c:v>640</c:v>
                </c:pt>
                <c:pt idx="27">
                  <c:v>638.5</c:v>
                </c:pt>
                <c:pt idx="28">
                  <c:v>633.9</c:v>
                </c:pt>
                <c:pt idx="29">
                  <c:v>619.79999999999995</c:v>
                </c:pt>
                <c:pt idx="30">
                  <c:v>581.29999999999995</c:v>
                </c:pt>
                <c:pt idx="31">
                  <c:v>520.29999999999995</c:v>
                </c:pt>
                <c:pt idx="32">
                  <c:v>338.9</c:v>
                </c:pt>
                <c:pt idx="33">
                  <c:v>128.5</c:v>
                </c:pt>
                <c:pt idx="34">
                  <c:v>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DED-4162-A0CA-7A97EEB10E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20227.749999999993</c:v>
                </c:pt>
                <c:pt idx="1">
                  <c:v>47737.450000000004</c:v>
                </c:pt>
                <c:pt idx="2">
                  <c:v>89081.950000000026</c:v>
                </c:pt>
                <c:pt idx="3">
                  <c:v>505.84999999999997</c:v>
                </c:pt>
                <c:pt idx="4">
                  <c:v>804.40000000000009</c:v>
                </c:pt>
                <c:pt idx="5">
                  <c:v>200.54999999999998</c:v>
                </c:pt>
                <c:pt idx="6">
                  <c:v>0</c:v>
                </c:pt>
                <c:pt idx="7">
                  <c:v>0</c:v>
                </c:pt>
                <c:pt idx="8">
                  <c:v>0</c:v>
                </c:pt>
                <c:pt idx="9">
                  <c:v>1113.8999999999999</c:v>
                </c:pt>
                <c:pt idx="10">
                  <c:v>255.79999999999993</c:v>
                </c:pt>
                <c:pt idx="11">
                  <c:v>5838.9999999999982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29-4152-BDFF-612556A1823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350.95</c:v>
                </c:pt>
                <c:pt idx="1">
                  <c:v>406.15</c:v>
                </c:pt>
                <c:pt idx="2">
                  <c:v>170.35</c:v>
                </c:pt>
                <c:pt idx="3">
                  <c:v>0</c:v>
                </c:pt>
                <c:pt idx="4">
                  <c:v>299.2</c:v>
                </c:pt>
                <c:pt idx="5">
                  <c:v>25.45</c:v>
                </c:pt>
                <c:pt idx="6">
                  <c:v>0</c:v>
                </c:pt>
                <c:pt idx="7">
                  <c:v>186.45</c:v>
                </c:pt>
                <c:pt idx="8">
                  <c:v>8.85</c:v>
                </c:pt>
                <c:pt idx="9">
                  <c:v>104.1</c:v>
                </c:pt>
                <c:pt idx="10">
                  <c:v>0</c:v>
                </c:pt>
                <c:pt idx="11">
                  <c:v>89.3</c:v>
                </c:pt>
                <c:pt idx="12">
                  <c:v>127.7</c:v>
                </c:pt>
                <c:pt idx="13">
                  <c:v>60.45</c:v>
                </c:pt>
                <c:pt idx="14">
                  <c:v>0</c:v>
                </c:pt>
                <c:pt idx="15">
                  <c:v>41.2</c:v>
                </c:pt>
                <c:pt idx="16">
                  <c:v>239.6</c:v>
                </c:pt>
                <c:pt idx="17">
                  <c:v>486.9</c:v>
                </c:pt>
                <c:pt idx="18">
                  <c:v>165.15</c:v>
                </c:pt>
                <c:pt idx="19">
                  <c:v>108.95</c:v>
                </c:pt>
                <c:pt idx="20">
                  <c:v>544.79999999999995</c:v>
                </c:pt>
                <c:pt idx="21">
                  <c:v>659</c:v>
                </c:pt>
                <c:pt idx="22">
                  <c:v>254.85</c:v>
                </c:pt>
                <c:pt idx="23">
                  <c:v>299.05</c:v>
                </c:pt>
                <c:pt idx="24">
                  <c:v>551.35</c:v>
                </c:pt>
                <c:pt idx="25">
                  <c:v>328.65</c:v>
                </c:pt>
                <c:pt idx="26">
                  <c:v>34.799999999999997</c:v>
                </c:pt>
                <c:pt idx="27">
                  <c:v>20.55</c:v>
                </c:pt>
                <c:pt idx="28">
                  <c:v>176.8</c:v>
                </c:pt>
                <c:pt idx="29">
                  <c:v>52.15</c:v>
                </c:pt>
                <c:pt idx="30">
                  <c:v>71.7</c:v>
                </c:pt>
                <c:pt idx="31">
                  <c:v>83.05</c:v>
                </c:pt>
                <c:pt idx="32">
                  <c:v>86.55</c:v>
                </c:pt>
                <c:pt idx="33">
                  <c:v>191.6</c:v>
                </c:pt>
                <c:pt idx="34">
                  <c:v>652.04999999999995</c:v>
                </c:pt>
                <c:pt idx="35">
                  <c:v>160.80000000000001</c:v>
                </c:pt>
                <c:pt idx="36">
                  <c:v>208.1</c:v>
                </c:pt>
                <c:pt idx="37">
                  <c:v>81.900000000000006</c:v>
                </c:pt>
                <c:pt idx="38">
                  <c:v>402.2</c:v>
                </c:pt>
                <c:pt idx="39">
                  <c:v>0</c:v>
                </c:pt>
                <c:pt idx="40">
                  <c:v>2128.9</c:v>
                </c:pt>
                <c:pt idx="41">
                  <c:v>2.8</c:v>
                </c:pt>
                <c:pt idx="42">
                  <c:v>37.799999999999997</c:v>
                </c:pt>
                <c:pt idx="43">
                  <c:v>116.6</c:v>
                </c:pt>
                <c:pt idx="44">
                  <c:v>125.2</c:v>
                </c:pt>
                <c:pt idx="45">
                  <c:v>26.5</c:v>
                </c:pt>
                <c:pt idx="46">
                  <c:v>154.30000000000001</c:v>
                </c:pt>
                <c:pt idx="47">
                  <c:v>690.45</c:v>
                </c:pt>
                <c:pt idx="48">
                  <c:v>1201.25</c:v>
                </c:pt>
                <c:pt idx="49">
                  <c:v>646.65</c:v>
                </c:pt>
                <c:pt idx="50">
                  <c:v>893.35</c:v>
                </c:pt>
                <c:pt idx="51">
                  <c:v>14.4</c:v>
                </c:pt>
                <c:pt idx="52">
                  <c:v>152.85</c:v>
                </c:pt>
                <c:pt idx="53">
                  <c:v>57.85</c:v>
                </c:pt>
                <c:pt idx="54">
                  <c:v>199.7</c:v>
                </c:pt>
                <c:pt idx="55">
                  <c:v>151</c:v>
                </c:pt>
                <c:pt idx="56">
                  <c:v>105.6</c:v>
                </c:pt>
                <c:pt idx="57">
                  <c:v>63.8</c:v>
                </c:pt>
                <c:pt idx="58">
                  <c:v>28.8</c:v>
                </c:pt>
                <c:pt idx="59">
                  <c:v>57.6</c:v>
                </c:pt>
                <c:pt idx="60">
                  <c:v>125.65</c:v>
                </c:pt>
                <c:pt idx="61">
                  <c:v>4.8</c:v>
                </c:pt>
                <c:pt idx="62">
                  <c:v>0</c:v>
                </c:pt>
                <c:pt idx="63">
                  <c:v>467.5</c:v>
                </c:pt>
                <c:pt idx="64">
                  <c:v>168</c:v>
                </c:pt>
                <c:pt idx="65">
                  <c:v>132.44999999999999</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9B-41B7-B1D4-768E89FBE0F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15484.50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1369.7</c:v>
                </c:pt>
                <c:pt idx="1">
                  <c:v>3918.25</c:v>
                </c:pt>
                <c:pt idx="2">
                  <c:v>4357.55</c:v>
                </c:pt>
                <c:pt idx="3">
                  <c:v>5839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EDB-4B6A-98D9-FAD6E1F4B95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14.9</c:v>
                </c:pt>
                <c:pt idx="2">
                  <c:v>14.9</c:v>
                </c:pt>
                <c:pt idx="3">
                  <c:v>14.8</c:v>
                </c:pt>
                <c:pt idx="4">
                  <c:v>14.7</c:v>
                </c:pt>
                <c:pt idx="5">
                  <c:v>14.9</c:v>
                </c:pt>
                <c:pt idx="6">
                  <c:v>14.5</c:v>
                </c:pt>
                <c:pt idx="7">
                  <c:v>14.2</c:v>
                </c:pt>
                <c:pt idx="8">
                  <c:v>14.3</c:v>
                </c:pt>
                <c:pt idx="9">
                  <c:v>14.4</c:v>
                </c:pt>
                <c:pt idx="10">
                  <c:v>14.2</c:v>
                </c:pt>
                <c:pt idx="11">
                  <c:v>14.5</c:v>
                </c:pt>
                <c:pt idx="12">
                  <c:v>14.8</c:v>
                </c:pt>
                <c:pt idx="13">
                  <c:v>14.6</c:v>
                </c:pt>
                <c:pt idx="14">
                  <c:v>14</c:v>
                </c:pt>
                <c:pt idx="15">
                  <c:v>15</c:v>
                </c:pt>
                <c:pt idx="16">
                  <c:v>15</c:v>
                </c:pt>
                <c:pt idx="17">
                  <c:v>15</c:v>
                </c:pt>
                <c:pt idx="18">
                  <c:v>14.8</c:v>
                </c:pt>
                <c:pt idx="19">
                  <c:v>14.9</c:v>
                </c:pt>
                <c:pt idx="20">
                  <c:v>15</c:v>
                </c:pt>
                <c:pt idx="21">
                  <c:v>15.1</c:v>
                </c:pt>
                <c:pt idx="22">
                  <c:v>14.5</c:v>
                </c:pt>
                <c:pt idx="23">
                  <c:v>14.7</c:v>
                </c:pt>
                <c:pt idx="24">
                  <c:v>14.5</c:v>
                </c:pt>
                <c:pt idx="25">
                  <c:v>14.7</c:v>
                </c:pt>
                <c:pt idx="26">
                  <c:v>14.4</c:v>
                </c:pt>
                <c:pt idx="27">
                  <c:v>14.7</c:v>
                </c:pt>
                <c:pt idx="28">
                  <c:v>15</c:v>
                </c:pt>
                <c:pt idx="29">
                  <c:v>15</c:v>
                </c:pt>
                <c:pt idx="30">
                  <c:v>15</c:v>
                </c:pt>
                <c:pt idx="31">
                  <c:v>14.5</c:v>
                </c:pt>
                <c:pt idx="32">
                  <c:v>14</c:v>
                </c:pt>
                <c:pt idx="33">
                  <c:v>14</c:v>
                </c:pt>
                <c:pt idx="34">
                  <c:v>14.5</c:v>
                </c:pt>
                <c:pt idx="35">
                  <c:v>14.7</c:v>
                </c:pt>
                <c:pt idx="36">
                  <c:v>14.2</c:v>
                </c:pt>
                <c:pt idx="37">
                  <c:v>14.4</c:v>
                </c:pt>
                <c:pt idx="38">
                  <c:v>14.7</c:v>
                </c:pt>
                <c:pt idx="39">
                  <c:v>14.5</c:v>
                </c:pt>
                <c:pt idx="40">
                  <c:v>15</c:v>
                </c:pt>
                <c:pt idx="41">
                  <c:v>14.8</c:v>
                </c:pt>
                <c:pt idx="42">
                  <c:v>14</c:v>
                </c:pt>
                <c:pt idx="43">
                  <c:v>14.5</c:v>
                </c:pt>
                <c:pt idx="44">
                  <c:v>14.6</c:v>
                </c:pt>
                <c:pt idx="45">
                  <c:v>14.5</c:v>
                </c:pt>
                <c:pt idx="46">
                  <c:v>14.7</c:v>
                </c:pt>
                <c:pt idx="47">
                  <c:v>14.5</c:v>
                </c:pt>
              </c:numCache>
            </c:numRef>
          </c:val>
          <c:extLst>
            <c:ext xmlns:c16="http://schemas.microsoft.com/office/drawing/2014/chart" uri="{C3380CC4-5D6E-409C-BE32-E72D297353CC}">
              <c16:uniqueId val="{00000000-7471-4B77-B63D-10181005ADA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17.5</c:v>
                </c:pt>
                <c:pt idx="3">
                  <c:v>17.5</c:v>
                </c:pt>
                <c:pt idx="4">
                  <c:v>17.5</c:v>
                </c:pt>
                <c:pt idx="5">
                  <c:v>17.5</c:v>
                </c:pt>
                <c:pt idx="6">
                  <c:v>17.5</c:v>
                </c:pt>
                <c:pt idx="7">
                  <c:v>17.5</c:v>
                </c:pt>
                <c:pt idx="8">
                  <c:v>17.5</c:v>
                </c:pt>
                <c:pt idx="9">
                  <c:v>17.5</c:v>
                </c:pt>
                <c:pt idx="10">
                  <c:v>16.600000000000001</c:v>
                </c:pt>
                <c:pt idx="11">
                  <c:v>16.7</c:v>
                </c:pt>
                <c:pt idx="12">
                  <c:v>17.5</c:v>
                </c:pt>
                <c:pt idx="13">
                  <c:v>17.5</c:v>
                </c:pt>
                <c:pt idx="14">
                  <c:v>2.8</c:v>
                </c:pt>
                <c:pt idx="15">
                  <c:v>17.100000000000001</c:v>
                </c:pt>
                <c:pt idx="16">
                  <c:v>17.2</c:v>
                </c:pt>
                <c:pt idx="17">
                  <c:v>17.2</c:v>
                </c:pt>
                <c:pt idx="18">
                  <c:v>17.100000000000001</c:v>
                </c:pt>
                <c:pt idx="19">
                  <c:v>17</c:v>
                </c:pt>
                <c:pt idx="20">
                  <c:v>17.2</c:v>
                </c:pt>
                <c:pt idx="21">
                  <c:v>17.2</c:v>
                </c:pt>
                <c:pt idx="22">
                  <c:v>17.2</c:v>
                </c:pt>
                <c:pt idx="23">
                  <c:v>17.2</c:v>
                </c:pt>
                <c:pt idx="24">
                  <c:v>17.2</c:v>
                </c:pt>
                <c:pt idx="25">
                  <c:v>17.2</c:v>
                </c:pt>
                <c:pt idx="26">
                  <c:v>17.2</c:v>
                </c:pt>
                <c:pt idx="27">
                  <c:v>17.2</c:v>
                </c:pt>
                <c:pt idx="28">
                  <c:v>17.2</c:v>
                </c:pt>
                <c:pt idx="29">
                  <c:v>17.2</c:v>
                </c:pt>
                <c:pt idx="30">
                  <c:v>17.2</c:v>
                </c:pt>
                <c:pt idx="31">
                  <c:v>17.2</c:v>
                </c:pt>
                <c:pt idx="32">
                  <c:v>17.2</c:v>
                </c:pt>
                <c:pt idx="33">
                  <c:v>17.2</c:v>
                </c:pt>
                <c:pt idx="34">
                  <c:v>17.2</c:v>
                </c:pt>
                <c:pt idx="35">
                  <c:v>17.100000000000001</c:v>
                </c:pt>
                <c:pt idx="36">
                  <c:v>17.100000000000001</c:v>
                </c:pt>
                <c:pt idx="37">
                  <c:v>17.2</c:v>
                </c:pt>
                <c:pt idx="38">
                  <c:v>17.100000000000001</c:v>
                </c:pt>
                <c:pt idx="39">
                  <c:v>17.100000000000001</c:v>
                </c:pt>
                <c:pt idx="40">
                  <c:v>17.100000000000001</c:v>
                </c:pt>
                <c:pt idx="41">
                  <c:v>17.100000000000001</c:v>
                </c:pt>
                <c:pt idx="42">
                  <c:v>17.2</c:v>
                </c:pt>
                <c:pt idx="43">
                  <c:v>17.2</c:v>
                </c:pt>
                <c:pt idx="44">
                  <c:v>17.100000000000001</c:v>
                </c:pt>
                <c:pt idx="45">
                  <c:v>17.100000000000001</c:v>
                </c:pt>
                <c:pt idx="46">
                  <c:v>17.100000000000001</c:v>
                </c:pt>
                <c:pt idx="47">
                  <c:v>17.100000000000001</c:v>
                </c:pt>
              </c:numCache>
            </c:numRef>
          </c:val>
          <c:extLst>
            <c:ext xmlns:c16="http://schemas.microsoft.com/office/drawing/2014/chart" uri="{C3380CC4-5D6E-409C-BE32-E72D297353CC}">
              <c16:uniqueId val="{00000001-7471-4B77-B63D-10181005ADA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6.4</c:v>
                </c:pt>
                <c:pt idx="1">
                  <c:v>9</c:v>
                </c:pt>
                <c:pt idx="2">
                  <c:v>7.7</c:v>
                </c:pt>
                <c:pt idx="3">
                  <c:v>6.2</c:v>
                </c:pt>
                <c:pt idx="4">
                  <c:v>6.6</c:v>
                </c:pt>
                <c:pt idx="5">
                  <c:v>6.9</c:v>
                </c:pt>
                <c:pt idx="6">
                  <c:v>6.1</c:v>
                </c:pt>
                <c:pt idx="7">
                  <c:v>7.8</c:v>
                </c:pt>
                <c:pt idx="8">
                  <c:v>7</c:v>
                </c:pt>
                <c:pt idx="9">
                  <c:v>7.7</c:v>
                </c:pt>
                <c:pt idx="10">
                  <c:v>6.5</c:v>
                </c:pt>
                <c:pt idx="11">
                  <c:v>5.8</c:v>
                </c:pt>
                <c:pt idx="12">
                  <c:v>6.2</c:v>
                </c:pt>
                <c:pt idx="13">
                  <c:v>7.7</c:v>
                </c:pt>
                <c:pt idx="14">
                  <c:v>7.6</c:v>
                </c:pt>
                <c:pt idx="15">
                  <c:v>6.6</c:v>
                </c:pt>
                <c:pt idx="16">
                  <c:v>6.9</c:v>
                </c:pt>
                <c:pt idx="17">
                  <c:v>5.9</c:v>
                </c:pt>
                <c:pt idx="18">
                  <c:v>8.9</c:v>
                </c:pt>
                <c:pt idx="19">
                  <c:v>7</c:v>
                </c:pt>
                <c:pt idx="20">
                  <c:v>6.9</c:v>
                </c:pt>
                <c:pt idx="21">
                  <c:v>6.7</c:v>
                </c:pt>
                <c:pt idx="22">
                  <c:v>7.1</c:v>
                </c:pt>
                <c:pt idx="23">
                  <c:v>7</c:v>
                </c:pt>
                <c:pt idx="24">
                  <c:v>8</c:v>
                </c:pt>
                <c:pt idx="25">
                  <c:v>9.1999999999999993</c:v>
                </c:pt>
                <c:pt idx="26">
                  <c:v>7</c:v>
                </c:pt>
                <c:pt idx="27">
                  <c:v>8.3000000000000007</c:v>
                </c:pt>
                <c:pt idx="28">
                  <c:v>7.4</c:v>
                </c:pt>
                <c:pt idx="29">
                  <c:v>9.3000000000000007</c:v>
                </c:pt>
                <c:pt idx="30">
                  <c:v>6.5</c:v>
                </c:pt>
                <c:pt idx="31">
                  <c:v>8.6999999999999993</c:v>
                </c:pt>
                <c:pt idx="32">
                  <c:v>8.6999999999999993</c:v>
                </c:pt>
                <c:pt idx="33">
                  <c:v>6.3</c:v>
                </c:pt>
                <c:pt idx="34">
                  <c:v>8.6999999999999993</c:v>
                </c:pt>
                <c:pt idx="35">
                  <c:v>6.2</c:v>
                </c:pt>
                <c:pt idx="36">
                  <c:v>9.1</c:v>
                </c:pt>
                <c:pt idx="37">
                  <c:v>8.8000000000000007</c:v>
                </c:pt>
                <c:pt idx="38">
                  <c:v>9</c:v>
                </c:pt>
                <c:pt idx="39">
                  <c:v>8.5</c:v>
                </c:pt>
                <c:pt idx="40">
                  <c:v>8.1</c:v>
                </c:pt>
                <c:pt idx="41">
                  <c:v>4.9000000000000004</c:v>
                </c:pt>
                <c:pt idx="42">
                  <c:v>3.4</c:v>
                </c:pt>
                <c:pt idx="43">
                  <c:v>2.4</c:v>
                </c:pt>
                <c:pt idx="44">
                  <c:v>6.1</c:v>
                </c:pt>
                <c:pt idx="45">
                  <c:v>5.7</c:v>
                </c:pt>
                <c:pt idx="46">
                  <c:v>6.1</c:v>
                </c:pt>
                <c:pt idx="47">
                  <c:v>6.1</c:v>
                </c:pt>
              </c:numCache>
            </c:numRef>
          </c:val>
          <c:extLst>
            <c:ext xmlns:c16="http://schemas.microsoft.com/office/drawing/2014/chart" uri="{C3380CC4-5D6E-409C-BE32-E72D297353CC}">
              <c16:uniqueId val="{00000002-7471-4B77-B63D-10181005ADA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471-4B77-B63D-10181005ADA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8.6999999999999993</c:v>
                </c:pt>
                <c:pt idx="2">
                  <c:v>9.3000000000000007</c:v>
                </c:pt>
                <c:pt idx="3">
                  <c:v>9.1999999999999993</c:v>
                </c:pt>
                <c:pt idx="4">
                  <c:v>9.1999999999999993</c:v>
                </c:pt>
                <c:pt idx="5">
                  <c:v>9</c:v>
                </c:pt>
                <c:pt idx="6">
                  <c:v>9.1999999999999993</c:v>
                </c:pt>
                <c:pt idx="7">
                  <c:v>8.8000000000000007</c:v>
                </c:pt>
                <c:pt idx="8">
                  <c:v>9.1</c:v>
                </c:pt>
                <c:pt idx="9">
                  <c:v>8.6</c:v>
                </c:pt>
                <c:pt idx="10">
                  <c:v>9.1999999999999993</c:v>
                </c:pt>
                <c:pt idx="11">
                  <c:v>9.3000000000000007</c:v>
                </c:pt>
                <c:pt idx="12">
                  <c:v>9.3000000000000007</c:v>
                </c:pt>
                <c:pt idx="13">
                  <c:v>9.3000000000000007</c:v>
                </c:pt>
                <c:pt idx="14">
                  <c:v>9.6</c:v>
                </c:pt>
                <c:pt idx="20">
                  <c:v>5.5</c:v>
                </c:pt>
                <c:pt idx="21">
                  <c:v>5.5</c:v>
                </c:pt>
                <c:pt idx="22">
                  <c:v>5</c:v>
                </c:pt>
                <c:pt idx="23">
                  <c:v>5</c:v>
                </c:pt>
                <c:pt idx="24">
                  <c:v>5.0999999999999996</c:v>
                </c:pt>
                <c:pt idx="25">
                  <c:v>5</c:v>
                </c:pt>
                <c:pt idx="26">
                  <c:v>10</c:v>
                </c:pt>
                <c:pt idx="27">
                  <c:v>9.4</c:v>
                </c:pt>
                <c:pt idx="28">
                  <c:v>9</c:v>
                </c:pt>
                <c:pt idx="29">
                  <c:v>8</c:v>
                </c:pt>
                <c:pt idx="30">
                  <c:v>9.6</c:v>
                </c:pt>
                <c:pt idx="31">
                  <c:v>9.5</c:v>
                </c:pt>
                <c:pt idx="32">
                  <c:v>9.1999999999999993</c:v>
                </c:pt>
                <c:pt idx="33">
                  <c:v>8.1999999999999993</c:v>
                </c:pt>
                <c:pt idx="34">
                  <c:v>8.6</c:v>
                </c:pt>
                <c:pt idx="35">
                  <c:v>9.5</c:v>
                </c:pt>
                <c:pt idx="36">
                  <c:v>9.4</c:v>
                </c:pt>
                <c:pt idx="37">
                  <c:v>9.4</c:v>
                </c:pt>
                <c:pt idx="38">
                  <c:v>9.5</c:v>
                </c:pt>
                <c:pt idx="39">
                  <c:v>9.1999999999999993</c:v>
                </c:pt>
                <c:pt idx="40">
                  <c:v>9.6</c:v>
                </c:pt>
                <c:pt idx="41">
                  <c:v>9.6999999999999993</c:v>
                </c:pt>
                <c:pt idx="42">
                  <c:v>9.6</c:v>
                </c:pt>
                <c:pt idx="43">
                  <c:v>9.1</c:v>
                </c:pt>
                <c:pt idx="44">
                  <c:v>9.4</c:v>
                </c:pt>
                <c:pt idx="45">
                  <c:v>9.6999999999999993</c:v>
                </c:pt>
                <c:pt idx="46">
                  <c:v>9.6999999999999993</c:v>
                </c:pt>
                <c:pt idx="47">
                  <c:v>9.6</c:v>
                </c:pt>
              </c:numCache>
            </c:numRef>
          </c:val>
          <c:extLst>
            <c:ext xmlns:c16="http://schemas.microsoft.com/office/drawing/2014/chart" uri="{C3380CC4-5D6E-409C-BE32-E72D297353CC}">
              <c16:uniqueId val="{00000004-7471-4B77-B63D-10181005ADA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471-4B77-B63D-10181005ADA3}"/>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471-4B77-B63D-10181005AD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EVO_PRO_ENE!$I$192:$I$257</c:f>
              <c:strCache>
                <c:ptCount val="66"/>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EGEMSA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PARQUE EOLICO TRES HERMANAS S.A.C.</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EGEJUNIN</c:v>
                </c:pt>
                <c:pt idx="30">
                  <c:v>AGROAURORA S.A.C.</c:v>
                </c:pt>
                <c:pt idx="31">
                  <c:v>EGESUR</c:v>
                </c:pt>
                <c:pt idx="32">
                  <c:v>PARQUE EOLICO MARCONA S.A.C.</c:v>
                </c:pt>
                <c:pt idx="33">
                  <c:v>AGRO INDUSTRIAL PARAMONGA S.A.</c:v>
                </c:pt>
                <c:pt idx="34">
                  <c:v>CELEPSA RENOVABLES S.R.L.</c:v>
                </c:pt>
                <c:pt idx="35">
                  <c:v>ANDEAN POWER S.A.C.</c:v>
                </c:pt>
                <c:pt idx="36">
                  <c:v>GENERACIÓN ANDINA S.A.C.</c:v>
                </c:pt>
                <c:pt idx="37">
                  <c:v>GR TARUCA SOCIEDAD ANONIMA CERRADA</c:v>
                </c:pt>
                <c:pt idx="38">
                  <c:v>PETRAMAS</c:v>
                </c:pt>
                <c:pt idx="39">
                  <c:v>EMPRESA DE GENERACION ELECTRICA RIO BAÑOS S.A.C.</c:v>
                </c:pt>
                <c:pt idx="40">
                  <c:v>GR PAINO SOCIEDAD ANONIMA CERRADA</c:v>
                </c:pt>
                <c:pt idx="41">
                  <c:v>BIOENERGIA DEL CHIRA S.A.</c:v>
                </c:pt>
                <c:pt idx="42">
                  <c:v>TERMOSELVA</c:v>
                </c:pt>
                <c:pt idx="43">
                  <c:v>EMPRESA ELECTRICA AGUA AZUL</c:v>
                </c:pt>
                <c:pt idx="44">
                  <c:v>PERUANA DE INVERSIONES EN ENERGIAS RENOVABLES S.A.</c:v>
                </c:pt>
                <c:pt idx="45">
                  <c:v>PANAMERICANA  SOLAR SAC.</c:v>
                </c:pt>
                <c:pt idx="46">
                  <c:v>PLANTA DE RESERVA FRIA DE GENERACION  DE ETEN S.A.</c:v>
                </c:pt>
                <c:pt idx="47">
                  <c:v>AGROINDUSTRIAS SAN JACINTO S.A.A.</c:v>
                </c:pt>
                <c:pt idx="48">
                  <c:v>TACNA SOLAR SAC.</c:v>
                </c:pt>
                <c:pt idx="49">
                  <c:v>MOQUEGUA FV S.A.C.</c:v>
                </c:pt>
                <c:pt idx="50">
                  <c:v>REPARTICIÓN ARCUS S.A.C.</c:v>
                </c:pt>
                <c:pt idx="51">
                  <c:v>GM OPERACIONES S.A.C.</c:v>
                </c:pt>
                <c:pt idx="52">
                  <c:v>MAJES ARCUS S.A.C.</c:v>
                </c:pt>
                <c:pt idx="53">
                  <c:v>EMPRESA ELECTRICA RIO DOBLE</c:v>
                </c:pt>
                <c:pt idx="54">
                  <c:v>VARI ENERGIA S.A.C.</c:v>
                </c:pt>
                <c:pt idx="55">
                  <c:v>HIDROCAÑETE S.A.</c:v>
                </c:pt>
                <c:pt idx="56">
                  <c:v>EMPRESA DE GENERACION ELECTRICA CANCHAYLLO SAC</c:v>
                </c:pt>
                <c:pt idx="57">
                  <c:v>ELECTRICA YANAPAMPA SAC</c:v>
                </c:pt>
                <c:pt idx="58">
                  <c:v>MAJA ENERGIA S.A.C.</c:v>
                </c:pt>
                <c:pt idx="59">
                  <c:v>ASOCIACIÓN SANTA LUCIA DE CHACAS</c:v>
                </c:pt>
                <c:pt idx="60">
                  <c:v>INVERSIONES SHAQSHA S.A.C.</c:v>
                </c:pt>
                <c:pt idx="61">
                  <c:v>INFRAESTRUCTURAS Y ENERGIAS DEL PERU S.A.C.</c:v>
                </c:pt>
                <c:pt idx="62">
                  <c:v>SHOUGESA</c:v>
                </c:pt>
                <c:pt idx="63">
                  <c:v>COLCA SOLAR S.A.C.</c:v>
                </c:pt>
                <c:pt idx="64">
                  <c:v>ATRIA ENERGIA S.A.C.</c:v>
                </c:pt>
                <c:pt idx="65">
                  <c:v>KONDU SAC</c:v>
                </c:pt>
              </c:strCache>
            </c:strRef>
          </c:cat>
          <c:val>
            <c:numRef>
              <c:f>EVO_PRO_ENE!$J$192:$J$257</c:f>
              <c:numCache>
                <c:formatCode>General</c:formatCode>
                <c:ptCount val="66"/>
                <c:pt idx="0">
                  <c:v>487147.9</c:v>
                </c:pt>
                <c:pt idx="1">
                  <c:v>357857.7</c:v>
                </c:pt>
                <c:pt idx="2">
                  <c:v>351460.8</c:v>
                </c:pt>
                <c:pt idx="3">
                  <c:v>274538.5</c:v>
                </c:pt>
                <c:pt idx="4">
                  <c:v>170259.35</c:v>
                </c:pt>
                <c:pt idx="5">
                  <c:v>73516.100000000006</c:v>
                </c:pt>
                <c:pt idx="6">
                  <c:v>49142.400000000001</c:v>
                </c:pt>
                <c:pt idx="7">
                  <c:v>44460.117080000004</c:v>
                </c:pt>
                <c:pt idx="8">
                  <c:v>41569.65</c:v>
                </c:pt>
                <c:pt idx="9">
                  <c:v>32587.43</c:v>
                </c:pt>
                <c:pt idx="10">
                  <c:v>30193.3</c:v>
                </c:pt>
                <c:pt idx="11">
                  <c:v>29287.95</c:v>
                </c:pt>
                <c:pt idx="12">
                  <c:v>28370.55</c:v>
                </c:pt>
                <c:pt idx="13">
                  <c:v>26244.5</c:v>
                </c:pt>
                <c:pt idx="14">
                  <c:v>25531.25</c:v>
                </c:pt>
                <c:pt idx="15">
                  <c:v>22195.25</c:v>
                </c:pt>
                <c:pt idx="16">
                  <c:v>21855.3</c:v>
                </c:pt>
                <c:pt idx="17">
                  <c:v>21185.35</c:v>
                </c:pt>
                <c:pt idx="18">
                  <c:v>15770.7</c:v>
                </c:pt>
                <c:pt idx="19">
                  <c:v>14245.9</c:v>
                </c:pt>
                <c:pt idx="20">
                  <c:v>14070.05</c:v>
                </c:pt>
                <c:pt idx="21">
                  <c:v>10800.773499999999</c:v>
                </c:pt>
                <c:pt idx="22">
                  <c:v>9696.9500000000007</c:v>
                </c:pt>
                <c:pt idx="23">
                  <c:v>9189.004535</c:v>
                </c:pt>
                <c:pt idx="24">
                  <c:v>8867.7000000000007</c:v>
                </c:pt>
                <c:pt idx="25">
                  <c:v>6514.4</c:v>
                </c:pt>
                <c:pt idx="26">
                  <c:v>6459.6</c:v>
                </c:pt>
                <c:pt idx="27">
                  <c:v>6217.8172999999997</c:v>
                </c:pt>
                <c:pt idx="28">
                  <c:v>5948.7</c:v>
                </c:pt>
                <c:pt idx="29">
                  <c:v>5823.9</c:v>
                </c:pt>
                <c:pt idx="30">
                  <c:v>5641.6350000000002</c:v>
                </c:pt>
                <c:pt idx="31">
                  <c:v>5623.7</c:v>
                </c:pt>
                <c:pt idx="32">
                  <c:v>5214.45</c:v>
                </c:pt>
                <c:pt idx="33">
                  <c:v>4255.8500000000004</c:v>
                </c:pt>
                <c:pt idx="34">
                  <c:v>4114.05</c:v>
                </c:pt>
                <c:pt idx="35">
                  <c:v>4059.6</c:v>
                </c:pt>
                <c:pt idx="36">
                  <c:v>3855.9</c:v>
                </c:pt>
                <c:pt idx="37">
                  <c:v>3849</c:v>
                </c:pt>
                <c:pt idx="38">
                  <c:v>3432.4</c:v>
                </c:pt>
                <c:pt idx="39">
                  <c:v>3291.05</c:v>
                </c:pt>
                <c:pt idx="40">
                  <c:v>3140.6</c:v>
                </c:pt>
                <c:pt idx="41">
                  <c:v>3082.75</c:v>
                </c:pt>
                <c:pt idx="42">
                  <c:v>2750.7</c:v>
                </c:pt>
                <c:pt idx="43">
                  <c:v>2285.8000000000002</c:v>
                </c:pt>
                <c:pt idx="44">
                  <c:v>2200.4</c:v>
                </c:pt>
                <c:pt idx="45">
                  <c:v>2083.0500000000002</c:v>
                </c:pt>
                <c:pt idx="46">
                  <c:v>2037.8</c:v>
                </c:pt>
                <c:pt idx="47">
                  <c:v>1831.86</c:v>
                </c:pt>
                <c:pt idx="48">
                  <c:v>1793.2</c:v>
                </c:pt>
                <c:pt idx="49">
                  <c:v>1710.1</c:v>
                </c:pt>
                <c:pt idx="50">
                  <c:v>1704.5</c:v>
                </c:pt>
                <c:pt idx="51">
                  <c:v>1700.6</c:v>
                </c:pt>
                <c:pt idx="52">
                  <c:v>1613.5</c:v>
                </c:pt>
                <c:pt idx="53">
                  <c:v>1407.25</c:v>
                </c:pt>
                <c:pt idx="54">
                  <c:v>1160.6500000000001</c:v>
                </c:pt>
                <c:pt idx="55">
                  <c:v>1121.2</c:v>
                </c:pt>
                <c:pt idx="56">
                  <c:v>587.45000000000005</c:v>
                </c:pt>
                <c:pt idx="57">
                  <c:v>557.29999999999995</c:v>
                </c:pt>
                <c:pt idx="58">
                  <c:v>492.7</c:v>
                </c:pt>
                <c:pt idx="59">
                  <c:v>353.4</c:v>
                </c:pt>
                <c:pt idx="60">
                  <c:v>253.55</c:v>
                </c:pt>
                <c:pt idx="61">
                  <c:v>225.4</c:v>
                </c:pt>
                <c:pt idx="62">
                  <c:v>124</c:v>
                </c:pt>
                <c:pt idx="63">
                  <c:v>122.05</c:v>
                </c:pt>
                <c:pt idx="64">
                  <c:v>35.9</c:v>
                </c:pt>
                <c:pt idx="65">
                  <c:v>32.700000000000003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184-499C-B452-A9B1951857E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181.7</c:v>
                </c:pt>
                <c:pt idx="1">
                  <c:v>189.8</c:v>
                </c:pt>
                <c:pt idx="2">
                  <c:v>193.7</c:v>
                </c:pt>
                <c:pt idx="3">
                  <c:v>196.3</c:v>
                </c:pt>
                <c:pt idx="4">
                  <c:v>197.5</c:v>
                </c:pt>
                <c:pt idx="5">
                  <c:v>199.1</c:v>
                </c:pt>
                <c:pt idx="6">
                  <c:v>201.7</c:v>
                </c:pt>
                <c:pt idx="7">
                  <c:v>190.3</c:v>
                </c:pt>
                <c:pt idx="8">
                  <c:v>193.1</c:v>
                </c:pt>
                <c:pt idx="9">
                  <c:v>200.3</c:v>
                </c:pt>
                <c:pt idx="10">
                  <c:v>201.5</c:v>
                </c:pt>
                <c:pt idx="11">
                  <c:v>196.9</c:v>
                </c:pt>
                <c:pt idx="12">
                  <c:v>206.4</c:v>
                </c:pt>
                <c:pt idx="13">
                  <c:v>209</c:v>
                </c:pt>
                <c:pt idx="14">
                  <c:v>203.8</c:v>
                </c:pt>
                <c:pt idx="15">
                  <c:v>213</c:v>
                </c:pt>
                <c:pt idx="16">
                  <c:v>215.6</c:v>
                </c:pt>
                <c:pt idx="17">
                  <c:v>223.4</c:v>
                </c:pt>
                <c:pt idx="18">
                  <c:v>228.9</c:v>
                </c:pt>
                <c:pt idx="19">
                  <c:v>232.1</c:v>
                </c:pt>
                <c:pt idx="20">
                  <c:v>256.5</c:v>
                </c:pt>
                <c:pt idx="21">
                  <c:v>281</c:v>
                </c:pt>
                <c:pt idx="22">
                  <c:v>328.8</c:v>
                </c:pt>
                <c:pt idx="23">
                  <c:v>343.2</c:v>
                </c:pt>
                <c:pt idx="24">
                  <c:v>357.2</c:v>
                </c:pt>
                <c:pt idx="25">
                  <c:v>315.2</c:v>
                </c:pt>
                <c:pt idx="26">
                  <c:v>322.7</c:v>
                </c:pt>
                <c:pt idx="27">
                  <c:v>335.4</c:v>
                </c:pt>
                <c:pt idx="28">
                  <c:v>365.6</c:v>
                </c:pt>
                <c:pt idx="29">
                  <c:v>364</c:v>
                </c:pt>
                <c:pt idx="30">
                  <c:v>352.5</c:v>
                </c:pt>
                <c:pt idx="31">
                  <c:v>334.5</c:v>
                </c:pt>
                <c:pt idx="32">
                  <c:v>350.1</c:v>
                </c:pt>
                <c:pt idx="33">
                  <c:v>328.2</c:v>
                </c:pt>
                <c:pt idx="34">
                  <c:v>331.3</c:v>
                </c:pt>
                <c:pt idx="35">
                  <c:v>314.10000000000002</c:v>
                </c:pt>
                <c:pt idx="36">
                  <c:v>338.7</c:v>
                </c:pt>
                <c:pt idx="37">
                  <c:v>345.3</c:v>
                </c:pt>
                <c:pt idx="38">
                  <c:v>388.4</c:v>
                </c:pt>
                <c:pt idx="39">
                  <c:v>391</c:v>
                </c:pt>
                <c:pt idx="40">
                  <c:v>337.7</c:v>
                </c:pt>
                <c:pt idx="41">
                  <c:v>386.9</c:v>
                </c:pt>
                <c:pt idx="42">
                  <c:v>282.2</c:v>
                </c:pt>
                <c:pt idx="43">
                  <c:v>266.8</c:v>
                </c:pt>
                <c:pt idx="44">
                  <c:v>221.2</c:v>
                </c:pt>
                <c:pt idx="45">
                  <c:v>224.7</c:v>
                </c:pt>
                <c:pt idx="46">
                  <c:v>227.7</c:v>
                </c:pt>
                <c:pt idx="47">
                  <c:v>227.1</c:v>
                </c:pt>
              </c:numCache>
            </c:numRef>
          </c:val>
          <c:extLst>
            <c:ext xmlns:c16="http://schemas.microsoft.com/office/drawing/2014/chart" uri="{C3380CC4-5D6E-409C-BE32-E72D297353CC}">
              <c16:uniqueId val="{00000000-45A3-43E7-AC1B-58930B98902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5914.7</c:v>
                </c:pt>
                <c:pt idx="1">
                  <c:v>5914.4</c:v>
                </c:pt>
                <c:pt idx="2">
                  <c:v>5701.1</c:v>
                </c:pt>
                <c:pt idx="3">
                  <c:v>5607.9</c:v>
                </c:pt>
                <c:pt idx="4">
                  <c:v>5621.9</c:v>
                </c:pt>
                <c:pt idx="5">
                  <c:v>5582.2</c:v>
                </c:pt>
                <c:pt idx="6">
                  <c:v>5542.6</c:v>
                </c:pt>
                <c:pt idx="7">
                  <c:v>5463.7</c:v>
                </c:pt>
                <c:pt idx="8">
                  <c:v>5579.3</c:v>
                </c:pt>
                <c:pt idx="9">
                  <c:v>5643.4</c:v>
                </c:pt>
                <c:pt idx="10">
                  <c:v>5745.8</c:v>
                </c:pt>
                <c:pt idx="11">
                  <c:v>5837</c:v>
                </c:pt>
                <c:pt idx="12">
                  <c:v>6066.9</c:v>
                </c:pt>
                <c:pt idx="13">
                  <c:v>5971.9</c:v>
                </c:pt>
                <c:pt idx="14">
                  <c:v>5840.6</c:v>
                </c:pt>
                <c:pt idx="15">
                  <c:v>5738.3</c:v>
                </c:pt>
                <c:pt idx="16">
                  <c:v>5948.5</c:v>
                </c:pt>
                <c:pt idx="17">
                  <c:v>6038.4</c:v>
                </c:pt>
                <c:pt idx="18">
                  <c:v>6118.6</c:v>
                </c:pt>
                <c:pt idx="19">
                  <c:v>6159.2</c:v>
                </c:pt>
                <c:pt idx="20">
                  <c:v>6136.7</c:v>
                </c:pt>
                <c:pt idx="21">
                  <c:v>6225.3</c:v>
                </c:pt>
                <c:pt idx="22">
                  <c:v>6231.5</c:v>
                </c:pt>
                <c:pt idx="23">
                  <c:v>6127.1</c:v>
                </c:pt>
                <c:pt idx="24">
                  <c:v>6013.2</c:v>
                </c:pt>
                <c:pt idx="25">
                  <c:v>5915.8</c:v>
                </c:pt>
                <c:pt idx="26">
                  <c:v>5948.1</c:v>
                </c:pt>
                <c:pt idx="27">
                  <c:v>5982.4</c:v>
                </c:pt>
                <c:pt idx="28">
                  <c:v>6064</c:v>
                </c:pt>
                <c:pt idx="29">
                  <c:v>6161.2</c:v>
                </c:pt>
                <c:pt idx="30">
                  <c:v>6240</c:v>
                </c:pt>
                <c:pt idx="31">
                  <c:v>6144</c:v>
                </c:pt>
                <c:pt idx="32">
                  <c:v>6325.7</c:v>
                </c:pt>
                <c:pt idx="33">
                  <c:v>6553.9</c:v>
                </c:pt>
                <c:pt idx="34">
                  <c:v>6571.3</c:v>
                </c:pt>
                <c:pt idx="35">
                  <c:v>6535.2</c:v>
                </c:pt>
                <c:pt idx="36">
                  <c:v>6701.9</c:v>
                </c:pt>
                <c:pt idx="37">
                  <c:v>6635.3</c:v>
                </c:pt>
                <c:pt idx="38">
                  <c:v>6595.2</c:v>
                </c:pt>
                <c:pt idx="39">
                  <c:v>6555.4</c:v>
                </c:pt>
                <c:pt idx="40">
                  <c:v>6644.8</c:v>
                </c:pt>
                <c:pt idx="41">
                  <c:v>6557.6</c:v>
                </c:pt>
                <c:pt idx="42">
                  <c:v>6626.2</c:v>
                </c:pt>
                <c:pt idx="43">
                  <c:v>6546.2</c:v>
                </c:pt>
                <c:pt idx="44">
                  <c:v>6587.2</c:v>
                </c:pt>
                <c:pt idx="45">
                  <c:v>6349.7</c:v>
                </c:pt>
                <c:pt idx="46">
                  <c:v>6186.9</c:v>
                </c:pt>
                <c:pt idx="47">
                  <c:v>6019.2</c:v>
                </c:pt>
              </c:numCache>
            </c:numRef>
          </c:val>
          <c:extLst>
            <c:ext xmlns:c16="http://schemas.microsoft.com/office/drawing/2014/chart" uri="{C3380CC4-5D6E-409C-BE32-E72D297353CC}">
              <c16:uniqueId val="{00000001-45A3-43E7-AC1B-58930B98902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504.1</c:v>
                </c:pt>
                <c:pt idx="1">
                  <c:v>434.9</c:v>
                </c:pt>
                <c:pt idx="2">
                  <c:v>413.7</c:v>
                </c:pt>
                <c:pt idx="3">
                  <c:v>439.3</c:v>
                </c:pt>
                <c:pt idx="4">
                  <c:v>430.3</c:v>
                </c:pt>
                <c:pt idx="5">
                  <c:v>429.7</c:v>
                </c:pt>
                <c:pt idx="6">
                  <c:v>434.1</c:v>
                </c:pt>
                <c:pt idx="7">
                  <c:v>416.2</c:v>
                </c:pt>
                <c:pt idx="8">
                  <c:v>427.1</c:v>
                </c:pt>
                <c:pt idx="9">
                  <c:v>435.2</c:v>
                </c:pt>
                <c:pt idx="10">
                  <c:v>435.2</c:v>
                </c:pt>
                <c:pt idx="11">
                  <c:v>424.8</c:v>
                </c:pt>
                <c:pt idx="12">
                  <c:v>521.6</c:v>
                </c:pt>
                <c:pt idx="13">
                  <c:v>630.9</c:v>
                </c:pt>
                <c:pt idx="14">
                  <c:v>836.7</c:v>
                </c:pt>
                <c:pt idx="15">
                  <c:v>983.2</c:v>
                </c:pt>
                <c:pt idx="16">
                  <c:v>1033.4000000000001</c:v>
                </c:pt>
                <c:pt idx="17">
                  <c:v>1049</c:v>
                </c:pt>
                <c:pt idx="18">
                  <c:v>1050.0999999999999</c:v>
                </c:pt>
                <c:pt idx="19">
                  <c:v>1068.5</c:v>
                </c:pt>
                <c:pt idx="20">
                  <c:v>1077.3</c:v>
                </c:pt>
                <c:pt idx="21">
                  <c:v>1087.5</c:v>
                </c:pt>
                <c:pt idx="22">
                  <c:v>1082.9000000000001</c:v>
                </c:pt>
                <c:pt idx="23">
                  <c:v>1127.5999999999999</c:v>
                </c:pt>
                <c:pt idx="24">
                  <c:v>1133.9000000000001</c:v>
                </c:pt>
                <c:pt idx="25">
                  <c:v>1132.3</c:v>
                </c:pt>
                <c:pt idx="26">
                  <c:v>1106.9000000000001</c:v>
                </c:pt>
                <c:pt idx="27">
                  <c:v>1103.7</c:v>
                </c:pt>
                <c:pt idx="28">
                  <c:v>1103.0999999999999</c:v>
                </c:pt>
                <c:pt idx="29">
                  <c:v>1092</c:v>
                </c:pt>
                <c:pt idx="30">
                  <c:v>1048.2</c:v>
                </c:pt>
                <c:pt idx="31">
                  <c:v>1025.4000000000001</c:v>
                </c:pt>
                <c:pt idx="32">
                  <c:v>824.5</c:v>
                </c:pt>
                <c:pt idx="33">
                  <c:v>587.4</c:v>
                </c:pt>
                <c:pt idx="34">
                  <c:v>494.7</c:v>
                </c:pt>
                <c:pt idx="35">
                  <c:v>492.5</c:v>
                </c:pt>
                <c:pt idx="36">
                  <c:v>522</c:v>
                </c:pt>
                <c:pt idx="37">
                  <c:v>571.70000000000005</c:v>
                </c:pt>
                <c:pt idx="38">
                  <c:v>569.70000000000005</c:v>
                </c:pt>
                <c:pt idx="39">
                  <c:v>565.70000000000005</c:v>
                </c:pt>
                <c:pt idx="40">
                  <c:v>568.5</c:v>
                </c:pt>
                <c:pt idx="41">
                  <c:v>489.7</c:v>
                </c:pt>
                <c:pt idx="42">
                  <c:v>501.5</c:v>
                </c:pt>
                <c:pt idx="43">
                  <c:v>495</c:v>
                </c:pt>
                <c:pt idx="44">
                  <c:v>483.1</c:v>
                </c:pt>
                <c:pt idx="45">
                  <c:v>460</c:v>
                </c:pt>
                <c:pt idx="46">
                  <c:v>468.1</c:v>
                </c:pt>
                <c:pt idx="47">
                  <c:v>426</c:v>
                </c:pt>
              </c:numCache>
            </c:numRef>
          </c:val>
          <c:extLst>
            <c:ext xmlns:c16="http://schemas.microsoft.com/office/drawing/2014/chart" uri="{C3380CC4-5D6E-409C-BE32-E72D297353CC}">
              <c16:uniqueId val="{00000002-45A3-43E7-AC1B-58930B9890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2730.4</c:v>
                </c:pt>
                <c:pt idx="1">
                  <c:v>2650.5</c:v>
                </c:pt>
                <c:pt idx="2">
                  <c:v>2501.1999999999998</c:v>
                </c:pt>
                <c:pt idx="3">
                  <c:v>2434.1</c:v>
                </c:pt>
                <c:pt idx="4">
                  <c:v>2373.6</c:v>
                </c:pt>
                <c:pt idx="5">
                  <c:v>2351.1999999999998</c:v>
                </c:pt>
                <c:pt idx="6">
                  <c:v>2308</c:v>
                </c:pt>
                <c:pt idx="7">
                  <c:v>2236.6</c:v>
                </c:pt>
                <c:pt idx="8">
                  <c:v>2304.6</c:v>
                </c:pt>
                <c:pt idx="9">
                  <c:v>2311.8000000000002</c:v>
                </c:pt>
                <c:pt idx="10">
                  <c:v>2433.6</c:v>
                </c:pt>
                <c:pt idx="11">
                  <c:v>2563</c:v>
                </c:pt>
                <c:pt idx="12">
                  <c:v>2817.1</c:v>
                </c:pt>
                <c:pt idx="13">
                  <c:v>2746.6</c:v>
                </c:pt>
                <c:pt idx="14">
                  <c:v>2589.3000000000002</c:v>
                </c:pt>
                <c:pt idx="15">
                  <c:v>2522.6</c:v>
                </c:pt>
                <c:pt idx="16">
                  <c:v>2779</c:v>
                </c:pt>
                <c:pt idx="17">
                  <c:v>2876.9</c:v>
                </c:pt>
                <c:pt idx="18">
                  <c:v>2884.9</c:v>
                </c:pt>
                <c:pt idx="19">
                  <c:v>2928.8</c:v>
                </c:pt>
                <c:pt idx="20">
                  <c:v>2937.6</c:v>
                </c:pt>
                <c:pt idx="21">
                  <c:v>3033.9</c:v>
                </c:pt>
                <c:pt idx="22">
                  <c:v>3068.6</c:v>
                </c:pt>
                <c:pt idx="23">
                  <c:v>3044.8</c:v>
                </c:pt>
                <c:pt idx="24">
                  <c:v>2972</c:v>
                </c:pt>
                <c:pt idx="25">
                  <c:v>2818.6</c:v>
                </c:pt>
                <c:pt idx="26">
                  <c:v>2808.6</c:v>
                </c:pt>
                <c:pt idx="27">
                  <c:v>2851.3</c:v>
                </c:pt>
                <c:pt idx="28">
                  <c:v>2938.8</c:v>
                </c:pt>
                <c:pt idx="29">
                  <c:v>3036.1</c:v>
                </c:pt>
                <c:pt idx="30">
                  <c:v>3105.2</c:v>
                </c:pt>
                <c:pt idx="31">
                  <c:v>2945.8</c:v>
                </c:pt>
                <c:pt idx="32">
                  <c:v>2953.8</c:v>
                </c:pt>
                <c:pt idx="33">
                  <c:v>3122.6</c:v>
                </c:pt>
                <c:pt idx="34">
                  <c:v>3181.5</c:v>
                </c:pt>
                <c:pt idx="35">
                  <c:v>3152.1</c:v>
                </c:pt>
                <c:pt idx="36">
                  <c:v>3289.6</c:v>
                </c:pt>
                <c:pt idx="37">
                  <c:v>3280.4</c:v>
                </c:pt>
                <c:pt idx="38">
                  <c:v>3243.3</c:v>
                </c:pt>
                <c:pt idx="39">
                  <c:v>3155.6</c:v>
                </c:pt>
                <c:pt idx="40">
                  <c:v>3264.1</c:v>
                </c:pt>
                <c:pt idx="41">
                  <c:v>3003.4</c:v>
                </c:pt>
                <c:pt idx="42">
                  <c:v>3153.8</c:v>
                </c:pt>
                <c:pt idx="43">
                  <c:v>3112.4</c:v>
                </c:pt>
                <c:pt idx="44">
                  <c:v>3110.4</c:v>
                </c:pt>
                <c:pt idx="45">
                  <c:v>2873.6</c:v>
                </c:pt>
                <c:pt idx="46">
                  <c:v>2661.3</c:v>
                </c:pt>
                <c:pt idx="47">
                  <c:v>2467.4</c:v>
                </c:pt>
              </c:numCache>
            </c:numRef>
          </c:val>
          <c:extLst>
            <c:ext xmlns:c16="http://schemas.microsoft.com/office/drawing/2014/chart" uri="{C3380CC4-5D6E-409C-BE32-E72D297353CC}">
              <c16:uniqueId val="{00000000-73F2-4FD7-BF74-425F08D015F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3819.9</c:v>
                </c:pt>
                <c:pt idx="1">
                  <c:v>3834.7</c:v>
                </c:pt>
                <c:pt idx="2">
                  <c:v>3747.1</c:v>
                </c:pt>
                <c:pt idx="3">
                  <c:v>3743.4</c:v>
                </c:pt>
                <c:pt idx="4">
                  <c:v>3807.9</c:v>
                </c:pt>
                <c:pt idx="5">
                  <c:v>3780.5</c:v>
                </c:pt>
                <c:pt idx="6">
                  <c:v>3781.2</c:v>
                </c:pt>
                <c:pt idx="7">
                  <c:v>3738.8</c:v>
                </c:pt>
                <c:pt idx="8">
                  <c:v>3756.5</c:v>
                </c:pt>
                <c:pt idx="9">
                  <c:v>3813.7</c:v>
                </c:pt>
                <c:pt idx="10">
                  <c:v>3825</c:v>
                </c:pt>
                <c:pt idx="11">
                  <c:v>3798.9</c:v>
                </c:pt>
                <c:pt idx="12">
                  <c:v>3824.6</c:v>
                </c:pt>
                <c:pt idx="13">
                  <c:v>3722.5</c:v>
                </c:pt>
                <c:pt idx="14">
                  <c:v>3712.8</c:v>
                </c:pt>
                <c:pt idx="15">
                  <c:v>3711.4</c:v>
                </c:pt>
                <c:pt idx="16">
                  <c:v>3702.4</c:v>
                </c:pt>
                <c:pt idx="17">
                  <c:v>3724.3</c:v>
                </c:pt>
                <c:pt idx="18">
                  <c:v>3783.7</c:v>
                </c:pt>
                <c:pt idx="19">
                  <c:v>3777.5</c:v>
                </c:pt>
                <c:pt idx="20">
                  <c:v>3770.1</c:v>
                </c:pt>
                <c:pt idx="21">
                  <c:v>3792.5</c:v>
                </c:pt>
                <c:pt idx="22">
                  <c:v>3796.1</c:v>
                </c:pt>
                <c:pt idx="23">
                  <c:v>3754.2</c:v>
                </c:pt>
                <c:pt idx="24">
                  <c:v>3737.9</c:v>
                </c:pt>
                <c:pt idx="25">
                  <c:v>3740.2</c:v>
                </c:pt>
                <c:pt idx="26">
                  <c:v>3754.9</c:v>
                </c:pt>
                <c:pt idx="27">
                  <c:v>3757.1</c:v>
                </c:pt>
                <c:pt idx="28">
                  <c:v>3741.9</c:v>
                </c:pt>
                <c:pt idx="29">
                  <c:v>3748.3</c:v>
                </c:pt>
                <c:pt idx="30">
                  <c:v>3705.3</c:v>
                </c:pt>
                <c:pt idx="31">
                  <c:v>3750.7</c:v>
                </c:pt>
                <c:pt idx="32">
                  <c:v>3915.8</c:v>
                </c:pt>
                <c:pt idx="33">
                  <c:v>3911.8</c:v>
                </c:pt>
                <c:pt idx="34">
                  <c:v>3904.4</c:v>
                </c:pt>
                <c:pt idx="35">
                  <c:v>3907.1</c:v>
                </c:pt>
                <c:pt idx="36">
                  <c:v>3980.3</c:v>
                </c:pt>
                <c:pt idx="37">
                  <c:v>3987.1</c:v>
                </c:pt>
                <c:pt idx="38">
                  <c:v>4034.4</c:v>
                </c:pt>
                <c:pt idx="39">
                  <c:v>4098.8999999999996</c:v>
                </c:pt>
                <c:pt idx="40">
                  <c:v>3988.5</c:v>
                </c:pt>
                <c:pt idx="41">
                  <c:v>4068</c:v>
                </c:pt>
                <c:pt idx="42">
                  <c:v>3984.3</c:v>
                </c:pt>
                <c:pt idx="43">
                  <c:v>3967.6</c:v>
                </c:pt>
                <c:pt idx="44">
                  <c:v>3954</c:v>
                </c:pt>
                <c:pt idx="45">
                  <c:v>3931.4</c:v>
                </c:pt>
                <c:pt idx="46">
                  <c:v>3957.7</c:v>
                </c:pt>
                <c:pt idx="47">
                  <c:v>3877.6</c:v>
                </c:pt>
              </c:numCache>
            </c:numRef>
          </c:val>
          <c:extLst>
            <c:ext xmlns:c16="http://schemas.microsoft.com/office/drawing/2014/chart" uri="{C3380CC4-5D6E-409C-BE32-E72D297353CC}">
              <c16:uniqueId val="{00000001-73F2-4FD7-BF74-425F08D015F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41.4</c:v>
                </c:pt>
                <c:pt idx="13">
                  <c:v>224.3</c:v>
                </c:pt>
                <c:pt idx="14">
                  <c:v>440.3</c:v>
                </c:pt>
                <c:pt idx="15">
                  <c:v>571.29999999999995</c:v>
                </c:pt>
                <c:pt idx="16">
                  <c:v>596.4</c:v>
                </c:pt>
                <c:pt idx="17">
                  <c:v>614.20000000000005</c:v>
                </c:pt>
                <c:pt idx="18">
                  <c:v>623.6</c:v>
                </c:pt>
                <c:pt idx="19">
                  <c:v>630.4</c:v>
                </c:pt>
                <c:pt idx="20">
                  <c:v>635.29999999999995</c:v>
                </c:pt>
                <c:pt idx="21">
                  <c:v>636.70000000000005</c:v>
                </c:pt>
                <c:pt idx="22">
                  <c:v>640</c:v>
                </c:pt>
                <c:pt idx="23">
                  <c:v>640.29999999999995</c:v>
                </c:pt>
                <c:pt idx="24">
                  <c:v>636.9</c:v>
                </c:pt>
                <c:pt idx="25">
                  <c:v>639.4</c:v>
                </c:pt>
                <c:pt idx="26">
                  <c:v>640</c:v>
                </c:pt>
                <c:pt idx="27">
                  <c:v>638.5</c:v>
                </c:pt>
                <c:pt idx="28">
                  <c:v>633.9</c:v>
                </c:pt>
                <c:pt idx="29">
                  <c:v>619.79999999999995</c:v>
                </c:pt>
                <c:pt idx="30">
                  <c:v>581.29999999999995</c:v>
                </c:pt>
                <c:pt idx="31">
                  <c:v>520.29999999999995</c:v>
                </c:pt>
                <c:pt idx="32">
                  <c:v>338.9</c:v>
                </c:pt>
                <c:pt idx="33">
                  <c:v>128.5</c:v>
                </c:pt>
                <c:pt idx="34">
                  <c:v>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3F2-4FD7-BF74-425F08D015F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50.2</c:v>
                </c:pt>
                <c:pt idx="1">
                  <c:v>53.9</c:v>
                </c:pt>
                <c:pt idx="2">
                  <c:v>60.2</c:v>
                </c:pt>
                <c:pt idx="3">
                  <c:v>66</c:v>
                </c:pt>
                <c:pt idx="4">
                  <c:v>68.2</c:v>
                </c:pt>
                <c:pt idx="5">
                  <c:v>79.3</c:v>
                </c:pt>
                <c:pt idx="6">
                  <c:v>89.2</c:v>
                </c:pt>
                <c:pt idx="7">
                  <c:v>94.8</c:v>
                </c:pt>
                <c:pt idx="8">
                  <c:v>138.4</c:v>
                </c:pt>
                <c:pt idx="9">
                  <c:v>153.4</c:v>
                </c:pt>
                <c:pt idx="10">
                  <c:v>123.9</c:v>
                </c:pt>
                <c:pt idx="11">
                  <c:v>96.3</c:v>
                </c:pt>
                <c:pt idx="12">
                  <c:v>111.8</c:v>
                </c:pt>
                <c:pt idx="13">
                  <c:v>118.4</c:v>
                </c:pt>
                <c:pt idx="14">
                  <c:v>138.69999999999999</c:v>
                </c:pt>
                <c:pt idx="15">
                  <c:v>129.19999999999999</c:v>
                </c:pt>
                <c:pt idx="16">
                  <c:v>119.7</c:v>
                </c:pt>
                <c:pt idx="17">
                  <c:v>95.4</c:v>
                </c:pt>
                <c:pt idx="18">
                  <c:v>105.4</c:v>
                </c:pt>
                <c:pt idx="19">
                  <c:v>123.1</c:v>
                </c:pt>
                <c:pt idx="20">
                  <c:v>127.5</c:v>
                </c:pt>
                <c:pt idx="21">
                  <c:v>130.69999999999999</c:v>
                </c:pt>
                <c:pt idx="22">
                  <c:v>138.5</c:v>
                </c:pt>
                <c:pt idx="23">
                  <c:v>158.6</c:v>
                </c:pt>
                <c:pt idx="24">
                  <c:v>157.5</c:v>
                </c:pt>
                <c:pt idx="25">
                  <c:v>165.1</c:v>
                </c:pt>
                <c:pt idx="26">
                  <c:v>174.2</c:v>
                </c:pt>
                <c:pt idx="27">
                  <c:v>174.6</c:v>
                </c:pt>
                <c:pt idx="28">
                  <c:v>218.1</c:v>
                </c:pt>
                <c:pt idx="29">
                  <c:v>213</c:v>
                </c:pt>
                <c:pt idx="30">
                  <c:v>248.9</c:v>
                </c:pt>
                <c:pt idx="31">
                  <c:v>287.10000000000002</c:v>
                </c:pt>
                <c:pt idx="32">
                  <c:v>291.8</c:v>
                </c:pt>
                <c:pt idx="33">
                  <c:v>306.60000000000002</c:v>
                </c:pt>
                <c:pt idx="34">
                  <c:v>305.60000000000002</c:v>
                </c:pt>
                <c:pt idx="35">
                  <c:v>282.60000000000002</c:v>
                </c:pt>
                <c:pt idx="36">
                  <c:v>292.7</c:v>
                </c:pt>
                <c:pt idx="37">
                  <c:v>284.8</c:v>
                </c:pt>
                <c:pt idx="38">
                  <c:v>275.60000000000002</c:v>
                </c:pt>
                <c:pt idx="39">
                  <c:v>257.60000000000002</c:v>
                </c:pt>
                <c:pt idx="40">
                  <c:v>298.39999999999998</c:v>
                </c:pt>
                <c:pt idx="41">
                  <c:v>362.8</c:v>
                </c:pt>
                <c:pt idx="42">
                  <c:v>271.8</c:v>
                </c:pt>
                <c:pt idx="43">
                  <c:v>228</c:v>
                </c:pt>
                <c:pt idx="44">
                  <c:v>227.1</c:v>
                </c:pt>
                <c:pt idx="45">
                  <c:v>229.4</c:v>
                </c:pt>
                <c:pt idx="46">
                  <c:v>263.7</c:v>
                </c:pt>
                <c:pt idx="47">
                  <c:v>327.3</c:v>
                </c:pt>
              </c:numCache>
            </c:numRef>
          </c:val>
          <c:extLst>
            <c:ext xmlns:c16="http://schemas.microsoft.com/office/drawing/2014/chart" uri="{C3380CC4-5D6E-409C-BE32-E72D297353CC}">
              <c16:uniqueId val="{00000003-73F2-4FD7-BF74-425F08D015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156.80000000000001</c:v>
                </c:pt>
                <c:pt idx="1">
                  <c:v>155</c:v>
                </c:pt>
                <c:pt idx="2">
                  <c:v>147.69999999999999</c:v>
                </c:pt>
                <c:pt idx="3">
                  <c:v>147.4</c:v>
                </c:pt>
                <c:pt idx="4">
                  <c:v>142.9</c:v>
                </c:pt>
                <c:pt idx="5">
                  <c:v>143.19999999999999</c:v>
                </c:pt>
                <c:pt idx="6">
                  <c:v>143.69999999999999</c:v>
                </c:pt>
                <c:pt idx="7">
                  <c:v>142.1</c:v>
                </c:pt>
                <c:pt idx="8">
                  <c:v>142.69999999999999</c:v>
                </c:pt>
                <c:pt idx="9">
                  <c:v>144</c:v>
                </c:pt>
                <c:pt idx="10">
                  <c:v>144</c:v>
                </c:pt>
                <c:pt idx="11">
                  <c:v>144.30000000000001</c:v>
                </c:pt>
                <c:pt idx="12">
                  <c:v>159</c:v>
                </c:pt>
                <c:pt idx="13">
                  <c:v>158.80000000000001</c:v>
                </c:pt>
                <c:pt idx="14">
                  <c:v>158.4</c:v>
                </c:pt>
                <c:pt idx="15">
                  <c:v>157.80000000000001</c:v>
                </c:pt>
                <c:pt idx="16">
                  <c:v>152.30000000000001</c:v>
                </c:pt>
                <c:pt idx="17">
                  <c:v>163</c:v>
                </c:pt>
                <c:pt idx="18">
                  <c:v>163.1</c:v>
                </c:pt>
                <c:pt idx="19">
                  <c:v>159.80000000000001</c:v>
                </c:pt>
                <c:pt idx="20">
                  <c:v>167.9</c:v>
                </c:pt>
                <c:pt idx="21">
                  <c:v>172.6</c:v>
                </c:pt>
                <c:pt idx="22">
                  <c:v>172.2</c:v>
                </c:pt>
                <c:pt idx="23">
                  <c:v>172.8</c:v>
                </c:pt>
                <c:pt idx="24">
                  <c:v>178.1</c:v>
                </c:pt>
                <c:pt idx="25">
                  <c:v>171.5</c:v>
                </c:pt>
                <c:pt idx="26">
                  <c:v>168.8</c:v>
                </c:pt>
                <c:pt idx="27">
                  <c:v>169.1</c:v>
                </c:pt>
                <c:pt idx="28">
                  <c:v>170.8</c:v>
                </c:pt>
                <c:pt idx="29">
                  <c:v>171</c:v>
                </c:pt>
                <c:pt idx="30">
                  <c:v>171.5</c:v>
                </c:pt>
                <c:pt idx="31">
                  <c:v>171.5</c:v>
                </c:pt>
                <c:pt idx="32">
                  <c:v>175.2</c:v>
                </c:pt>
                <c:pt idx="33">
                  <c:v>175.7</c:v>
                </c:pt>
                <c:pt idx="34">
                  <c:v>176.7</c:v>
                </c:pt>
                <c:pt idx="35">
                  <c:v>179.8</c:v>
                </c:pt>
                <c:pt idx="36">
                  <c:v>179.7</c:v>
                </c:pt>
                <c:pt idx="37">
                  <c:v>179.4</c:v>
                </c:pt>
                <c:pt idx="38">
                  <c:v>179.9</c:v>
                </c:pt>
                <c:pt idx="39">
                  <c:v>176.2</c:v>
                </c:pt>
                <c:pt idx="40">
                  <c:v>169</c:v>
                </c:pt>
                <c:pt idx="41">
                  <c:v>164.2</c:v>
                </c:pt>
                <c:pt idx="42">
                  <c:v>167.3</c:v>
                </c:pt>
                <c:pt idx="43">
                  <c:v>167.6</c:v>
                </c:pt>
                <c:pt idx="44">
                  <c:v>168.3</c:v>
                </c:pt>
                <c:pt idx="45">
                  <c:v>166.9</c:v>
                </c:pt>
                <c:pt idx="46">
                  <c:v>167.4</c:v>
                </c:pt>
                <c:pt idx="47">
                  <c:v>159.4</c:v>
                </c:pt>
              </c:numCache>
            </c:numRef>
          </c:val>
          <c:extLst>
            <c:ext xmlns:c16="http://schemas.microsoft.com/office/drawing/2014/chart" uri="{C3380CC4-5D6E-409C-BE32-E72D297353CC}">
              <c16:uniqueId val="{00000000-D4CE-4CE8-A381-14414E19057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58.5</c:v>
                </c:pt>
                <c:pt idx="1">
                  <c:v>60.8</c:v>
                </c:pt>
                <c:pt idx="2">
                  <c:v>60.1</c:v>
                </c:pt>
                <c:pt idx="3">
                  <c:v>58.4</c:v>
                </c:pt>
                <c:pt idx="4">
                  <c:v>58.7</c:v>
                </c:pt>
                <c:pt idx="5">
                  <c:v>59</c:v>
                </c:pt>
                <c:pt idx="6">
                  <c:v>58</c:v>
                </c:pt>
                <c:pt idx="7">
                  <c:v>59</c:v>
                </c:pt>
                <c:pt idx="8">
                  <c:v>58.6</c:v>
                </c:pt>
                <c:pt idx="9">
                  <c:v>58.9</c:v>
                </c:pt>
                <c:pt idx="10">
                  <c:v>57.2</c:v>
                </c:pt>
                <c:pt idx="11">
                  <c:v>57</c:v>
                </c:pt>
                <c:pt idx="12">
                  <c:v>58.5</c:v>
                </c:pt>
                <c:pt idx="13">
                  <c:v>59.8</c:v>
                </c:pt>
                <c:pt idx="14">
                  <c:v>44.7</c:v>
                </c:pt>
                <c:pt idx="15">
                  <c:v>49.4</c:v>
                </c:pt>
                <c:pt idx="16">
                  <c:v>49.8</c:v>
                </c:pt>
                <c:pt idx="17">
                  <c:v>48.8</c:v>
                </c:pt>
                <c:pt idx="18">
                  <c:v>51.5</c:v>
                </c:pt>
                <c:pt idx="19">
                  <c:v>49.6</c:v>
                </c:pt>
                <c:pt idx="20">
                  <c:v>55.3</c:v>
                </c:pt>
                <c:pt idx="21">
                  <c:v>55.1</c:v>
                </c:pt>
                <c:pt idx="22">
                  <c:v>54.4</c:v>
                </c:pt>
                <c:pt idx="23">
                  <c:v>54.5</c:v>
                </c:pt>
                <c:pt idx="24">
                  <c:v>55.4</c:v>
                </c:pt>
                <c:pt idx="25">
                  <c:v>56.7</c:v>
                </c:pt>
                <c:pt idx="26">
                  <c:v>59.2</c:v>
                </c:pt>
                <c:pt idx="27">
                  <c:v>60.2</c:v>
                </c:pt>
                <c:pt idx="28">
                  <c:v>59.2</c:v>
                </c:pt>
                <c:pt idx="29">
                  <c:v>60</c:v>
                </c:pt>
                <c:pt idx="30">
                  <c:v>58.8</c:v>
                </c:pt>
                <c:pt idx="31">
                  <c:v>60.4</c:v>
                </c:pt>
                <c:pt idx="32">
                  <c:v>59.6</c:v>
                </c:pt>
                <c:pt idx="33">
                  <c:v>56.2</c:v>
                </c:pt>
                <c:pt idx="34">
                  <c:v>59.5</c:v>
                </c:pt>
                <c:pt idx="35">
                  <c:v>58.2</c:v>
                </c:pt>
                <c:pt idx="36">
                  <c:v>60.5</c:v>
                </c:pt>
                <c:pt idx="37">
                  <c:v>60.5</c:v>
                </c:pt>
                <c:pt idx="38">
                  <c:v>61</c:v>
                </c:pt>
                <c:pt idx="39">
                  <c:v>60</c:v>
                </c:pt>
                <c:pt idx="40">
                  <c:v>60.5</c:v>
                </c:pt>
                <c:pt idx="41">
                  <c:v>57.2</c:v>
                </c:pt>
                <c:pt idx="42">
                  <c:v>54.9</c:v>
                </c:pt>
                <c:pt idx="43">
                  <c:v>53.9</c:v>
                </c:pt>
                <c:pt idx="44">
                  <c:v>57.9</c:v>
                </c:pt>
                <c:pt idx="45">
                  <c:v>57.7</c:v>
                </c:pt>
                <c:pt idx="46">
                  <c:v>58.3</c:v>
                </c:pt>
                <c:pt idx="47">
                  <c:v>58</c:v>
                </c:pt>
              </c:numCache>
            </c:numRef>
          </c:val>
          <c:extLst>
            <c:ext xmlns:c16="http://schemas.microsoft.com/office/drawing/2014/chart" uri="{C3380CC4-5D6E-409C-BE32-E72D297353CC}">
              <c16:uniqueId val="{00000001-D4CE-4CE8-A381-14414E19057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41.4</c:v>
                </c:pt>
                <c:pt idx="13">
                  <c:v>224.3</c:v>
                </c:pt>
                <c:pt idx="14">
                  <c:v>440.3</c:v>
                </c:pt>
                <c:pt idx="15">
                  <c:v>571.29999999999995</c:v>
                </c:pt>
                <c:pt idx="16">
                  <c:v>596.4</c:v>
                </c:pt>
                <c:pt idx="17">
                  <c:v>614.20000000000005</c:v>
                </c:pt>
                <c:pt idx="18">
                  <c:v>623.6</c:v>
                </c:pt>
                <c:pt idx="19">
                  <c:v>630.4</c:v>
                </c:pt>
                <c:pt idx="20">
                  <c:v>635.29999999999995</c:v>
                </c:pt>
                <c:pt idx="21">
                  <c:v>636.70000000000005</c:v>
                </c:pt>
                <c:pt idx="22">
                  <c:v>640</c:v>
                </c:pt>
                <c:pt idx="23">
                  <c:v>640.29999999999995</c:v>
                </c:pt>
                <c:pt idx="24">
                  <c:v>636.9</c:v>
                </c:pt>
                <c:pt idx="25">
                  <c:v>639.4</c:v>
                </c:pt>
                <c:pt idx="26">
                  <c:v>640</c:v>
                </c:pt>
                <c:pt idx="27">
                  <c:v>638.5</c:v>
                </c:pt>
                <c:pt idx="28">
                  <c:v>633.9</c:v>
                </c:pt>
                <c:pt idx="29">
                  <c:v>619.79999999999995</c:v>
                </c:pt>
                <c:pt idx="30">
                  <c:v>581.29999999999995</c:v>
                </c:pt>
                <c:pt idx="31">
                  <c:v>520.29999999999995</c:v>
                </c:pt>
                <c:pt idx="32">
                  <c:v>338.9</c:v>
                </c:pt>
                <c:pt idx="33">
                  <c:v>128.5</c:v>
                </c:pt>
                <c:pt idx="34">
                  <c:v>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4CE-4CE8-A381-14414E19057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50.2</c:v>
                </c:pt>
                <c:pt idx="1">
                  <c:v>53.9</c:v>
                </c:pt>
                <c:pt idx="2">
                  <c:v>60.2</c:v>
                </c:pt>
                <c:pt idx="3">
                  <c:v>66</c:v>
                </c:pt>
                <c:pt idx="4">
                  <c:v>68.2</c:v>
                </c:pt>
                <c:pt idx="5">
                  <c:v>79.3</c:v>
                </c:pt>
                <c:pt idx="6">
                  <c:v>89.2</c:v>
                </c:pt>
                <c:pt idx="7">
                  <c:v>94.8</c:v>
                </c:pt>
                <c:pt idx="8">
                  <c:v>138.4</c:v>
                </c:pt>
                <c:pt idx="9">
                  <c:v>153.4</c:v>
                </c:pt>
                <c:pt idx="10">
                  <c:v>123.9</c:v>
                </c:pt>
                <c:pt idx="11">
                  <c:v>96.3</c:v>
                </c:pt>
                <c:pt idx="12">
                  <c:v>111.8</c:v>
                </c:pt>
                <c:pt idx="13">
                  <c:v>118.4</c:v>
                </c:pt>
                <c:pt idx="14">
                  <c:v>138.69999999999999</c:v>
                </c:pt>
                <c:pt idx="15">
                  <c:v>129.19999999999999</c:v>
                </c:pt>
                <c:pt idx="16">
                  <c:v>119.7</c:v>
                </c:pt>
                <c:pt idx="17">
                  <c:v>95.4</c:v>
                </c:pt>
                <c:pt idx="18">
                  <c:v>105.4</c:v>
                </c:pt>
                <c:pt idx="19">
                  <c:v>123.1</c:v>
                </c:pt>
                <c:pt idx="20">
                  <c:v>127.5</c:v>
                </c:pt>
                <c:pt idx="21">
                  <c:v>130.69999999999999</c:v>
                </c:pt>
                <c:pt idx="22">
                  <c:v>138.5</c:v>
                </c:pt>
                <c:pt idx="23">
                  <c:v>158.6</c:v>
                </c:pt>
                <c:pt idx="24">
                  <c:v>157.5</c:v>
                </c:pt>
                <c:pt idx="25">
                  <c:v>165.1</c:v>
                </c:pt>
                <c:pt idx="26">
                  <c:v>174.2</c:v>
                </c:pt>
                <c:pt idx="27">
                  <c:v>174.6</c:v>
                </c:pt>
                <c:pt idx="28">
                  <c:v>218.1</c:v>
                </c:pt>
                <c:pt idx="29">
                  <c:v>213</c:v>
                </c:pt>
                <c:pt idx="30">
                  <c:v>248.9</c:v>
                </c:pt>
                <c:pt idx="31">
                  <c:v>287.10000000000002</c:v>
                </c:pt>
                <c:pt idx="32">
                  <c:v>291.8</c:v>
                </c:pt>
                <c:pt idx="33">
                  <c:v>306.60000000000002</c:v>
                </c:pt>
                <c:pt idx="34">
                  <c:v>305.60000000000002</c:v>
                </c:pt>
                <c:pt idx="35">
                  <c:v>282.60000000000002</c:v>
                </c:pt>
                <c:pt idx="36">
                  <c:v>292.7</c:v>
                </c:pt>
                <c:pt idx="37">
                  <c:v>284.8</c:v>
                </c:pt>
                <c:pt idx="38">
                  <c:v>275.60000000000002</c:v>
                </c:pt>
                <c:pt idx="39">
                  <c:v>257.60000000000002</c:v>
                </c:pt>
                <c:pt idx="40">
                  <c:v>298.39999999999998</c:v>
                </c:pt>
                <c:pt idx="41">
                  <c:v>362.8</c:v>
                </c:pt>
                <c:pt idx="42">
                  <c:v>271.8</c:v>
                </c:pt>
                <c:pt idx="43">
                  <c:v>228</c:v>
                </c:pt>
                <c:pt idx="44">
                  <c:v>227.1</c:v>
                </c:pt>
                <c:pt idx="45">
                  <c:v>229.4</c:v>
                </c:pt>
                <c:pt idx="46">
                  <c:v>263.7</c:v>
                </c:pt>
                <c:pt idx="47">
                  <c:v>327.3</c:v>
                </c:pt>
              </c:numCache>
            </c:numRef>
          </c:val>
          <c:extLst>
            <c:ext xmlns:c16="http://schemas.microsoft.com/office/drawing/2014/chart" uri="{C3380CC4-5D6E-409C-BE32-E72D297353CC}">
              <c16:uniqueId val="{00000003-D4CE-4CE8-A381-14414E1905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63.37</c:v>
                </c:pt>
                <c:pt idx="1">
                  <c:v>50.86</c:v>
                </c:pt>
                <c:pt idx="2">
                  <c:v>47.97</c:v>
                </c:pt>
                <c:pt idx="3">
                  <c:v>46.51</c:v>
                </c:pt>
                <c:pt idx="4">
                  <c:v>47</c:v>
                </c:pt>
                <c:pt idx="5">
                  <c:v>44.34</c:v>
                </c:pt>
                <c:pt idx="6">
                  <c:v>42.11</c:v>
                </c:pt>
                <c:pt idx="7">
                  <c:v>43.6</c:v>
                </c:pt>
                <c:pt idx="8">
                  <c:v>44.97</c:v>
                </c:pt>
                <c:pt idx="9">
                  <c:v>48.31</c:v>
                </c:pt>
                <c:pt idx="10">
                  <c:v>48.95</c:v>
                </c:pt>
                <c:pt idx="11">
                  <c:v>54.38</c:v>
                </c:pt>
                <c:pt idx="12">
                  <c:v>61.47</c:v>
                </c:pt>
                <c:pt idx="13">
                  <c:v>67.08</c:v>
                </c:pt>
                <c:pt idx="14">
                  <c:v>65.930000000000007</c:v>
                </c:pt>
                <c:pt idx="15">
                  <c:v>68.459999999999994</c:v>
                </c:pt>
                <c:pt idx="16">
                  <c:v>72.760000000000005</c:v>
                </c:pt>
                <c:pt idx="17">
                  <c:v>69.31</c:v>
                </c:pt>
                <c:pt idx="18">
                  <c:v>74.95</c:v>
                </c:pt>
                <c:pt idx="19">
                  <c:v>77.069999999999993</c:v>
                </c:pt>
                <c:pt idx="20">
                  <c:v>78.75</c:v>
                </c:pt>
                <c:pt idx="21">
                  <c:v>72.180000000000007</c:v>
                </c:pt>
                <c:pt idx="22">
                  <c:v>68.760000000000005</c:v>
                </c:pt>
                <c:pt idx="23">
                  <c:v>54.92</c:v>
                </c:pt>
                <c:pt idx="24">
                  <c:v>56.39</c:v>
                </c:pt>
                <c:pt idx="25">
                  <c:v>62.57</c:v>
                </c:pt>
                <c:pt idx="26">
                  <c:v>53.48</c:v>
                </c:pt>
                <c:pt idx="27">
                  <c:v>50.29</c:v>
                </c:pt>
                <c:pt idx="28">
                  <c:v>53.51</c:v>
                </c:pt>
                <c:pt idx="29">
                  <c:v>54.58</c:v>
                </c:pt>
                <c:pt idx="30">
                  <c:v>57.21</c:v>
                </c:pt>
                <c:pt idx="31">
                  <c:v>52.92</c:v>
                </c:pt>
                <c:pt idx="32">
                  <c:v>51.56</c:v>
                </c:pt>
                <c:pt idx="33">
                  <c:v>56.55</c:v>
                </c:pt>
                <c:pt idx="34">
                  <c:v>53.57</c:v>
                </c:pt>
                <c:pt idx="35">
                  <c:v>51.49</c:v>
                </c:pt>
                <c:pt idx="36">
                  <c:v>53.03</c:v>
                </c:pt>
                <c:pt idx="37">
                  <c:v>57.68</c:v>
                </c:pt>
                <c:pt idx="38">
                  <c:v>52.1</c:v>
                </c:pt>
                <c:pt idx="39">
                  <c:v>53.33</c:v>
                </c:pt>
                <c:pt idx="40">
                  <c:v>70.83</c:v>
                </c:pt>
                <c:pt idx="41">
                  <c:v>65.12</c:v>
                </c:pt>
                <c:pt idx="42">
                  <c:v>77.34</c:v>
                </c:pt>
                <c:pt idx="43">
                  <c:v>69.959999999999994</c:v>
                </c:pt>
                <c:pt idx="44">
                  <c:v>75.16</c:v>
                </c:pt>
                <c:pt idx="45">
                  <c:v>69.209999999999994</c:v>
                </c:pt>
                <c:pt idx="46">
                  <c:v>54.59</c:v>
                </c:pt>
                <c:pt idx="47">
                  <c:v>54.27</c:v>
                </c:pt>
              </c:numCache>
            </c:numRef>
          </c:val>
          <c:extLst>
            <c:ext xmlns:c16="http://schemas.microsoft.com/office/drawing/2014/chart" uri="{C3380CC4-5D6E-409C-BE32-E72D297353CC}">
              <c16:uniqueId val="{00000000-4FAC-41C0-BD01-3749B0143F9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62.96</c:v>
                </c:pt>
                <c:pt idx="1">
                  <c:v>51.68</c:v>
                </c:pt>
                <c:pt idx="2">
                  <c:v>47.76</c:v>
                </c:pt>
                <c:pt idx="3">
                  <c:v>48.05</c:v>
                </c:pt>
                <c:pt idx="4">
                  <c:v>46.7</c:v>
                </c:pt>
                <c:pt idx="5">
                  <c:v>44.54</c:v>
                </c:pt>
                <c:pt idx="6">
                  <c:v>42.34</c:v>
                </c:pt>
                <c:pt idx="7">
                  <c:v>43.41</c:v>
                </c:pt>
                <c:pt idx="8">
                  <c:v>45.65</c:v>
                </c:pt>
                <c:pt idx="9">
                  <c:v>48.82</c:v>
                </c:pt>
                <c:pt idx="10">
                  <c:v>50.21</c:v>
                </c:pt>
                <c:pt idx="11">
                  <c:v>54.97</c:v>
                </c:pt>
                <c:pt idx="12">
                  <c:v>61.29</c:v>
                </c:pt>
                <c:pt idx="13">
                  <c:v>67.38</c:v>
                </c:pt>
                <c:pt idx="14">
                  <c:v>66</c:v>
                </c:pt>
                <c:pt idx="15">
                  <c:v>68.91</c:v>
                </c:pt>
                <c:pt idx="16">
                  <c:v>72.87</c:v>
                </c:pt>
                <c:pt idx="17">
                  <c:v>69.53</c:v>
                </c:pt>
                <c:pt idx="18">
                  <c:v>75.69</c:v>
                </c:pt>
                <c:pt idx="19">
                  <c:v>77.430000000000007</c:v>
                </c:pt>
                <c:pt idx="20">
                  <c:v>80.17</c:v>
                </c:pt>
                <c:pt idx="21">
                  <c:v>71.94</c:v>
                </c:pt>
                <c:pt idx="22">
                  <c:v>69.040000000000006</c:v>
                </c:pt>
                <c:pt idx="23">
                  <c:v>55.24</c:v>
                </c:pt>
                <c:pt idx="24">
                  <c:v>56.96</c:v>
                </c:pt>
                <c:pt idx="25">
                  <c:v>63.29</c:v>
                </c:pt>
                <c:pt idx="26">
                  <c:v>53.67</c:v>
                </c:pt>
                <c:pt idx="27">
                  <c:v>50.3</c:v>
                </c:pt>
                <c:pt idx="28">
                  <c:v>53.69</c:v>
                </c:pt>
                <c:pt idx="29">
                  <c:v>55.18</c:v>
                </c:pt>
                <c:pt idx="30">
                  <c:v>57.96</c:v>
                </c:pt>
                <c:pt idx="31">
                  <c:v>53.11</c:v>
                </c:pt>
                <c:pt idx="32">
                  <c:v>51.71</c:v>
                </c:pt>
                <c:pt idx="33">
                  <c:v>56.72</c:v>
                </c:pt>
                <c:pt idx="34">
                  <c:v>53.1</c:v>
                </c:pt>
                <c:pt idx="35">
                  <c:v>52.13</c:v>
                </c:pt>
                <c:pt idx="36">
                  <c:v>53.33</c:v>
                </c:pt>
                <c:pt idx="37">
                  <c:v>57.94</c:v>
                </c:pt>
                <c:pt idx="38">
                  <c:v>52.49</c:v>
                </c:pt>
                <c:pt idx="39">
                  <c:v>53.95</c:v>
                </c:pt>
                <c:pt idx="40">
                  <c:v>71.78</c:v>
                </c:pt>
                <c:pt idx="41">
                  <c:v>65.55</c:v>
                </c:pt>
                <c:pt idx="42">
                  <c:v>77.61</c:v>
                </c:pt>
                <c:pt idx="43">
                  <c:v>70.8</c:v>
                </c:pt>
                <c:pt idx="44">
                  <c:v>75.349999999999994</c:v>
                </c:pt>
                <c:pt idx="45">
                  <c:v>69.209999999999994</c:v>
                </c:pt>
                <c:pt idx="46">
                  <c:v>54.88</c:v>
                </c:pt>
                <c:pt idx="47">
                  <c:v>54.11</c:v>
                </c:pt>
              </c:numCache>
            </c:numRef>
          </c:val>
          <c:extLst>
            <c:ext xmlns:c16="http://schemas.microsoft.com/office/drawing/2014/chart" uri="{C3380CC4-5D6E-409C-BE32-E72D297353CC}">
              <c16:uniqueId val="{00000001-4FAC-41C0-BD01-3749B0143F9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52.913899999999998</c:v>
                </c:pt>
                <c:pt idx="1">
                  <c:v>47.9574</c:v>
                </c:pt>
                <c:pt idx="2">
                  <c:v>44.340499999999999</c:v>
                </c:pt>
                <c:pt idx="3">
                  <c:v>49.966799999999999</c:v>
                </c:pt>
                <c:pt idx="4">
                  <c:v>49.698900000000002</c:v>
                </c:pt>
                <c:pt idx="5">
                  <c:v>48.091299999999997</c:v>
                </c:pt>
                <c:pt idx="6">
                  <c:v>45.546100000000003</c:v>
                </c:pt>
                <c:pt idx="7">
                  <c:v>45.814</c:v>
                </c:pt>
                <c:pt idx="8">
                  <c:v>46.082000000000001</c:v>
                </c:pt>
                <c:pt idx="9">
                  <c:v>49.564900000000002</c:v>
                </c:pt>
                <c:pt idx="10">
                  <c:v>52.779899999999998</c:v>
                </c:pt>
                <c:pt idx="11">
                  <c:v>54.5214</c:v>
                </c:pt>
                <c:pt idx="12">
                  <c:v>59.076000000000001</c:v>
                </c:pt>
                <c:pt idx="13">
                  <c:v>55.994900000000001</c:v>
                </c:pt>
                <c:pt idx="14">
                  <c:v>54.655299999999997</c:v>
                </c:pt>
                <c:pt idx="15">
                  <c:v>56.530799999999999</c:v>
                </c:pt>
                <c:pt idx="16">
                  <c:v>60.415599999999998</c:v>
                </c:pt>
                <c:pt idx="17">
                  <c:v>58.942</c:v>
                </c:pt>
                <c:pt idx="18">
                  <c:v>60.549500000000002</c:v>
                </c:pt>
                <c:pt idx="19">
                  <c:v>61.0854</c:v>
                </c:pt>
                <c:pt idx="20">
                  <c:v>61.889099999999999</c:v>
                </c:pt>
                <c:pt idx="21">
                  <c:v>59.21</c:v>
                </c:pt>
                <c:pt idx="22">
                  <c:v>57.468499999999999</c:v>
                </c:pt>
                <c:pt idx="23">
                  <c:v>54.5214</c:v>
                </c:pt>
                <c:pt idx="24">
                  <c:v>51.038400000000003</c:v>
                </c:pt>
                <c:pt idx="25">
                  <c:v>56.932600000000001</c:v>
                </c:pt>
                <c:pt idx="26">
                  <c:v>50.770499999999998</c:v>
                </c:pt>
                <c:pt idx="27">
                  <c:v>50.502600000000001</c:v>
                </c:pt>
                <c:pt idx="28">
                  <c:v>52.110100000000003</c:v>
                </c:pt>
                <c:pt idx="29">
                  <c:v>53.5837</c:v>
                </c:pt>
                <c:pt idx="30">
                  <c:v>57.334499999999998</c:v>
                </c:pt>
                <c:pt idx="31">
                  <c:v>49.698900000000002</c:v>
                </c:pt>
                <c:pt idx="32">
                  <c:v>49.162999999999997</c:v>
                </c:pt>
                <c:pt idx="33">
                  <c:v>56.128900000000002</c:v>
                </c:pt>
                <c:pt idx="34">
                  <c:v>51.172400000000003</c:v>
                </c:pt>
                <c:pt idx="35">
                  <c:v>50.770499999999998</c:v>
                </c:pt>
                <c:pt idx="36">
                  <c:v>53.315800000000003</c:v>
                </c:pt>
                <c:pt idx="37">
                  <c:v>55.860999999999997</c:v>
                </c:pt>
                <c:pt idx="38">
                  <c:v>54.923299999999998</c:v>
                </c:pt>
                <c:pt idx="39">
                  <c:v>55.5931</c:v>
                </c:pt>
                <c:pt idx="40">
                  <c:v>60.0137</c:v>
                </c:pt>
                <c:pt idx="41">
                  <c:v>55.191200000000002</c:v>
                </c:pt>
                <c:pt idx="42">
                  <c:v>69.926699999999997</c:v>
                </c:pt>
                <c:pt idx="43">
                  <c:v>62.1571</c:v>
                </c:pt>
                <c:pt idx="44">
                  <c:v>61.755200000000002</c:v>
                </c:pt>
                <c:pt idx="45">
                  <c:v>56.128900000000002</c:v>
                </c:pt>
                <c:pt idx="46">
                  <c:v>46.8857</c:v>
                </c:pt>
                <c:pt idx="47">
                  <c:v>48.091299999999997</c:v>
                </c:pt>
              </c:numCache>
            </c:numRef>
          </c:val>
          <c:extLst>
            <c:ext xmlns:c16="http://schemas.microsoft.com/office/drawing/2014/chart" uri="{C3380CC4-5D6E-409C-BE32-E72D297353CC}">
              <c16:uniqueId val="{00000002-4FAC-41C0-BD01-3749B0143F9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53.6295</c:v>
                </c:pt>
                <c:pt idx="1">
                  <c:v>47.026299999999999</c:v>
                </c:pt>
                <c:pt idx="2">
                  <c:v>44.326599999999999</c:v>
                </c:pt>
                <c:pt idx="3">
                  <c:v>49.662599999999998</c:v>
                </c:pt>
                <c:pt idx="4">
                  <c:v>49.058900000000001</c:v>
                </c:pt>
                <c:pt idx="5">
                  <c:v>47.356000000000002</c:v>
                </c:pt>
                <c:pt idx="6">
                  <c:v>45.537599999999998</c:v>
                </c:pt>
                <c:pt idx="7">
                  <c:v>45.662399999999998</c:v>
                </c:pt>
                <c:pt idx="8">
                  <c:v>45.8932</c:v>
                </c:pt>
                <c:pt idx="9">
                  <c:v>50.099400000000003</c:v>
                </c:pt>
                <c:pt idx="10">
                  <c:v>52.288499999999999</c:v>
                </c:pt>
                <c:pt idx="11">
                  <c:v>54.592599999999997</c:v>
                </c:pt>
                <c:pt idx="12">
                  <c:v>58.445799999999998</c:v>
                </c:pt>
                <c:pt idx="13">
                  <c:v>55.543900000000001</c:v>
                </c:pt>
                <c:pt idx="14">
                  <c:v>54.712200000000003</c:v>
                </c:pt>
                <c:pt idx="15">
                  <c:v>56.914000000000001</c:v>
                </c:pt>
                <c:pt idx="16">
                  <c:v>60.632100000000001</c:v>
                </c:pt>
                <c:pt idx="17">
                  <c:v>59.531300000000002</c:v>
                </c:pt>
                <c:pt idx="18">
                  <c:v>60.364699999999999</c:v>
                </c:pt>
                <c:pt idx="19">
                  <c:v>60.726399999999998</c:v>
                </c:pt>
                <c:pt idx="20">
                  <c:v>61.772199999999998</c:v>
                </c:pt>
                <c:pt idx="21">
                  <c:v>58.508099999999999</c:v>
                </c:pt>
                <c:pt idx="22">
                  <c:v>56.964799999999997</c:v>
                </c:pt>
                <c:pt idx="23">
                  <c:v>53.513800000000003</c:v>
                </c:pt>
                <c:pt idx="24">
                  <c:v>50.847000000000001</c:v>
                </c:pt>
                <c:pt idx="25">
                  <c:v>57.3309</c:v>
                </c:pt>
                <c:pt idx="26">
                  <c:v>50.768799999999999</c:v>
                </c:pt>
                <c:pt idx="27">
                  <c:v>49.574399999999997</c:v>
                </c:pt>
                <c:pt idx="28">
                  <c:v>50.595700000000001</c:v>
                </c:pt>
                <c:pt idx="29">
                  <c:v>53.6785</c:v>
                </c:pt>
                <c:pt idx="30">
                  <c:v>57.721699999999998</c:v>
                </c:pt>
                <c:pt idx="31">
                  <c:v>48.9221</c:v>
                </c:pt>
                <c:pt idx="32">
                  <c:v>48.363700000000001</c:v>
                </c:pt>
                <c:pt idx="33">
                  <c:v>55.854900000000001</c:v>
                </c:pt>
                <c:pt idx="34">
                  <c:v>50.634500000000003</c:v>
                </c:pt>
                <c:pt idx="35">
                  <c:v>50.653700000000001</c:v>
                </c:pt>
                <c:pt idx="36">
                  <c:v>53.095599999999997</c:v>
                </c:pt>
                <c:pt idx="37">
                  <c:v>56.318800000000003</c:v>
                </c:pt>
                <c:pt idx="38">
                  <c:v>55.134</c:v>
                </c:pt>
                <c:pt idx="39">
                  <c:v>55.4908</c:v>
                </c:pt>
                <c:pt idx="40">
                  <c:v>60.3645</c:v>
                </c:pt>
                <c:pt idx="41">
                  <c:v>54.740699999999997</c:v>
                </c:pt>
                <c:pt idx="42">
                  <c:v>68.859300000000005</c:v>
                </c:pt>
                <c:pt idx="43">
                  <c:v>61.922600000000003</c:v>
                </c:pt>
                <c:pt idx="44">
                  <c:v>62.321599999999997</c:v>
                </c:pt>
                <c:pt idx="45">
                  <c:v>55.408999999999999</c:v>
                </c:pt>
                <c:pt idx="46">
                  <c:v>46.6539</c:v>
                </c:pt>
                <c:pt idx="47">
                  <c:v>46.779800000000002</c:v>
                </c:pt>
              </c:numCache>
            </c:numRef>
          </c:val>
          <c:extLst>
            <c:ext xmlns:c16="http://schemas.microsoft.com/office/drawing/2014/chart" uri="{C3380CC4-5D6E-409C-BE32-E72D297353CC}">
              <c16:uniqueId val="{00000003-4FAC-41C0-BD01-3749B0143F9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609.95540000000005</c:v>
                </c:pt>
                <c:pt idx="1">
                  <c:v>575.87049999999999</c:v>
                </c:pt>
                <c:pt idx="2">
                  <c:v>570.68780000000004</c:v>
                </c:pt>
                <c:pt idx="3">
                  <c:v>587.42529999999999</c:v>
                </c:pt>
                <c:pt idx="4">
                  <c:v>583.22230000000002</c:v>
                </c:pt>
                <c:pt idx="5">
                  <c:v>574.57809999999995</c:v>
                </c:pt>
                <c:pt idx="6">
                  <c:v>555.96969999999999</c:v>
                </c:pt>
                <c:pt idx="7">
                  <c:v>567.976</c:v>
                </c:pt>
                <c:pt idx="8">
                  <c:v>569.4529</c:v>
                </c:pt>
                <c:pt idx="9">
                  <c:v>581.69920000000002</c:v>
                </c:pt>
                <c:pt idx="10">
                  <c:v>604.57569999999998</c:v>
                </c:pt>
                <c:pt idx="11">
                  <c:v>619.89639999999997</c:v>
                </c:pt>
                <c:pt idx="12">
                  <c:v>652.88480000000004</c:v>
                </c:pt>
                <c:pt idx="13">
                  <c:v>620.46270000000004</c:v>
                </c:pt>
                <c:pt idx="14">
                  <c:v>631.79470000000003</c:v>
                </c:pt>
                <c:pt idx="15">
                  <c:v>644.89179999999999</c:v>
                </c:pt>
                <c:pt idx="16">
                  <c:v>662.53629999999998</c:v>
                </c:pt>
                <c:pt idx="17">
                  <c:v>653.6345</c:v>
                </c:pt>
                <c:pt idx="18">
                  <c:v>651.72</c:v>
                </c:pt>
                <c:pt idx="19">
                  <c:v>674.48030000000006</c:v>
                </c:pt>
                <c:pt idx="20">
                  <c:v>681.93100000000004</c:v>
                </c:pt>
                <c:pt idx="21">
                  <c:v>650.53890000000001</c:v>
                </c:pt>
                <c:pt idx="22">
                  <c:v>638.97270000000003</c:v>
                </c:pt>
                <c:pt idx="23">
                  <c:v>636.71169999999995</c:v>
                </c:pt>
                <c:pt idx="24">
                  <c:v>643.64859999999999</c:v>
                </c:pt>
                <c:pt idx="25">
                  <c:v>656.65539999999999</c:v>
                </c:pt>
                <c:pt idx="26">
                  <c:v>631.52139999999997</c:v>
                </c:pt>
                <c:pt idx="27">
                  <c:v>624.33789999999999</c:v>
                </c:pt>
                <c:pt idx="28">
                  <c:v>666.53750000000002</c:v>
                </c:pt>
                <c:pt idx="29">
                  <c:v>658.96370000000002</c:v>
                </c:pt>
                <c:pt idx="30">
                  <c:v>663.18129999999996</c:v>
                </c:pt>
                <c:pt idx="31">
                  <c:v>655.82259999999997</c:v>
                </c:pt>
                <c:pt idx="32">
                  <c:v>643.39369999999997</c:v>
                </c:pt>
                <c:pt idx="33">
                  <c:v>658.61720000000003</c:v>
                </c:pt>
                <c:pt idx="34">
                  <c:v>650.14319999999998</c:v>
                </c:pt>
                <c:pt idx="35">
                  <c:v>638.92769999999996</c:v>
                </c:pt>
                <c:pt idx="36">
                  <c:v>645.78959999999995</c:v>
                </c:pt>
                <c:pt idx="37">
                  <c:v>689.8098</c:v>
                </c:pt>
                <c:pt idx="38">
                  <c:v>660.97649999999999</c:v>
                </c:pt>
                <c:pt idx="39">
                  <c:v>652.0548</c:v>
                </c:pt>
                <c:pt idx="40">
                  <c:v>661.73900000000003</c:v>
                </c:pt>
                <c:pt idx="41">
                  <c:v>604.74760000000003</c:v>
                </c:pt>
                <c:pt idx="42">
                  <c:v>667.67870000000005</c:v>
                </c:pt>
                <c:pt idx="43">
                  <c:v>631.45320000000004</c:v>
                </c:pt>
                <c:pt idx="44">
                  <c:v>631.30259999999998</c:v>
                </c:pt>
                <c:pt idx="45">
                  <c:v>613.51030000000003</c:v>
                </c:pt>
                <c:pt idx="46">
                  <c:v>594.95839999999998</c:v>
                </c:pt>
                <c:pt idx="47">
                  <c:v>596.19309999999996</c:v>
                </c:pt>
              </c:numCache>
            </c:numRef>
          </c:val>
          <c:extLst>
            <c:ext xmlns:c16="http://schemas.microsoft.com/office/drawing/2014/chart" uri="{C3380CC4-5D6E-409C-BE32-E72D297353CC}">
              <c16:uniqueId val="{00000004-4FAC-41C0-BD01-3749B0143F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238.66040000000001</c:v>
                </c:pt>
                <c:pt idx="1">
                  <c:v>249.5977</c:v>
                </c:pt>
                <c:pt idx="2">
                  <c:v>250.53270000000001</c:v>
                </c:pt>
                <c:pt idx="3">
                  <c:v>236.28870000000001</c:v>
                </c:pt>
                <c:pt idx="4">
                  <c:v>229.56899999999999</c:v>
                </c:pt>
                <c:pt idx="5">
                  <c:v>224.7003</c:v>
                </c:pt>
                <c:pt idx="6">
                  <c:v>226.3656</c:v>
                </c:pt>
                <c:pt idx="7">
                  <c:v>228.7561</c:v>
                </c:pt>
                <c:pt idx="8">
                  <c:v>225.88120000000001</c:v>
                </c:pt>
                <c:pt idx="9">
                  <c:v>227.60810000000001</c:v>
                </c:pt>
                <c:pt idx="10">
                  <c:v>230.25470000000001</c:v>
                </c:pt>
                <c:pt idx="11">
                  <c:v>237.22389999999999</c:v>
                </c:pt>
                <c:pt idx="12">
                  <c:v>228.99299999999999</c:v>
                </c:pt>
                <c:pt idx="13">
                  <c:v>217.54910000000001</c:v>
                </c:pt>
                <c:pt idx="14">
                  <c:v>192.3879</c:v>
                </c:pt>
                <c:pt idx="15">
                  <c:v>171.92850000000001</c:v>
                </c:pt>
                <c:pt idx="16">
                  <c:v>170.8518</c:v>
                </c:pt>
                <c:pt idx="17">
                  <c:v>178.34180000000001</c:v>
                </c:pt>
                <c:pt idx="18">
                  <c:v>179.77459999999999</c:v>
                </c:pt>
                <c:pt idx="19">
                  <c:v>178.03870000000001</c:v>
                </c:pt>
                <c:pt idx="20">
                  <c:v>175.50790000000001</c:v>
                </c:pt>
                <c:pt idx="21">
                  <c:v>174.0128</c:v>
                </c:pt>
                <c:pt idx="22">
                  <c:v>180.75700000000001</c:v>
                </c:pt>
                <c:pt idx="23">
                  <c:v>167.71010000000001</c:v>
                </c:pt>
                <c:pt idx="24">
                  <c:v>166.0806</c:v>
                </c:pt>
                <c:pt idx="25">
                  <c:v>157.8477</c:v>
                </c:pt>
                <c:pt idx="26">
                  <c:v>163.11099999999999</c:v>
                </c:pt>
                <c:pt idx="27">
                  <c:v>167.1893</c:v>
                </c:pt>
                <c:pt idx="28">
                  <c:v>169.5985</c:v>
                </c:pt>
                <c:pt idx="29">
                  <c:v>171.04140000000001</c:v>
                </c:pt>
                <c:pt idx="30">
                  <c:v>172.55940000000001</c:v>
                </c:pt>
                <c:pt idx="31">
                  <c:v>176.05439999999999</c:v>
                </c:pt>
                <c:pt idx="32">
                  <c:v>200.2192</c:v>
                </c:pt>
                <c:pt idx="33">
                  <c:v>234.04920000000001</c:v>
                </c:pt>
                <c:pt idx="34">
                  <c:v>256.58330000000001</c:v>
                </c:pt>
                <c:pt idx="35">
                  <c:v>256.30329999999998</c:v>
                </c:pt>
                <c:pt idx="36">
                  <c:v>257.1857</c:v>
                </c:pt>
                <c:pt idx="37">
                  <c:v>245.5651</c:v>
                </c:pt>
                <c:pt idx="38">
                  <c:v>238.26</c:v>
                </c:pt>
                <c:pt idx="39">
                  <c:v>237.87039999999999</c:v>
                </c:pt>
                <c:pt idx="40">
                  <c:v>234.20249999999999</c:v>
                </c:pt>
                <c:pt idx="41">
                  <c:v>241.21690000000001</c:v>
                </c:pt>
                <c:pt idx="42">
                  <c:v>241.8047</c:v>
                </c:pt>
                <c:pt idx="43">
                  <c:v>243.0461</c:v>
                </c:pt>
                <c:pt idx="44">
                  <c:v>244.19499999999999</c:v>
                </c:pt>
                <c:pt idx="45">
                  <c:v>242.49780000000001</c:v>
                </c:pt>
                <c:pt idx="46">
                  <c:v>228.1619</c:v>
                </c:pt>
                <c:pt idx="47">
                  <c:v>230.77930000000001</c:v>
                </c:pt>
              </c:numCache>
            </c:numRef>
          </c:val>
          <c:extLst>
            <c:ext xmlns:c16="http://schemas.microsoft.com/office/drawing/2014/chart" uri="{C3380CC4-5D6E-409C-BE32-E72D297353CC}">
              <c16:uniqueId val="{00000000-F28C-4E32-8B15-E4A1F6F05BC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239.37379999999999</c:v>
                </c:pt>
                <c:pt idx="1">
                  <c:v>249.29570000000001</c:v>
                </c:pt>
                <c:pt idx="2">
                  <c:v>251.36779999999999</c:v>
                </c:pt>
                <c:pt idx="3">
                  <c:v>236.54249999999999</c:v>
                </c:pt>
                <c:pt idx="4">
                  <c:v>229.9101</c:v>
                </c:pt>
                <c:pt idx="5">
                  <c:v>222.90729999999999</c:v>
                </c:pt>
                <c:pt idx="6">
                  <c:v>225.0797</c:v>
                </c:pt>
                <c:pt idx="7">
                  <c:v>228.28030000000001</c:v>
                </c:pt>
                <c:pt idx="8">
                  <c:v>226.01519999999999</c:v>
                </c:pt>
                <c:pt idx="9">
                  <c:v>226.31829999999999</c:v>
                </c:pt>
                <c:pt idx="10">
                  <c:v>229.4829</c:v>
                </c:pt>
                <c:pt idx="11">
                  <c:v>237.97550000000001</c:v>
                </c:pt>
                <c:pt idx="12">
                  <c:v>228.1429</c:v>
                </c:pt>
                <c:pt idx="13">
                  <c:v>217.49979999999999</c:v>
                </c:pt>
                <c:pt idx="14">
                  <c:v>193.1285</c:v>
                </c:pt>
                <c:pt idx="15">
                  <c:v>173.9074</c:v>
                </c:pt>
                <c:pt idx="16">
                  <c:v>170.83590000000001</c:v>
                </c:pt>
                <c:pt idx="17">
                  <c:v>175.88929999999999</c:v>
                </c:pt>
                <c:pt idx="18">
                  <c:v>177.06360000000001</c:v>
                </c:pt>
                <c:pt idx="19">
                  <c:v>175.64879999999999</c:v>
                </c:pt>
                <c:pt idx="20">
                  <c:v>173.7841</c:v>
                </c:pt>
                <c:pt idx="21">
                  <c:v>176.3777</c:v>
                </c:pt>
                <c:pt idx="22">
                  <c:v>178.80539999999999</c:v>
                </c:pt>
                <c:pt idx="23">
                  <c:v>167.87299999999999</c:v>
                </c:pt>
                <c:pt idx="24">
                  <c:v>166.8237</c:v>
                </c:pt>
                <c:pt idx="25">
                  <c:v>158.56319999999999</c:v>
                </c:pt>
                <c:pt idx="26">
                  <c:v>161.9932</c:v>
                </c:pt>
                <c:pt idx="27">
                  <c:v>165.2253</c:v>
                </c:pt>
                <c:pt idx="28">
                  <c:v>168.7405</c:v>
                </c:pt>
                <c:pt idx="29">
                  <c:v>168.95140000000001</c:v>
                </c:pt>
                <c:pt idx="30">
                  <c:v>171.56209999999999</c:v>
                </c:pt>
                <c:pt idx="31">
                  <c:v>175.4511</c:v>
                </c:pt>
                <c:pt idx="32">
                  <c:v>197.78870000000001</c:v>
                </c:pt>
                <c:pt idx="33">
                  <c:v>231.06379999999999</c:v>
                </c:pt>
                <c:pt idx="34">
                  <c:v>254.863</c:v>
                </c:pt>
                <c:pt idx="35">
                  <c:v>258.56349999999998</c:v>
                </c:pt>
                <c:pt idx="36">
                  <c:v>255.6987</c:v>
                </c:pt>
                <c:pt idx="37">
                  <c:v>242.5016</c:v>
                </c:pt>
                <c:pt idx="38">
                  <c:v>236.98390000000001</c:v>
                </c:pt>
                <c:pt idx="39">
                  <c:v>237.3502</c:v>
                </c:pt>
                <c:pt idx="40">
                  <c:v>232.27109999999999</c:v>
                </c:pt>
                <c:pt idx="41">
                  <c:v>241.0231</c:v>
                </c:pt>
                <c:pt idx="42">
                  <c:v>240.5898</c:v>
                </c:pt>
                <c:pt idx="43">
                  <c:v>242.61</c:v>
                </c:pt>
                <c:pt idx="44">
                  <c:v>243.13730000000001</c:v>
                </c:pt>
                <c:pt idx="45">
                  <c:v>241.9605</c:v>
                </c:pt>
                <c:pt idx="46">
                  <c:v>226.4229</c:v>
                </c:pt>
                <c:pt idx="47">
                  <c:v>229.8751</c:v>
                </c:pt>
              </c:numCache>
            </c:numRef>
          </c:val>
          <c:extLst>
            <c:ext xmlns:c16="http://schemas.microsoft.com/office/drawing/2014/chart" uri="{C3380CC4-5D6E-409C-BE32-E72D297353CC}">
              <c16:uniqueId val="{00000001-F28C-4E32-8B15-E4A1F6F05BC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437.26280000000003</c:v>
                </c:pt>
                <c:pt idx="1">
                  <c:v>468.93639999999999</c:v>
                </c:pt>
                <c:pt idx="2">
                  <c:v>473.5378</c:v>
                </c:pt>
                <c:pt idx="3">
                  <c:v>447.32420000000002</c:v>
                </c:pt>
                <c:pt idx="4">
                  <c:v>451.38690000000003</c:v>
                </c:pt>
                <c:pt idx="5">
                  <c:v>440.33909999999997</c:v>
                </c:pt>
                <c:pt idx="6">
                  <c:v>448.37110000000001</c:v>
                </c:pt>
                <c:pt idx="7">
                  <c:v>458.82749999999999</c:v>
                </c:pt>
                <c:pt idx="8">
                  <c:v>457.73020000000002</c:v>
                </c:pt>
                <c:pt idx="9">
                  <c:v>464.37700000000001</c:v>
                </c:pt>
                <c:pt idx="10">
                  <c:v>471.47050000000002</c:v>
                </c:pt>
                <c:pt idx="11">
                  <c:v>475.03519999999997</c:v>
                </c:pt>
                <c:pt idx="12">
                  <c:v>444.85239999999999</c:v>
                </c:pt>
                <c:pt idx="13">
                  <c:v>402.27190000000002</c:v>
                </c:pt>
                <c:pt idx="14">
                  <c:v>321.4975</c:v>
                </c:pt>
                <c:pt idx="15">
                  <c:v>258.05880000000002</c:v>
                </c:pt>
                <c:pt idx="16">
                  <c:v>237.6737</c:v>
                </c:pt>
                <c:pt idx="17">
                  <c:v>235.9205</c:v>
                </c:pt>
                <c:pt idx="18">
                  <c:v>241.4701</c:v>
                </c:pt>
                <c:pt idx="19">
                  <c:v>226.607</c:v>
                </c:pt>
                <c:pt idx="20">
                  <c:v>223.14670000000001</c:v>
                </c:pt>
                <c:pt idx="21">
                  <c:v>228.09719999999999</c:v>
                </c:pt>
                <c:pt idx="22">
                  <c:v>233.60470000000001</c:v>
                </c:pt>
                <c:pt idx="23">
                  <c:v>218.1866</c:v>
                </c:pt>
                <c:pt idx="24">
                  <c:v>208.6875</c:v>
                </c:pt>
                <c:pt idx="25">
                  <c:v>197.4032</c:v>
                </c:pt>
                <c:pt idx="26">
                  <c:v>205.40049999999999</c:v>
                </c:pt>
                <c:pt idx="27">
                  <c:v>221.8887</c:v>
                </c:pt>
                <c:pt idx="28">
                  <c:v>226.97890000000001</c:v>
                </c:pt>
                <c:pt idx="29">
                  <c:v>236.31190000000001</c:v>
                </c:pt>
                <c:pt idx="30">
                  <c:v>244.37809999999999</c:v>
                </c:pt>
                <c:pt idx="31">
                  <c:v>269.91160000000002</c:v>
                </c:pt>
                <c:pt idx="32">
                  <c:v>347.58580000000001</c:v>
                </c:pt>
                <c:pt idx="33">
                  <c:v>454.06700000000001</c:v>
                </c:pt>
                <c:pt idx="34">
                  <c:v>516.42809999999997</c:v>
                </c:pt>
                <c:pt idx="35">
                  <c:v>521.95579999999995</c:v>
                </c:pt>
                <c:pt idx="36">
                  <c:v>514.01080000000002</c:v>
                </c:pt>
                <c:pt idx="37">
                  <c:v>486.82080000000002</c:v>
                </c:pt>
                <c:pt idx="38">
                  <c:v>472.98079999999999</c:v>
                </c:pt>
                <c:pt idx="39">
                  <c:v>466.63369999999998</c:v>
                </c:pt>
                <c:pt idx="40">
                  <c:v>461.86239999999998</c:v>
                </c:pt>
                <c:pt idx="41">
                  <c:v>493.13889999999998</c:v>
                </c:pt>
                <c:pt idx="42">
                  <c:v>479.35090000000002</c:v>
                </c:pt>
                <c:pt idx="43">
                  <c:v>471.78710000000001</c:v>
                </c:pt>
                <c:pt idx="44">
                  <c:v>465.5179</c:v>
                </c:pt>
                <c:pt idx="45">
                  <c:v>477.67009999999999</c:v>
                </c:pt>
                <c:pt idx="46">
                  <c:v>453.63069999999999</c:v>
                </c:pt>
                <c:pt idx="47">
                  <c:v>480.14519999999999</c:v>
                </c:pt>
              </c:numCache>
            </c:numRef>
          </c:val>
          <c:extLst>
            <c:ext xmlns:c16="http://schemas.microsoft.com/office/drawing/2014/chart" uri="{C3380CC4-5D6E-409C-BE32-E72D297353CC}">
              <c16:uniqueId val="{00000002-F28C-4E32-8B15-E4A1F6F05BC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361.22109999999998</c:v>
                </c:pt>
                <c:pt idx="1">
                  <c:v>376.46190000000001</c:v>
                </c:pt>
                <c:pt idx="2">
                  <c:v>379.08749999999998</c:v>
                </c:pt>
                <c:pt idx="3">
                  <c:v>363.6121</c:v>
                </c:pt>
                <c:pt idx="4">
                  <c:v>362.71820000000002</c:v>
                </c:pt>
                <c:pt idx="5">
                  <c:v>361.68709999999999</c:v>
                </c:pt>
                <c:pt idx="6">
                  <c:v>361.47039999999998</c:v>
                </c:pt>
                <c:pt idx="7">
                  <c:v>368.52839999999998</c:v>
                </c:pt>
                <c:pt idx="8">
                  <c:v>373.81240000000003</c:v>
                </c:pt>
                <c:pt idx="9">
                  <c:v>373.74549999999999</c:v>
                </c:pt>
                <c:pt idx="10">
                  <c:v>377.19490000000002</c:v>
                </c:pt>
                <c:pt idx="11">
                  <c:v>380.84059999999999</c:v>
                </c:pt>
                <c:pt idx="12">
                  <c:v>356.45839999999998</c:v>
                </c:pt>
                <c:pt idx="13">
                  <c:v>315.04629999999997</c:v>
                </c:pt>
                <c:pt idx="14">
                  <c:v>246.31460000000001</c:v>
                </c:pt>
                <c:pt idx="15">
                  <c:v>193.6155</c:v>
                </c:pt>
                <c:pt idx="16">
                  <c:v>175.49</c:v>
                </c:pt>
                <c:pt idx="17">
                  <c:v>175.7671</c:v>
                </c:pt>
                <c:pt idx="18">
                  <c:v>178.49700000000001</c:v>
                </c:pt>
                <c:pt idx="19">
                  <c:v>171.8622</c:v>
                </c:pt>
                <c:pt idx="20">
                  <c:v>166.01220000000001</c:v>
                </c:pt>
                <c:pt idx="21">
                  <c:v>173.41059999999999</c:v>
                </c:pt>
                <c:pt idx="22">
                  <c:v>176.38800000000001</c:v>
                </c:pt>
                <c:pt idx="23">
                  <c:v>159.24889999999999</c:v>
                </c:pt>
                <c:pt idx="24">
                  <c:v>154.5754</c:v>
                </c:pt>
                <c:pt idx="25">
                  <c:v>147.91229999999999</c:v>
                </c:pt>
                <c:pt idx="26">
                  <c:v>153.2724</c:v>
                </c:pt>
                <c:pt idx="27">
                  <c:v>160.98330000000001</c:v>
                </c:pt>
                <c:pt idx="28">
                  <c:v>177.37549999999999</c:v>
                </c:pt>
                <c:pt idx="29">
                  <c:v>186.3776</c:v>
                </c:pt>
                <c:pt idx="30">
                  <c:v>195.74860000000001</c:v>
                </c:pt>
                <c:pt idx="31">
                  <c:v>208.40010000000001</c:v>
                </c:pt>
                <c:pt idx="32">
                  <c:v>272.0333</c:v>
                </c:pt>
                <c:pt idx="33">
                  <c:v>365.06779999999998</c:v>
                </c:pt>
                <c:pt idx="34">
                  <c:v>416.54469999999998</c:v>
                </c:pt>
                <c:pt idx="35">
                  <c:v>419.56540000000001</c:v>
                </c:pt>
                <c:pt idx="36">
                  <c:v>417.30950000000001</c:v>
                </c:pt>
                <c:pt idx="37">
                  <c:v>402.09730000000002</c:v>
                </c:pt>
                <c:pt idx="38">
                  <c:v>388.2482</c:v>
                </c:pt>
                <c:pt idx="39">
                  <c:v>386.51150000000001</c:v>
                </c:pt>
                <c:pt idx="40">
                  <c:v>383.18029999999999</c:v>
                </c:pt>
                <c:pt idx="41">
                  <c:v>407.63830000000002</c:v>
                </c:pt>
                <c:pt idx="42">
                  <c:v>392.90929999999997</c:v>
                </c:pt>
                <c:pt idx="43">
                  <c:v>384.5068</c:v>
                </c:pt>
                <c:pt idx="44">
                  <c:v>383.90280000000001</c:v>
                </c:pt>
                <c:pt idx="45">
                  <c:v>386.62369999999999</c:v>
                </c:pt>
                <c:pt idx="46">
                  <c:v>373.7285</c:v>
                </c:pt>
                <c:pt idx="47">
                  <c:v>397.18009999999998</c:v>
                </c:pt>
              </c:numCache>
            </c:numRef>
          </c:val>
          <c:extLst>
            <c:ext xmlns:c16="http://schemas.microsoft.com/office/drawing/2014/chart" uri="{C3380CC4-5D6E-409C-BE32-E72D297353CC}">
              <c16:uniqueId val="{00000003-F28C-4E32-8B15-E4A1F6F05BC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6600.5</c:v>
                </c:pt>
                <c:pt idx="1">
                  <c:v>6539.1</c:v>
                </c:pt>
                <c:pt idx="2">
                  <c:v>6308.5</c:v>
                </c:pt>
                <c:pt idx="3">
                  <c:v>6243.5</c:v>
                </c:pt>
                <c:pt idx="4">
                  <c:v>6249.7</c:v>
                </c:pt>
                <c:pt idx="5">
                  <c:v>6211</c:v>
                </c:pt>
                <c:pt idx="6">
                  <c:v>6178.4</c:v>
                </c:pt>
                <c:pt idx="7">
                  <c:v>6070.2</c:v>
                </c:pt>
                <c:pt idx="8">
                  <c:v>6199.5</c:v>
                </c:pt>
                <c:pt idx="9">
                  <c:v>6278.9</c:v>
                </c:pt>
                <c:pt idx="10">
                  <c:v>6382.5</c:v>
                </c:pt>
                <c:pt idx="11">
                  <c:v>6458.7</c:v>
                </c:pt>
                <c:pt idx="12">
                  <c:v>6794.9</c:v>
                </c:pt>
                <c:pt idx="13">
                  <c:v>6811.8</c:v>
                </c:pt>
                <c:pt idx="14">
                  <c:v>6881.1</c:v>
                </c:pt>
                <c:pt idx="15">
                  <c:v>6934.5</c:v>
                </c:pt>
                <c:pt idx="16">
                  <c:v>7197.5</c:v>
                </c:pt>
                <c:pt idx="17">
                  <c:v>7310.8</c:v>
                </c:pt>
                <c:pt idx="18">
                  <c:v>7397.6</c:v>
                </c:pt>
                <c:pt idx="19">
                  <c:v>7459.8</c:v>
                </c:pt>
                <c:pt idx="20">
                  <c:v>7470.5</c:v>
                </c:pt>
                <c:pt idx="21">
                  <c:v>7593.8</c:v>
                </c:pt>
                <c:pt idx="22">
                  <c:v>7643.2</c:v>
                </c:pt>
                <c:pt idx="23">
                  <c:v>7597.9</c:v>
                </c:pt>
                <c:pt idx="24">
                  <c:v>7504.3</c:v>
                </c:pt>
                <c:pt idx="25">
                  <c:v>7363.3</c:v>
                </c:pt>
                <c:pt idx="26">
                  <c:v>7377.7</c:v>
                </c:pt>
                <c:pt idx="27">
                  <c:v>7421.5</c:v>
                </c:pt>
                <c:pt idx="28">
                  <c:v>7532.7</c:v>
                </c:pt>
                <c:pt idx="29">
                  <c:v>7617.2</c:v>
                </c:pt>
                <c:pt idx="30">
                  <c:v>7640.7</c:v>
                </c:pt>
                <c:pt idx="31">
                  <c:v>7503.9</c:v>
                </c:pt>
                <c:pt idx="32">
                  <c:v>7500.3</c:v>
                </c:pt>
                <c:pt idx="33">
                  <c:v>7469.5</c:v>
                </c:pt>
                <c:pt idx="34">
                  <c:v>7397.3</c:v>
                </c:pt>
                <c:pt idx="35">
                  <c:v>7341.8</c:v>
                </c:pt>
                <c:pt idx="36">
                  <c:v>7562.6</c:v>
                </c:pt>
                <c:pt idx="37">
                  <c:v>7552.3</c:v>
                </c:pt>
                <c:pt idx="38">
                  <c:v>7553.3</c:v>
                </c:pt>
                <c:pt idx="39">
                  <c:v>7512.1</c:v>
                </c:pt>
                <c:pt idx="40">
                  <c:v>7551</c:v>
                </c:pt>
                <c:pt idx="41">
                  <c:v>7434.2</c:v>
                </c:pt>
                <c:pt idx="42">
                  <c:v>7409.9</c:v>
                </c:pt>
                <c:pt idx="43">
                  <c:v>7308</c:v>
                </c:pt>
                <c:pt idx="44">
                  <c:v>7291.5</c:v>
                </c:pt>
                <c:pt idx="45">
                  <c:v>7034.4</c:v>
                </c:pt>
                <c:pt idx="46">
                  <c:v>6882.7</c:v>
                </c:pt>
                <c:pt idx="47">
                  <c:v>6672.3</c:v>
                </c:pt>
              </c:numCache>
            </c:numRef>
          </c:val>
          <c:smooth val="0"/>
          <c:extLst>
            <c:ext xmlns:c16="http://schemas.microsoft.com/office/drawing/2014/chart" uri="{C3380CC4-5D6E-409C-BE32-E72D297353CC}">
              <c16:uniqueId val="{00000000-22B8-45E1-9CD7-DD916E4215B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6368.8720499999999</c:v>
                </c:pt>
                <c:pt idx="1">
                  <c:v>6272.4749700000002</c:v>
                </c:pt>
                <c:pt idx="2">
                  <c:v>6200.8108099999999</c:v>
                </c:pt>
                <c:pt idx="3">
                  <c:v>6133.5276700000004</c:v>
                </c:pt>
                <c:pt idx="4">
                  <c:v>6088.5117399999999</c:v>
                </c:pt>
                <c:pt idx="5">
                  <c:v>6082.5929299999998</c:v>
                </c:pt>
                <c:pt idx="6">
                  <c:v>6046.0045200000004</c:v>
                </c:pt>
                <c:pt idx="7">
                  <c:v>6062.25306</c:v>
                </c:pt>
                <c:pt idx="8">
                  <c:v>6149.4308000000001</c:v>
                </c:pt>
                <c:pt idx="9">
                  <c:v>6174.9537499999997</c:v>
                </c:pt>
                <c:pt idx="10">
                  <c:v>6266.7706500000004</c:v>
                </c:pt>
                <c:pt idx="11">
                  <c:v>6384.1333999999997</c:v>
                </c:pt>
                <c:pt idx="12">
                  <c:v>6493.7237599999999</c:v>
                </c:pt>
                <c:pt idx="13">
                  <c:v>6498.2709800000002</c:v>
                </c:pt>
                <c:pt idx="14">
                  <c:v>6660.3329700000004</c:v>
                </c:pt>
                <c:pt idx="15">
                  <c:v>6793.3078999999998</c:v>
                </c:pt>
                <c:pt idx="16">
                  <c:v>7043.8671800000002</c:v>
                </c:pt>
                <c:pt idx="17">
                  <c:v>7223.2770499999997</c:v>
                </c:pt>
                <c:pt idx="18">
                  <c:v>7359.68912</c:v>
                </c:pt>
                <c:pt idx="19">
                  <c:v>7427.7144699999999</c:v>
                </c:pt>
                <c:pt idx="20">
                  <c:v>7505.7167499999996</c:v>
                </c:pt>
                <c:pt idx="21">
                  <c:v>7546.02556</c:v>
                </c:pt>
                <c:pt idx="22">
                  <c:v>7598.9411499999997</c:v>
                </c:pt>
                <c:pt idx="23">
                  <c:v>7591.2530299999999</c:v>
                </c:pt>
                <c:pt idx="24">
                  <c:v>7538.9105200000004</c:v>
                </c:pt>
                <c:pt idx="25">
                  <c:v>7457.6315299999997</c:v>
                </c:pt>
                <c:pt idx="26">
                  <c:v>7440.9171500000002</c:v>
                </c:pt>
                <c:pt idx="27">
                  <c:v>7432.4760299999998</c:v>
                </c:pt>
                <c:pt idx="28">
                  <c:v>7511.9615999999996</c:v>
                </c:pt>
                <c:pt idx="29">
                  <c:v>7548.7000600000001</c:v>
                </c:pt>
                <c:pt idx="30">
                  <c:v>7550.8172599999998</c:v>
                </c:pt>
                <c:pt idx="31">
                  <c:v>7545.02081</c:v>
                </c:pt>
                <c:pt idx="32">
                  <c:v>7458.28935</c:v>
                </c:pt>
                <c:pt idx="33">
                  <c:v>7405.2466400000003</c:v>
                </c:pt>
                <c:pt idx="34">
                  <c:v>7382.6976199999999</c:v>
                </c:pt>
                <c:pt idx="35">
                  <c:v>7348.0018399999999</c:v>
                </c:pt>
                <c:pt idx="36">
                  <c:v>7463.7629500000003</c:v>
                </c:pt>
                <c:pt idx="37">
                  <c:v>7505.9870099999998</c:v>
                </c:pt>
                <c:pt idx="38">
                  <c:v>7511.79612</c:v>
                </c:pt>
                <c:pt idx="39">
                  <c:v>7520.4990200000002</c:v>
                </c:pt>
                <c:pt idx="40">
                  <c:v>7495.3650100000004</c:v>
                </c:pt>
                <c:pt idx="41">
                  <c:v>7479.6645399999998</c:v>
                </c:pt>
                <c:pt idx="42">
                  <c:v>7446.66021</c:v>
                </c:pt>
                <c:pt idx="43">
                  <c:v>7343.1405500000001</c:v>
                </c:pt>
                <c:pt idx="44">
                  <c:v>7222.5992800000004</c:v>
                </c:pt>
                <c:pt idx="45">
                  <c:v>7031.1952300000003</c:v>
                </c:pt>
                <c:pt idx="46">
                  <c:v>6872.7280700000001</c:v>
                </c:pt>
                <c:pt idx="47">
                  <c:v>6682.5622300000005</c:v>
                </c:pt>
              </c:numCache>
            </c:numRef>
          </c:val>
          <c:smooth val="0"/>
          <c:extLst>
            <c:ext xmlns:c16="http://schemas.microsoft.com/office/drawing/2014/chart" uri="{C3380CC4-5D6E-409C-BE32-E72D297353CC}">
              <c16:uniqueId val="{00000001-22B8-45E1-9CD7-DD916E4215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7</c:v>
                </c:pt>
                <c:pt idx="1">
                  <c:v>VIE 8</c:v>
                </c:pt>
                <c:pt idx="2">
                  <c:v>SAB 9</c:v>
                </c:pt>
                <c:pt idx="3">
                  <c:v>DOM 10</c:v>
                </c:pt>
                <c:pt idx="4">
                  <c:v>LUN 11</c:v>
                </c:pt>
                <c:pt idx="5">
                  <c:v>MAR 12</c:v>
                </c:pt>
                <c:pt idx="6">
                  <c:v>MIE 13</c:v>
                </c:pt>
                <c:pt idx="7">
                  <c:v>JUE 14</c:v>
                </c:pt>
              </c:strCache>
            </c:strRef>
          </c:cat>
          <c:val>
            <c:numRef>
              <c:f>COSTO_OPE_EJEC!$C$8:$C$15</c:f>
              <c:numCache>
                <c:formatCode>#,##0.0</c:formatCode>
                <c:ptCount val="8"/>
                <c:pt idx="0">
                  <c:v>7730688.2559799999</c:v>
                </c:pt>
                <c:pt idx="1">
                  <c:v>8552097.2191499993</c:v>
                </c:pt>
                <c:pt idx="2">
                  <c:v>7308430.1501399996</c:v>
                </c:pt>
                <c:pt idx="3">
                  <c:v>6352380.3819700005</c:v>
                </c:pt>
                <c:pt idx="4">
                  <c:v>7229324.4604500001</c:v>
                </c:pt>
                <c:pt idx="5">
                  <c:v>9569306.0873499997</c:v>
                </c:pt>
                <c:pt idx="6">
                  <c:v>9302108.6921800002</c:v>
                </c:pt>
                <c:pt idx="7">
                  <c:v>9558467.0516500007</c:v>
                </c:pt>
              </c:numCache>
            </c:numRef>
          </c:val>
          <c:extLst>
            <c:ext xmlns:c16="http://schemas.microsoft.com/office/drawing/2014/chart" uri="{C3380CC4-5D6E-409C-BE32-E72D297353CC}">
              <c16:uniqueId val="{00000000-A005-4495-88B8-553870E5057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-9.756590451950764E-2</c:v>
                </c:pt>
                <c:pt idx="1">
                  <c:v>-3.3764976952525366E-2</c:v>
                </c:pt>
                <c:pt idx="2">
                  <c:v>-7.5326810017619969E-2</c:v>
                </c:pt>
                <c:pt idx="3">
                  <c:v>-0.14365843521608523</c:v>
                </c:pt>
                <c:pt idx="4">
                  <c:v>-7.1773792760193897E-2</c:v>
                </c:pt>
                <c:pt idx="5">
                  <c:v>-5.3835523475725018E-3</c:v>
                </c:pt>
                <c:pt idx="6">
                  <c:v>2.2558688820716748E-2</c:v>
                </c:pt>
                <c:pt idx="7">
                  <c:v>-6.3984998304083843E-2</c:v>
                </c:pt>
              </c:numCache>
            </c:numRef>
          </c:cat>
          <c:val>
            <c:numRef>
              <c:f>COSTO_OPE_EJEC!$D$8:$D$15</c:f>
              <c:numCache>
                <c:formatCode>#,##0.0</c:formatCode>
                <c:ptCount val="8"/>
                <c:pt idx="0">
                  <c:v>8566485.1258349996</c:v>
                </c:pt>
                <c:pt idx="1">
                  <c:v>8850949.3189109992</c:v>
                </c:pt>
                <c:pt idx="2">
                  <c:v>7903798.0438032001</c:v>
                </c:pt>
                <c:pt idx="3">
                  <c:v>7418045.1390012</c:v>
                </c:pt>
                <c:pt idx="4">
                  <c:v>7788321.8595468001</c:v>
                </c:pt>
                <c:pt idx="5">
                  <c:v>9621101.7924911994</c:v>
                </c:pt>
                <c:pt idx="6">
                  <c:v>9096894.6759504005</c:v>
                </c:pt>
                <c:pt idx="7">
                  <c:v>10211873.778018</c:v>
                </c:pt>
              </c:numCache>
            </c:numRef>
          </c:val>
          <c:extLst>
            <c:ext xmlns:c16="http://schemas.microsoft.com/office/drawing/2014/chart" uri="{C3380CC4-5D6E-409C-BE32-E72D297353CC}">
              <c16:uniqueId val="{00000001-A005-4495-88B8-553870E5057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ht="26.4" x14ac:dyDescent="0.3">
      <c r="A8" s="1"/>
      <c r="B8" s="4" t="s">
        <v>22</v>
      </c>
      <c r="C8" s="5" t="s">
        <v>23</v>
      </c>
      <c r="D8" s="5" t="s">
        <v>24</v>
      </c>
      <c r="E8" s="5" t="s">
        <v>25</v>
      </c>
      <c r="F8" s="5" t="s">
        <v>26</v>
      </c>
      <c r="G8" s="4" t="s">
        <v>27</v>
      </c>
      <c r="H8" s="4" t="s">
        <v>28</v>
      </c>
      <c r="I8" s="6" t="s">
        <v>29</v>
      </c>
      <c r="J8" s="4"/>
      <c r="K8" s="4" t="s">
        <v>21</v>
      </c>
      <c r="L8" s="4">
        <v>60</v>
      </c>
    </row>
    <row r="9" spans="1:12" x14ac:dyDescent="0.3">
      <c r="A9" s="1"/>
      <c r="B9" s="4" t="s">
        <v>22</v>
      </c>
      <c r="C9" s="5" t="s">
        <v>30</v>
      </c>
      <c r="D9" s="5" t="s">
        <v>31</v>
      </c>
      <c r="E9" s="5" t="s">
        <v>32</v>
      </c>
      <c r="F9" s="5" t="s">
        <v>33</v>
      </c>
      <c r="G9" s="4" t="s">
        <v>34</v>
      </c>
      <c r="H9" s="4" t="s">
        <v>35</v>
      </c>
      <c r="I9" s="6" t="s">
        <v>36</v>
      </c>
      <c r="J9" s="4"/>
      <c r="K9" s="4" t="s">
        <v>21</v>
      </c>
      <c r="L9" s="4">
        <v>10.8</v>
      </c>
    </row>
    <row r="10" spans="1:12" x14ac:dyDescent="0.3">
      <c r="A10" s="1"/>
      <c r="B10" s="4" t="s">
        <v>22</v>
      </c>
      <c r="C10" s="5" t="s">
        <v>30</v>
      </c>
      <c r="D10" s="5" t="s">
        <v>31</v>
      </c>
      <c r="E10" s="5" t="s">
        <v>32</v>
      </c>
      <c r="F10" s="5" t="s">
        <v>37</v>
      </c>
      <c r="G10" s="4" t="s">
        <v>38</v>
      </c>
      <c r="H10" s="4" t="s">
        <v>39</v>
      </c>
      <c r="I10" s="6" t="s">
        <v>40</v>
      </c>
      <c r="J10" s="4"/>
      <c r="K10" s="4" t="s">
        <v>21</v>
      </c>
      <c r="L10" s="4">
        <v>10.8</v>
      </c>
    </row>
    <row r="11" spans="1:12" x14ac:dyDescent="0.3">
      <c r="A11" s="1"/>
      <c r="B11" s="4" t="s">
        <v>22</v>
      </c>
      <c r="C11" s="5" t="s">
        <v>41</v>
      </c>
      <c r="D11" s="5" t="s">
        <v>42</v>
      </c>
      <c r="E11" s="5" t="s">
        <v>43</v>
      </c>
      <c r="F11" s="5" t="s">
        <v>44</v>
      </c>
      <c r="G11" s="4" t="s">
        <v>45</v>
      </c>
      <c r="H11" s="4" t="s">
        <v>46</v>
      </c>
      <c r="I11" s="6" t="s">
        <v>47</v>
      </c>
      <c r="J11" s="4"/>
      <c r="K11" s="4" t="s">
        <v>21</v>
      </c>
      <c r="L11" s="4">
        <v>0</v>
      </c>
    </row>
    <row r="12" spans="1:12" x14ac:dyDescent="0.3">
      <c r="A12" s="1"/>
      <c r="B12" s="4" t="s">
        <v>22</v>
      </c>
      <c r="C12" s="5" t="s">
        <v>48</v>
      </c>
      <c r="D12" s="5" t="s">
        <v>49</v>
      </c>
      <c r="E12" s="5" t="s">
        <v>25</v>
      </c>
      <c r="F12" s="5" t="s">
        <v>50</v>
      </c>
      <c r="G12" s="4" t="s">
        <v>51</v>
      </c>
      <c r="H12" s="4" t="s">
        <v>52</v>
      </c>
      <c r="I12" s="6" t="s">
        <v>53</v>
      </c>
      <c r="J12" s="4"/>
      <c r="K12" s="4" t="s">
        <v>54</v>
      </c>
      <c r="L12" s="4">
        <v>220</v>
      </c>
    </row>
    <row r="13" spans="1:12" x14ac:dyDescent="0.3">
      <c r="A13" s="1"/>
      <c r="B13" s="4" t="s">
        <v>22</v>
      </c>
      <c r="C13" s="5" t="s">
        <v>55</v>
      </c>
      <c r="D13" s="5" t="s">
        <v>56</v>
      </c>
      <c r="E13" s="5" t="s">
        <v>57</v>
      </c>
      <c r="F13" s="5" t="s">
        <v>58</v>
      </c>
      <c r="G13" s="4" t="s">
        <v>59</v>
      </c>
      <c r="H13" s="4" t="s">
        <v>19</v>
      </c>
      <c r="I13" s="6" t="s">
        <v>60</v>
      </c>
      <c r="J13" s="4"/>
      <c r="K13" s="4" t="s">
        <v>21</v>
      </c>
      <c r="L13" s="4">
        <v>10</v>
      </c>
    </row>
    <row r="14" spans="1:12" x14ac:dyDescent="0.3">
      <c r="A14" s="1"/>
      <c r="B14" s="4" t="s">
        <v>22</v>
      </c>
      <c r="C14" s="5" t="s">
        <v>61</v>
      </c>
      <c r="D14" s="5" t="s">
        <v>62</v>
      </c>
      <c r="E14" s="5" t="s">
        <v>32</v>
      </c>
      <c r="F14" s="5" t="s">
        <v>63</v>
      </c>
      <c r="G14" s="4" t="s">
        <v>64</v>
      </c>
      <c r="H14" s="4" t="s">
        <v>19</v>
      </c>
      <c r="I14" s="6" t="s">
        <v>65</v>
      </c>
      <c r="J14" s="4"/>
      <c r="K14" s="4" t="s">
        <v>21</v>
      </c>
      <c r="L14" s="4">
        <v>13.8</v>
      </c>
    </row>
    <row r="15" spans="1:12" x14ac:dyDescent="0.3">
      <c r="A15" s="1"/>
      <c r="B15" s="4" t="s">
        <v>22</v>
      </c>
      <c r="C15" s="5" t="s">
        <v>66</v>
      </c>
      <c r="D15" s="5" t="s">
        <v>67</v>
      </c>
      <c r="E15" s="5" t="s">
        <v>32</v>
      </c>
      <c r="F15" s="5" t="s">
        <v>68</v>
      </c>
      <c r="G15" s="4" t="s">
        <v>69</v>
      </c>
      <c r="H15" s="4" t="s">
        <v>70</v>
      </c>
      <c r="I15" s="6" t="s">
        <v>71</v>
      </c>
      <c r="J15" s="4"/>
      <c r="K15" s="4" t="s">
        <v>21</v>
      </c>
      <c r="L15" s="4">
        <v>18</v>
      </c>
    </row>
    <row r="16" spans="1:12" x14ac:dyDescent="0.3">
      <c r="A16" s="1"/>
      <c r="B16" s="4" t="s">
        <v>22</v>
      </c>
      <c r="C16" s="5" t="s">
        <v>72</v>
      </c>
      <c r="D16" s="5" t="s">
        <v>73</v>
      </c>
      <c r="E16" s="5" t="s">
        <v>57</v>
      </c>
      <c r="F16" s="5" t="s">
        <v>74</v>
      </c>
      <c r="G16" s="4" t="s">
        <v>75</v>
      </c>
      <c r="H16" s="4" t="s">
        <v>19</v>
      </c>
      <c r="I16" s="6" t="s">
        <v>76</v>
      </c>
      <c r="J16" s="4"/>
      <c r="K16" s="4" t="s">
        <v>21</v>
      </c>
      <c r="L16" s="4">
        <v>13.8</v>
      </c>
    </row>
    <row r="17" spans="1:12" x14ac:dyDescent="0.3">
      <c r="A17" s="1"/>
      <c r="B17" s="4" t="s">
        <v>13</v>
      </c>
      <c r="C17" s="5" t="s">
        <v>77</v>
      </c>
      <c r="D17" s="5" t="s">
        <v>78</v>
      </c>
      <c r="E17" s="5" t="s">
        <v>25</v>
      </c>
      <c r="F17" s="5" t="s">
        <v>79</v>
      </c>
      <c r="G17" s="4" t="s">
        <v>80</v>
      </c>
      <c r="H17" s="4" t="s">
        <v>81</v>
      </c>
      <c r="I17" s="6" t="s">
        <v>82</v>
      </c>
      <c r="J17" s="4"/>
      <c r="K17" s="4" t="s">
        <v>21</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83</v>
      </c>
      <c r="C5" s="195"/>
      <c r="D5" s="195"/>
      <c r="E5" s="195"/>
      <c r="F5" s="195"/>
      <c r="G5" s="195"/>
      <c r="H5" s="195"/>
      <c r="I5" s="195"/>
    </row>
    <row r="6" spans="1:9" ht="40.049999999999997" customHeight="1" x14ac:dyDescent="0.3">
      <c r="A6" s="1"/>
      <c r="B6" s="7" t="s">
        <v>84</v>
      </c>
      <c r="C6" s="3" t="s">
        <v>85</v>
      </c>
      <c r="D6" s="3" t="s">
        <v>86</v>
      </c>
      <c r="E6" s="7" t="s">
        <v>3</v>
      </c>
      <c r="F6" s="7" t="s">
        <v>4</v>
      </c>
      <c r="G6" s="7" t="s">
        <v>87</v>
      </c>
      <c r="H6" s="7" t="s">
        <v>6</v>
      </c>
      <c r="I6" s="7" t="s">
        <v>9</v>
      </c>
    </row>
    <row r="7" spans="1:9" x14ac:dyDescent="0.3">
      <c r="A7" s="1"/>
      <c r="B7" s="4" t="s">
        <v>88</v>
      </c>
      <c r="C7" s="4" t="s">
        <v>89</v>
      </c>
      <c r="D7" s="4" t="s">
        <v>90</v>
      </c>
      <c r="E7" s="5" t="s">
        <v>91</v>
      </c>
      <c r="F7" s="5" t="s">
        <v>92</v>
      </c>
      <c r="G7" s="5" t="s">
        <v>93</v>
      </c>
      <c r="H7" s="5" t="s">
        <v>94</v>
      </c>
      <c r="I7" s="5" t="s">
        <v>95</v>
      </c>
    </row>
    <row r="8" spans="1:9" x14ac:dyDescent="0.3">
      <c r="A8" s="1"/>
      <c r="B8" s="4" t="s">
        <v>88</v>
      </c>
      <c r="C8" s="4" t="s">
        <v>89</v>
      </c>
      <c r="D8" s="4" t="s">
        <v>90</v>
      </c>
      <c r="E8" s="5" t="s">
        <v>96</v>
      </c>
      <c r="F8" s="5" t="s">
        <v>97</v>
      </c>
      <c r="G8" s="5" t="s">
        <v>98</v>
      </c>
      <c r="H8" s="5" t="s">
        <v>44</v>
      </c>
      <c r="I8" s="5" t="s">
        <v>99</v>
      </c>
    </row>
    <row r="9" spans="1:9" x14ac:dyDescent="0.3">
      <c r="A9" s="1"/>
      <c r="B9" s="4" t="s">
        <v>88</v>
      </c>
      <c r="C9" s="4" t="s">
        <v>89</v>
      </c>
      <c r="D9" s="4" t="s">
        <v>90</v>
      </c>
      <c r="E9" s="5" t="s">
        <v>96</v>
      </c>
      <c r="F9" s="5" t="s">
        <v>97</v>
      </c>
      <c r="G9" s="5" t="s">
        <v>100</v>
      </c>
      <c r="H9" s="5" t="s">
        <v>101</v>
      </c>
      <c r="I9" s="5" t="s">
        <v>102</v>
      </c>
    </row>
    <row r="10" spans="1:9" x14ac:dyDescent="0.3">
      <c r="A10" s="1"/>
      <c r="B10" s="4" t="s">
        <v>88</v>
      </c>
      <c r="C10" s="4" t="s">
        <v>89</v>
      </c>
      <c r="D10" s="4" t="s">
        <v>90</v>
      </c>
      <c r="E10" s="5" t="s">
        <v>103</v>
      </c>
      <c r="F10" s="5" t="s">
        <v>104</v>
      </c>
      <c r="G10" s="5" t="s">
        <v>105</v>
      </c>
      <c r="H10" s="5" t="s">
        <v>58</v>
      </c>
      <c r="I10" s="5" t="s">
        <v>106</v>
      </c>
    </row>
    <row r="11" spans="1:9" x14ac:dyDescent="0.3">
      <c r="A11" s="1"/>
      <c r="B11" s="4" t="s">
        <v>88</v>
      </c>
      <c r="C11" s="4" t="s">
        <v>89</v>
      </c>
      <c r="D11" s="4" t="s">
        <v>90</v>
      </c>
      <c r="E11" s="5" t="s">
        <v>103</v>
      </c>
      <c r="F11" s="5" t="s">
        <v>107</v>
      </c>
      <c r="G11" s="5" t="s">
        <v>98</v>
      </c>
      <c r="H11" s="5" t="s">
        <v>44</v>
      </c>
      <c r="I11" s="5" t="s">
        <v>108</v>
      </c>
    </row>
    <row r="12" spans="1:9" x14ac:dyDescent="0.3">
      <c r="A12" s="1"/>
      <c r="B12" s="4" t="s">
        <v>88</v>
      </c>
      <c r="C12" s="4" t="s">
        <v>89</v>
      </c>
      <c r="D12" s="4" t="s">
        <v>90</v>
      </c>
      <c r="E12" s="5" t="s">
        <v>103</v>
      </c>
      <c r="F12" s="5" t="s">
        <v>107</v>
      </c>
      <c r="G12" s="5" t="s">
        <v>98</v>
      </c>
      <c r="H12" s="5" t="s">
        <v>44</v>
      </c>
      <c r="I12" s="5" t="s">
        <v>109</v>
      </c>
    </row>
    <row r="13" spans="1:9" x14ac:dyDescent="0.3">
      <c r="A13" s="1"/>
      <c r="B13" s="4" t="s">
        <v>88</v>
      </c>
      <c r="C13" s="4" t="s">
        <v>89</v>
      </c>
      <c r="D13" s="4" t="s">
        <v>90</v>
      </c>
      <c r="E13" s="5" t="s">
        <v>103</v>
      </c>
      <c r="F13" s="5" t="s">
        <v>110</v>
      </c>
      <c r="G13" s="5" t="s">
        <v>98</v>
      </c>
      <c r="H13" s="5" t="s">
        <v>44</v>
      </c>
      <c r="I13" s="5" t="s">
        <v>108</v>
      </c>
    </row>
    <row r="14" spans="1:9" x14ac:dyDescent="0.3">
      <c r="A14" s="1"/>
      <c r="B14" s="4" t="s">
        <v>88</v>
      </c>
      <c r="C14" s="4" t="s">
        <v>89</v>
      </c>
      <c r="D14" s="4" t="s">
        <v>90</v>
      </c>
      <c r="E14" s="5" t="s">
        <v>111</v>
      </c>
      <c r="F14" s="5" t="s">
        <v>112</v>
      </c>
      <c r="G14" s="5" t="s">
        <v>98</v>
      </c>
      <c r="H14" s="5" t="s">
        <v>44</v>
      </c>
      <c r="I14" s="5" t="s">
        <v>113</v>
      </c>
    </row>
    <row r="15" spans="1:9" x14ac:dyDescent="0.3">
      <c r="A15" s="1"/>
      <c r="B15" s="4" t="s">
        <v>88</v>
      </c>
      <c r="C15" s="4" t="s">
        <v>89</v>
      </c>
      <c r="D15" s="4" t="s">
        <v>90</v>
      </c>
      <c r="E15" s="5" t="s">
        <v>114</v>
      </c>
      <c r="F15" s="5" t="s">
        <v>115</v>
      </c>
      <c r="G15" s="5" t="s">
        <v>116</v>
      </c>
      <c r="H15" s="5" t="s">
        <v>44</v>
      </c>
      <c r="I15" s="5" t="s">
        <v>117</v>
      </c>
    </row>
    <row r="16" spans="1:9" x14ac:dyDescent="0.3">
      <c r="A16" s="1"/>
      <c r="B16" s="4" t="s">
        <v>88</v>
      </c>
      <c r="C16" s="4" t="s">
        <v>89</v>
      </c>
      <c r="D16" s="4" t="s">
        <v>90</v>
      </c>
      <c r="E16" s="5" t="s">
        <v>114</v>
      </c>
      <c r="F16" s="5" t="s">
        <v>118</v>
      </c>
      <c r="G16" s="5" t="s">
        <v>98</v>
      </c>
      <c r="H16" s="5" t="s">
        <v>44</v>
      </c>
      <c r="I16" s="5" t="s">
        <v>119</v>
      </c>
    </row>
    <row r="17" spans="1:9" x14ac:dyDescent="0.3">
      <c r="A17" s="1"/>
      <c r="B17" s="4" t="s">
        <v>88</v>
      </c>
      <c r="C17" s="4" t="s">
        <v>89</v>
      </c>
      <c r="D17" s="4" t="s">
        <v>90</v>
      </c>
      <c r="E17" s="5" t="s">
        <v>114</v>
      </c>
      <c r="F17" s="5" t="s">
        <v>118</v>
      </c>
      <c r="G17" s="5" t="s">
        <v>98</v>
      </c>
      <c r="H17" s="5" t="s">
        <v>44</v>
      </c>
      <c r="I17" s="5" t="s">
        <v>120</v>
      </c>
    </row>
    <row r="18" spans="1:9" x14ac:dyDescent="0.3">
      <c r="A18" s="1"/>
      <c r="B18" s="4" t="s">
        <v>88</v>
      </c>
      <c r="C18" s="4" t="s">
        <v>89</v>
      </c>
      <c r="D18" s="4" t="s">
        <v>90</v>
      </c>
      <c r="E18" s="5" t="s">
        <v>114</v>
      </c>
      <c r="F18" s="5" t="s">
        <v>121</v>
      </c>
      <c r="G18" s="5" t="s">
        <v>98</v>
      </c>
      <c r="H18" s="5" t="s">
        <v>44</v>
      </c>
      <c r="I18" s="5" t="s">
        <v>122</v>
      </c>
    </row>
    <row r="19" spans="1:9" x14ac:dyDescent="0.3">
      <c r="A19" s="1"/>
      <c r="B19" s="4" t="s">
        <v>88</v>
      </c>
      <c r="C19" s="4" t="s">
        <v>89</v>
      </c>
      <c r="D19" s="4" t="s">
        <v>90</v>
      </c>
      <c r="E19" s="5" t="s">
        <v>114</v>
      </c>
      <c r="F19" s="5" t="s">
        <v>121</v>
      </c>
      <c r="G19" s="5" t="s">
        <v>98</v>
      </c>
      <c r="H19" s="5" t="s">
        <v>44</v>
      </c>
      <c r="I19" s="5" t="s">
        <v>123</v>
      </c>
    </row>
    <row r="20" spans="1:9" x14ac:dyDescent="0.3">
      <c r="A20" s="1"/>
      <c r="B20" s="4" t="s">
        <v>88</v>
      </c>
      <c r="C20" s="4" t="s">
        <v>89</v>
      </c>
      <c r="D20" s="4" t="s">
        <v>90</v>
      </c>
      <c r="E20" s="5" t="s">
        <v>55</v>
      </c>
      <c r="F20" s="5" t="s">
        <v>124</v>
      </c>
      <c r="G20" s="5" t="s">
        <v>116</v>
      </c>
      <c r="H20" s="5" t="s">
        <v>44</v>
      </c>
      <c r="I20" s="5" t="s">
        <v>125</v>
      </c>
    </row>
    <row r="21" spans="1:9" x14ac:dyDescent="0.3">
      <c r="A21" s="1"/>
      <c r="B21" s="4" t="s">
        <v>88</v>
      </c>
      <c r="C21" s="4" t="s">
        <v>89</v>
      </c>
      <c r="D21" s="4" t="s">
        <v>90</v>
      </c>
      <c r="E21" s="5" t="s">
        <v>55</v>
      </c>
      <c r="F21" s="5" t="s">
        <v>124</v>
      </c>
      <c r="G21" s="5" t="s">
        <v>116</v>
      </c>
      <c r="H21" s="5" t="s">
        <v>44</v>
      </c>
      <c r="I21" s="5" t="s">
        <v>126</v>
      </c>
    </row>
    <row r="22" spans="1:9" x14ac:dyDescent="0.3">
      <c r="A22" s="1"/>
      <c r="B22" s="4" t="s">
        <v>88</v>
      </c>
      <c r="C22" s="4" t="s">
        <v>89</v>
      </c>
      <c r="D22" s="4" t="s">
        <v>90</v>
      </c>
      <c r="E22" s="5" t="s">
        <v>55</v>
      </c>
      <c r="F22" s="5" t="s">
        <v>127</v>
      </c>
      <c r="G22" s="5" t="s">
        <v>116</v>
      </c>
      <c r="H22" s="5" t="s">
        <v>44</v>
      </c>
      <c r="I22" s="5" t="s">
        <v>128</v>
      </c>
    </row>
    <row r="23" spans="1:9" x14ac:dyDescent="0.3">
      <c r="A23" s="1"/>
      <c r="B23" s="4" t="s">
        <v>88</v>
      </c>
      <c r="C23" s="4" t="s">
        <v>89</v>
      </c>
      <c r="D23" s="4" t="s">
        <v>90</v>
      </c>
      <c r="E23" s="5" t="s">
        <v>61</v>
      </c>
      <c r="F23" s="5" t="s">
        <v>129</v>
      </c>
      <c r="G23" s="5" t="s">
        <v>100</v>
      </c>
      <c r="H23" s="5" t="s">
        <v>63</v>
      </c>
      <c r="I23" s="5" t="s">
        <v>130</v>
      </c>
    </row>
    <row r="24" spans="1:9" x14ac:dyDescent="0.3">
      <c r="A24" s="1"/>
      <c r="B24" s="4" t="s">
        <v>88</v>
      </c>
      <c r="C24" s="4" t="s">
        <v>89</v>
      </c>
      <c r="D24" s="4" t="s">
        <v>90</v>
      </c>
      <c r="E24" s="5" t="s">
        <v>61</v>
      </c>
      <c r="F24" s="5" t="s">
        <v>129</v>
      </c>
      <c r="G24" s="5" t="s">
        <v>100</v>
      </c>
      <c r="H24" s="5" t="s">
        <v>63</v>
      </c>
      <c r="I24" s="5" t="s">
        <v>131</v>
      </c>
    </row>
    <row r="25" spans="1:9" x14ac:dyDescent="0.3">
      <c r="A25" s="1"/>
      <c r="B25" s="4" t="s">
        <v>88</v>
      </c>
      <c r="C25" s="4" t="s">
        <v>89</v>
      </c>
      <c r="D25" s="4" t="s">
        <v>90</v>
      </c>
      <c r="E25" s="5" t="s">
        <v>61</v>
      </c>
      <c r="F25" s="5" t="s">
        <v>132</v>
      </c>
      <c r="G25" s="5" t="s">
        <v>98</v>
      </c>
      <c r="H25" s="5" t="s">
        <v>44</v>
      </c>
      <c r="I25" s="5" t="s">
        <v>133</v>
      </c>
    </row>
    <row r="26" spans="1:9" x14ac:dyDescent="0.3">
      <c r="A26" s="1"/>
      <c r="B26" s="4" t="s">
        <v>88</v>
      </c>
      <c r="C26" s="4" t="s">
        <v>89</v>
      </c>
      <c r="D26" s="4" t="s">
        <v>90</v>
      </c>
      <c r="E26" s="5" t="s">
        <v>61</v>
      </c>
      <c r="F26" s="5" t="s">
        <v>132</v>
      </c>
      <c r="G26" s="5" t="s">
        <v>98</v>
      </c>
      <c r="H26" s="5" t="s">
        <v>44</v>
      </c>
      <c r="I26" s="5" t="s">
        <v>134</v>
      </c>
    </row>
    <row r="27" spans="1:9" x14ac:dyDescent="0.3">
      <c r="A27" s="1"/>
      <c r="B27" s="4" t="s">
        <v>88</v>
      </c>
      <c r="C27" s="4" t="s">
        <v>89</v>
      </c>
      <c r="D27" s="4" t="s">
        <v>90</v>
      </c>
      <c r="E27" s="5" t="s">
        <v>61</v>
      </c>
      <c r="F27" s="5" t="s">
        <v>132</v>
      </c>
      <c r="G27" s="5" t="s">
        <v>98</v>
      </c>
      <c r="H27" s="5" t="s">
        <v>44</v>
      </c>
      <c r="I27" s="5" t="s">
        <v>135</v>
      </c>
    </row>
    <row r="28" spans="1:9" x14ac:dyDescent="0.3">
      <c r="A28" s="1"/>
      <c r="B28" s="4" t="s">
        <v>88</v>
      </c>
      <c r="C28" s="4" t="s">
        <v>89</v>
      </c>
      <c r="D28" s="4" t="s">
        <v>90</v>
      </c>
      <c r="E28" s="5" t="s">
        <v>61</v>
      </c>
      <c r="F28" s="5" t="s">
        <v>132</v>
      </c>
      <c r="G28" s="5" t="s">
        <v>98</v>
      </c>
      <c r="H28" s="5" t="s">
        <v>44</v>
      </c>
      <c r="I28" s="5" t="s">
        <v>136</v>
      </c>
    </row>
    <row r="29" spans="1:9" x14ac:dyDescent="0.3">
      <c r="A29" s="1"/>
      <c r="B29" s="4" t="s">
        <v>88</v>
      </c>
      <c r="C29" s="4" t="s">
        <v>89</v>
      </c>
      <c r="D29" s="4" t="s">
        <v>90</v>
      </c>
      <c r="E29" s="5" t="s">
        <v>61</v>
      </c>
      <c r="F29" s="5" t="s">
        <v>132</v>
      </c>
      <c r="G29" s="5" t="s">
        <v>100</v>
      </c>
      <c r="H29" s="5" t="s">
        <v>101</v>
      </c>
      <c r="I29" s="5" t="s">
        <v>137</v>
      </c>
    </row>
    <row r="30" spans="1:9" x14ac:dyDescent="0.3">
      <c r="A30" s="1"/>
      <c r="B30" s="4" t="s">
        <v>88</v>
      </c>
      <c r="C30" s="4" t="s">
        <v>89</v>
      </c>
      <c r="D30" s="4" t="s">
        <v>90</v>
      </c>
      <c r="E30" s="5" t="s">
        <v>138</v>
      </c>
      <c r="F30" s="5" t="s">
        <v>139</v>
      </c>
      <c r="G30" s="5" t="s">
        <v>98</v>
      </c>
      <c r="H30" s="5" t="s">
        <v>44</v>
      </c>
      <c r="I30" s="5" t="s">
        <v>140</v>
      </c>
    </row>
    <row r="31" spans="1:9" x14ac:dyDescent="0.3">
      <c r="A31" s="1"/>
      <c r="B31" s="4" t="s">
        <v>88</v>
      </c>
      <c r="C31" s="4" t="s">
        <v>89</v>
      </c>
      <c r="D31" s="4" t="s">
        <v>90</v>
      </c>
      <c r="E31" s="5" t="s">
        <v>72</v>
      </c>
      <c r="F31" s="5" t="s">
        <v>141</v>
      </c>
      <c r="G31" s="5" t="s">
        <v>116</v>
      </c>
      <c r="H31" s="5" t="s">
        <v>44</v>
      </c>
      <c r="I31" s="5" t="s">
        <v>142</v>
      </c>
    </row>
    <row r="32" spans="1:9" x14ac:dyDescent="0.3">
      <c r="A32" s="1"/>
      <c r="B32" s="4" t="s">
        <v>88</v>
      </c>
      <c r="C32" s="4" t="s">
        <v>89</v>
      </c>
      <c r="D32" s="4" t="s">
        <v>90</v>
      </c>
      <c r="E32" s="5" t="s">
        <v>72</v>
      </c>
      <c r="F32" s="5" t="s">
        <v>141</v>
      </c>
      <c r="G32" s="5" t="s">
        <v>105</v>
      </c>
      <c r="H32" s="5" t="s">
        <v>74</v>
      </c>
      <c r="I32" s="5" t="s">
        <v>143</v>
      </c>
    </row>
    <row r="33" spans="1:9" x14ac:dyDescent="0.3">
      <c r="A33" s="1"/>
      <c r="B33" s="4" t="s">
        <v>88</v>
      </c>
      <c r="C33" s="4" t="s">
        <v>89</v>
      </c>
      <c r="D33" s="4" t="s">
        <v>90</v>
      </c>
      <c r="E33" s="5" t="s">
        <v>72</v>
      </c>
      <c r="F33" s="5" t="s">
        <v>141</v>
      </c>
      <c r="G33" s="5" t="s">
        <v>105</v>
      </c>
      <c r="H33" s="5" t="s">
        <v>144</v>
      </c>
      <c r="I33" s="5" t="s">
        <v>145</v>
      </c>
    </row>
    <row r="34" spans="1:9" x14ac:dyDescent="0.3">
      <c r="A34" s="1"/>
      <c r="B34" s="4" t="s">
        <v>88</v>
      </c>
      <c r="C34" s="4" t="s">
        <v>89</v>
      </c>
      <c r="D34" s="4" t="s">
        <v>90</v>
      </c>
      <c r="E34" s="5" t="s">
        <v>146</v>
      </c>
      <c r="F34" s="5" t="s">
        <v>147</v>
      </c>
      <c r="G34" s="5" t="s">
        <v>98</v>
      </c>
      <c r="H34" s="5" t="s">
        <v>44</v>
      </c>
      <c r="I34" s="5" t="s">
        <v>148</v>
      </c>
    </row>
    <row r="35" spans="1:9" x14ac:dyDescent="0.3">
      <c r="A35" s="1"/>
      <c r="B35" s="4" t="s">
        <v>88</v>
      </c>
      <c r="C35" s="4" t="s">
        <v>89</v>
      </c>
      <c r="D35" s="4" t="s">
        <v>90</v>
      </c>
      <c r="E35" s="5" t="s">
        <v>149</v>
      </c>
      <c r="F35" s="5" t="s">
        <v>150</v>
      </c>
      <c r="G35" s="5" t="s">
        <v>98</v>
      </c>
      <c r="H35" s="5" t="s">
        <v>44</v>
      </c>
      <c r="I35" s="5" t="s">
        <v>151</v>
      </c>
    </row>
    <row r="36" spans="1:9" x14ac:dyDescent="0.3">
      <c r="A36" s="1"/>
      <c r="B36" s="4" t="s">
        <v>88</v>
      </c>
      <c r="C36" s="4" t="s">
        <v>89</v>
      </c>
      <c r="D36" s="4" t="s">
        <v>90</v>
      </c>
      <c r="E36" s="5" t="s">
        <v>149</v>
      </c>
      <c r="F36" s="5" t="s">
        <v>150</v>
      </c>
      <c r="G36" s="5" t="s">
        <v>98</v>
      </c>
      <c r="H36" s="5" t="s">
        <v>44</v>
      </c>
      <c r="I36"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6.4" x14ac:dyDescent="0.3">
      <c r="A7" s="1"/>
      <c r="B7" s="5" t="s">
        <v>77</v>
      </c>
      <c r="C7" s="5" t="s">
        <v>167</v>
      </c>
      <c r="D7" s="5" t="s">
        <v>168</v>
      </c>
      <c r="E7" s="4" t="s">
        <v>169</v>
      </c>
      <c r="F7" s="4" t="s">
        <v>170</v>
      </c>
      <c r="G7" s="6" t="s">
        <v>171</v>
      </c>
      <c r="H7" s="8">
        <v>0</v>
      </c>
      <c r="I7" s="5" t="s">
        <v>172</v>
      </c>
      <c r="J7" s="5" t="s">
        <v>173</v>
      </c>
      <c r="K7" s="5" t="s">
        <v>174</v>
      </c>
      <c r="L7" s="5" t="s">
        <v>175</v>
      </c>
      <c r="M7" s="8">
        <v>13869</v>
      </c>
      <c r="N7" s="5" t="s">
        <v>176</v>
      </c>
    </row>
    <row r="8" spans="1:14" ht="26.4" x14ac:dyDescent="0.3">
      <c r="A8" s="1"/>
      <c r="B8" s="5" t="s">
        <v>77</v>
      </c>
      <c r="C8" s="5" t="s">
        <v>167</v>
      </c>
      <c r="D8" s="5" t="s">
        <v>177</v>
      </c>
      <c r="E8" s="4" t="s">
        <v>169</v>
      </c>
      <c r="F8" s="4" t="s">
        <v>170</v>
      </c>
      <c r="G8" s="6" t="s">
        <v>178</v>
      </c>
      <c r="H8" s="8">
        <v>0</v>
      </c>
      <c r="I8" s="5" t="s">
        <v>172</v>
      </c>
      <c r="J8" s="5" t="s">
        <v>173</v>
      </c>
      <c r="K8" s="5" t="s">
        <v>174</v>
      </c>
      <c r="L8" s="5" t="s">
        <v>175</v>
      </c>
      <c r="M8" s="8">
        <v>13870</v>
      </c>
      <c r="N8" s="5" t="s">
        <v>176</v>
      </c>
    </row>
    <row r="9" spans="1:14" ht="26.4" x14ac:dyDescent="0.3">
      <c r="A9" s="1"/>
      <c r="B9" s="5" t="s">
        <v>77</v>
      </c>
      <c r="C9" s="5" t="s">
        <v>167</v>
      </c>
      <c r="D9" s="5" t="s">
        <v>179</v>
      </c>
      <c r="E9" s="4" t="s">
        <v>169</v>
      </c>
      <c r="F9" s="4" t="s">
        <v>170</v>
      </c>
      <c r="G9" s="6" t="s">
        <v>171</v>
      </c>
      <c r="H9" s="8">
        <v>0</v>
      </c>
      <c r="I9" s="5" t="s">
        <v>172</v>
      </c>
      <c r="J9" s="5" t="s">
        <v>173</v>
      </c>
      <c r="K9" s="5" t="s">
        <v>174</v>
      </c>
      <c r="L9" s="5" t="s">
        <v>175</v>
      </c>
      <c r="M9" s="8">
        <v>14765</v>
      </c>
      <c r="N9" s="5" t="s">
        <v>176</v>
      </c>
    </row>
    <row r="10" spans="1:14" ht="26.4" x14ac:dyDescent="0.3">
      <c r="A10" s="1"/>
      <c r="B10" s="5" t="s">
        <v>77</v>
      </c>
      <c r="C10" s="5" t="s">
        <v>167</v>
      </c>
      <c r="D10" s="5" t="s">
        <v>180</v>
      </c>
      <c r="E10" s="4" t="s">
        <v>169</v>
      </c>
      <c r="F10" s="4" t="s">
        <v>170</v>
      </c>
      <c r="G10" s="6" t="s">
        <v>178</v>
      </c>
      <c r="H10" s="8">
        <v>0</v>
      </c>
      <c r="I10" s="5" t="s">
        <v>172</v>
      </c>
      <c r="J10" s="5" t="s">
        <v>173</v>
      </c>
      <c r="K10" s="5" t="s">
        <v>174</v>
      </c>
      <c r="L10" s="5" t="s">
        <v>175</v>
      </c>
      <c r="M10" s="8">
        <v>13871</v>
      </c>
      <c r="N10" s="5" t="s">
        <v>176</v>
      </c>
    </row>
    <row r="11" spans="1:14" ht="26.4" x14ac:dyDescent="0.3">
      <c r="A11" s="1"/>
      <c r="B11" s="5" t="s">
        <v>77</v>
      </c>
      <c r="C11" s="5" t="s">
        <v>181</v>
      </c>
      <c r="D11" s="5" t="s">
        <v>182</v>
      </c>
      <c r="E11" s="4" t="s">
        <v>169</v>
      </c>
      <c r="F11" s="4" t="s">
        <v>170</v>
      </c>
      <c r="G11" s="6" t="s">
        <v>183</v>
      </c>
      <c r="H11" s="8">
        <v>0</v>
      </c>
      <c r="I11" s="5" t="s">
        <v>172</v>
      </c>
      <c r="J11" s="5" t="s">
        <v>173</v>
      </c>
      <c r="K11" s="5" t="s">
        <v>174</v>
      </c>
      <c r="L11" s="5" t="s">
        <v>184</v>
      </c>
      <c r="M11" s="8">
        <v>13761</v>
      </c>
      <c r="N11" s="5" t="s">
        <v>176</v>
      </c>
    </row>
    <row r="12" spans="1:14" ht="26.4" x14ac:dyDescent="0.3">
      <c r="A12" s="1"/>
      <c r="B12" s="5" t="s">
        <v>77</v>
      </c>
      <c r="C12" s="5" t="s">
        <v>181</v>
      </c>
      <c r="D12" s="5" t="s">
        <v>185</v>
      </c>
      <c r="E12" s="4" t="s">
        <v>169</v>
      </c>
      <c r="F12" s="4" t="s">
        <v>170</v>
      </c>
      <c r="G12" s="6" t="s">
        <v>186</v>
      </c>
      <c r="H12" s="8">
        <v>0</v>
      </c>
      <c r="I12" s="5" t="s">
        <v>172</v>
      </c>
      <c r="J12" s="5" t="s">
        <v>173</v>
      </c>
      <c r="K12" s="5" t="s">
        <v>174</v>
      </c>
      <c r="L12" s="5" t="s">
        <v>184</v>
      </c>
      <c r="M12" s="8">
        <v>13758</v>
      </c>
      <c r="N12" s="5" t="s">
        <v>176</v>
      </c>
    </row>
    <row r="13" spans="1:14" ht="26.4" x14ac:dyDescent="0.3">
      <c r="A13" s="1"/>
      <c r="B13" s="5" t="s">
        <v>77</v>
      </c>
      <c r="C13" s="5" t="s">
        <v>187</v>
      </c>
      <c r="D13" s="5" t="s">
        <v>168</v>
      </c>
      <c r="E13" s="4" t="s">
        <v>169</v>
      </c>
      <c r="F13" s="4" t="s">
        <v>170</v>
      </c>
      <c r="G13" s="6" t="s">
        <v>171</v>
      </c>
      <c r="H13" s="8">
        <v>0</v>
      </c>
      <c r="I13" s="5" t="s">
        <v>172</v>
      </c>
      <c r="J13" s="5" t="s">
        <v>173</v>
      </c>
      <c r="K13" s="5" t="s">
        <v>174</v>
      </c>
      <c r="L13" s="5" t="s">
        <v>175</v>
      </c>
      <c r="M13" s="8">
        <v>13860</v>
      </c>
      <c r="N13" s="5" t="s">
        <v>176</v>
      </c>
    </row>
    <row r="14" spans="1:14" ht="26.4" x14ac:dyDescent="0.3">
      <c r="A14" s="1"/>
      <c r="B14" s="5" t="s">
        <v>77</v>
      </c>
      <c r="C14" s="5" t="s">
        <v>187</v>
      </c>
      <c r="D14" s="5" t="s">
        <v>177</v>
      </c>
      <c r="E14" s="4" t="s">
        <v>169</v>
      </c>
      <c r="F14" s="4" t="s">
        <v>170</v>
      </c>
      <c r="G14" s="6" t="s">
        <v>178</v>
      </c>
      <c r="H14" s="8">
        <v>0</v>
      </c>
      <c r="I14" s="5" t="s">
        <v>172</v>
      </c>
      <c r="J14" s="5" t="s">
        <v>173</v>
      </c>
      <c r="K14" s="5" t="s">
        <v>174</v>
      </c>
      <c r="L14" s="5" t="s">
        <v>175</v>
      </c>
      <c r="M14" s="8">
        <v>13862</v>
      </c>
      <c r="N14" s="5" t="s">
        <v>176</v>
      </c>
    </row>
    <row r="15" spans="1:14" ht="26.4" x14ac:dyDescent="0.3">
      <c r="A15" s="1"/>
      <c r="B15" s="5" t="s">
        <v>77</v>
      </c>
      <c r="C15" s="5" t="s">
        <v>187</v>
      </c>
      <c r="D15" s="5" t="s">
        <v>188</v>
      </c>
      <c r="E15" s="4" t="s">
        <v>169</v>
      </c>
      <c r="F15" s="4" t="s">
        <v>170</v>
      </c>
      <c r="G15" s="6" t="s">
        <v>171</v>
      </c>
      <c r="H15" s="8">
        <v>0</v>
      </c>
      <c r="I15" s="5" t="s">
        <v>172</v>
      </c>
      <c r="J15" s="5" t="s">
        <v>173</v>
      </c>
      <c r="K15" s="5" t="s">
        <v>174</v>
      </c>
      <c r="L15" s="5" t="s">
        <v>175</v>
      </c>
      <c r="M15" s="8">
        <v>13861</v>
      </c>
      <c r="N15" s="5" t="s">
        <v>176</v>
      </c>
    </row>
    <row r="16" spans="1:14" ht="26.4" x14ac:dyDescent="0.3">
      <c r="A16" s="1"/>
      <c r="B16" s="5" t="s">
        <v>77</v>
      </c>
      <c r="C16" s="5" t="s">
        <v>187</v>
      </c>
      <c r="D16" s="5" t="s">
        <v>180</v>
      </c>
      <c r="E16" s="4" t="s">
        <v>169</v>
      </c>
      <c r="F16" s="4" t="s">
        <v>170</v>
      </c>
      <c r="G16" s="6" t="s">
        <v>178</v>
      </c>
      <c r="H16" s="8">
        <v>0</v>
      </c>
      <c r="I16" s="5" t="s">
        <v>172</v>
      </c>
      <c r="J16" s="5" t="s">
        <v>173</v>
      </c>
      <c r="K16" s="5" t="s">
        <v>174</v>
      </c>
      <c r="L16" s="5" t="s">
        <v>175</v>
      </c>
      <c r="M16" s="8">
        <v>13863</v>
      </c>
      <c r="N16" s="5" t="s">
        <v>176</v>
      </c>
    </row>
    <row r="17" spans="1:14" ht="26.4" x14ac:dyDescent="0.3">
      <c r="A17" s="1"/>
      <c r="B17" s="5" t="s">
        <v>77</v>
      </c>
      <c r="C17" s="5" t="s">
        <v>187</v>
      </c>
      <c r="D17" s="5" t="s">
        <v>189</v>
      </c>
      <c r="E17" s="4" t="s">
        <v>169</v>
      </c>
      <c r="F17" s="4" t="s">
        <v>170</v>
      </c>
      <c r="G17" s="6" t="s">
        <v>190</v>
      </c>
      <c r="H17" s="8">
        <v>0</v>
      </c>
      <c r="I17" s="5" t="s">
        <v>172</v>
      </c>
      <c r="J17" s="5" t="s">
        <v>173</v>
      </c>
      <c r="K17" s="5" t="s">
        <v>174</v>
      </c>
      <c r="L17" s="5" t="s">
        <v>184</v>
      </c>
      <c r="M17" s="8">
        <v>13746</v>
      </c>
      <c r="N17" s="5" t="s">
        <v>176</v>
      </c>
    </row>
    <row r="18" spans="1:14" x14ac:dyDescent="0.3">
      <c r="A18" s="1"/>
      <c r="B18" s="5" t="s">
        <v>77</v>
      </c>
      <c r="C18" s="5" t="s">
        <v>187</v>
      </c>
      <c r="D18" s="5" t="s">
        <v>191</v>
      </c>
      <c r="E18" s="4" t="s">
        <v>169</v>
      </c>
      <c r="F18" s="4" t="s">
        <v>170</v>
      </c>
      <c r="G18" s="6" t="s">
        <v>192</v>
      </c>
      <c r="H18" s="8">
        <v>0</v>
      </c>
      <c r="I18" s="5" t="s">
        <v>172</v>
      </c>
      <c r="J18" s="5" t="s">
        <v>193</v>
      </c>
      <c r="K18" s="5" t="s">
        <v>174</v>
      </c>
      <c r="L18" s="5" t="s">
        <v>184</v>
      </c>
      <c r="M18" s="8">
        <v>13771</v>
      </c>
      <c r="N18" s="5" t="s">
        <v>176</v>
      </c>
    </row>
    <row r="19" spans="1:14" x14ac:dyDescent="0.3">
      <c r="A19" s="1"/>
      <c r="B19" s="5" t="s">
        <v>194</v>
      </c>
      <c r="C19" s="5" t="s">
        <v>195</v>
      </c>
      <c r="D19" s="5" t="s">
        <v>196</v>
      </c>
      <c r="E19" s="4" t="s">
        <v>197</v>
      </c>
      <c r="F19" s="4" t="s">
        <v>198</v>
      </c>
      <c r="G19" s="6" t="s">
        <v>199</v>
      </c>
      <c r="H19" s="8">
        <v>0</v>
      </c>
      <c r="I19" s="5" t="s">
        <v>172</v>
      </c>
      <c r="J19" s="5" t="s">
        <v>173</v>
      </c>
      <c r="K19" s="5" t="s">
        <v>174</v>
      </c>
      <c r="L19" s="5" t="s">
        <v>200</v>
      </c>
      <c r="M19" s="8">
        <v>23895</v>
      </c>
      <c r="N19" s="5" t="s">
        <v>176</v>
      </c>
    </row>
    <row r="20" spans="1:14" ht="92.4" x14ac:dyDescent="0.3">
      <c r="A20" s="1"/>
      <c r="B20" s="5" t="s">
        <v>201</v>
      </c>
      <c r="C20" s="5" t="s">
        <v>202</v>
      </c>
      <c r="D20" s="5" t="s">
        <v>203</v>
      </c>
      <c r="E20" s="4" t="s">
        <v>204</v>
      </c>
      <c r="F20" s="4" t="s">
        <v>170</v>
      </c>
      <c r="G20" s="6" t="s">
        <v>205</v>
      </c>
      <c r="H20" s="8">
        <v>0</v>
      </c>
      <c r="I20" s="5" t="s">
        <v>172</v>
      </c>
      <c r="J20" s="5" t="s">
        <v>173</v>
      </c>
      <c r="K20" s="5" t="s">
        <v>174</v>
      </c>
      <c r="L20" s="5" t="s">
        <v>175</v>
      </c>
      <c r="M20" s="8">
        <v>24098</v>
      </c>
      <c r="N20" s="5" t="s">
        <v>176</v>
      </c>
    </row>
    <row r="21" spans="1:14" ht="79.2" x14ac:dyDescent="0.3">
      <c r="A21" s="1"/>
      <c r="B21" s="5" t="s">
        <v>14</v>
      </c>
      <c r="C21" s="5" t="s">
        <v>206</v>
      </c>
      <c r="D21" s="5" t="s">
        <v>207</v>
      </c>
      <c r="E21" s="4" t="s">
        <v>169</v>
      </c>
      <c r="F21" s="4" t="s">
        <v>170</v>
      </c>
      <c r="G21" s="6" t="s">
        <v>208</v>
      </c>
      <c r="H21" s="8">
        <v>0</v>
      </c>
      <c r="I21" s="5" t="s">
        <v>172</v>
      </c>
      <c r="J21" s="5" t="s">
        <v>173</v>
      </c>
      <c r="K21" s="5" t="s">
        <v>174</v>
      </c>
      <c r="L21" s="5" t="s">
        <v>200</v>
      </c>
      <c r="M21" s="8">
        <v>12715</v>
      </c>
      <c r="N21" s="5" t="s">
        <v>176</v>
      </c>
    </row>
    <row r="22" spans="1:14" x14ac:dyDescent="0.3">
      <c r="A22" s="1"/>
      <c r="B22" s="5" t="s">
        <v>14</v>
      </c>
      <c r="C22" s="5" t="s">
        <v>209</v>
      </c>
      <c r="D22" s="5" t="s">
        <v>210</v>
      </c>
      <c r="E22" s="4" t="s">
        <v>169</v>
      </c>
      <c r="F22" s="4" t="s">
        <v>170</v>
      </c>
      <c r="G22" s="6" t="s">
        <v>211</v>
      </c>
      <c r="H22" s="8">
        <v>0</v>
      </c>
      <c r="I22" s="5" t="s">
        <v>212</v>
      </c>
      <c r="J22" s="5" t="s">
        <v>173</v>
      </c>
      <c r="K22" s="5" t="s">
        <v>174</v>
      </c>
      <c r="L22" s="5" t="s">
        <v>184</v>
      </c>
      <c r="M22" s="8">
        <v>316</v>
      </c>
      <c r="N22" s="5" t="s">
        <v>176</v>
      </c>
    </row>
    <row r="23" spans="1:14" ht="79.2" x14ac:dyDescent="0.3">
      <c r="A23" s="1"/>
      <c r="B23" s="5" t="s">
        <v>14</v>
      </c>
      <c r="C23" s="5" t="s">
        <v>213</v>
      </c>
      <c r="D23" s="5" t="s">
        <v>214</v>
      </c>
      <c r="E23" s="4" t="s">
        <v>169</v>
      </c>
      <c r="F23" s="4" t="s">
        <v>170</v>
      </c>
      <c r="G23" s="6" t="s">
        <v>208</v>
      </c>
      <c r="H23" s="8">
        <v>0</v>
      </c>
      <c r="I23" s="5" t="s">
        <v>172</v>
      </c>
      <c r="J23" s="5" t="s">
        <v>173</v>
      </c>
      <c r="K23" s="5" t="s">
        <v>174</v>
      </c>
      <c r="L23" s="5" t="s">
        <v>200</v>
      </c>
      <c r="M23" s="8">
        <v>687</v>
      </c>
      <c r="N23" s="5" t="s">
        <v>176</v>
      </c>
    </row>
    <row r="24" spans="1:14" x14ac:dyDescent="0.3">
      <c r="A24" s="1"/>
      <c r="B24" s="5" t="s">
        <v>91</v>
      </c>
      <c r="C24" s="5" t="s">
        <v>215</v>
      </c>
      <c r="D24" s="5" t="s">
        <v>74</v>
      </c>
      <c r="E24" s="4" t="s">
        <v>169</v>
      </c>
      <c r="F24" s="4" t="s">
        <v>170</v>
      </c>
      <c r="G24" s="6" t="s">
        <v>216</v>
      </c>
      <c r="H24" s="8">
        <v>8.9</v>
      </c>
      <c r="I24" s="5" t="s">
        <v>172</v>
      </c>
      <c r="J24" s="5" t="s">
        <v>193</v>
      </c>
      <c r="K24" s="5" t="s">
        <v>174</v>
      </c>
      <c r="L24" s="5" t="s">
        <v>200</v>
      </c>
      <c r="M24" s="8">
        <v>188</v>
      </c>
      <c r="N24" s="5" t="s">
        <v>217</v>
      </c>
    </row>
    <row r="25" spans="1:14" ht="26.4" x14ac:dyDescent="0.3">
      <c r="A25" s="1"/>
      <c r="B25" s="5" t="s">
        <v>91</v>
      </c>
      <c r="C25" s="5" t="s">
        <v>218</v>
      </c>
      <c r="D25" s="5" t="s">
        <v>219</v>
      </c>
      <c r="E25" s="4" t="s">
        <v>169</v>
      </c>
      <c r="F25" s="4" t="s">
        <v>170</v>
      </c>
      <c r="G25" s="6" t="s">
        <v>220</v>
      </c>
      <c r="H25" s="8">
        <v>0</v>
      </c>
      <c r="I25" s="5" t="s">
        <v>172</v>
      </c>
      <c r="J25" s="5" t="s">
        <v>173</v>
      </c>
      <c r="K25" s="5" t="s">
        <v>174</v>
      </c>
      <c r="L25" s="5" t="s">
        <v>184</v>
      </c>
      <c r="M25" s="8">
        <v>11052</v>
      </c>
      <c r="N25" s="5" t="s">
        <v>176</v>
      </c>
    </row>
    <row r="26" spans="1:14" x14ac:dyDescent="0.3">
      <c r="A26" s="1"/>
      <c r="B26" s="5" t="s">
        <v>221</v>
      </c>
      <c r="C26" s="5" t="s">
        <v>222</v>
      </c>
      <c r="D26" s="5" t="s">
        <v>223</v>
      </c>
      <c r="E26" s="4" t="s">
        <v>169</v>
      </c>
      <c r="F26" s="4" t="s">
        <v>170</v>
      </c>
      <c r="G26" s="6" t="s">
        <v>224</v>
      </c>
      <c r="H26" s="8">
        <v>5.7320000000000002</v>
      </c>
      <c r="I26" s="5" t="s">
        <v>172</v>
      </c>
      <c r="J26" s="5" t="s">
        <v>193</v>
      </c>
      <c r="K26" s="5" t="s">
        <v>174</v>
      </c>
      <c r="L26" s="5" t="s">
        <v>200</v>
      </c>
      <c r="M26" s="8">
        <v>12778</v>
      </c>
      <c r="N26" s="5" t="s">
        <v>217</v>
      </c>
    </row>
    <row r="27" spans="1:14" x14ac:dyDescent="0.3">
      <c r="A27" s="1"/>
      <c r="B27" s="5" t="s">
        <v>221</v>
      </c>
      <c r="C27" s="5" t="s">
        <v>222</v>
      </c>
      <c r="D27" s="5" t="s">
        <v>225</v>
      </c>
      <c r="E27" s="4" t="s">
        <v>169</v>
      </c>
      <c r="F27" s="4" t="s">
        <v>170</v>
      </c>
      <c r="G27" s="6" t="s">
        <v>226</v>
      </c>
      <c r="H27" s="8">
        <v>0</v>
      </c>
      <c r="I27" s="5" t="s">
        <v>172</v>
      </c>
      <c r="J27" s="5" t="s">
        <v>193</v>
      </c>
      <c r="K27" s="5" t="s">
        <v>174</v>
      </c>
      <c r="L27" s="5" t="s">
        <v>227</v>
      </c>
      <c r="M27" s="8">
        <v>12592</v>
      </c>
      <c r="N27" s="5" t="s">
        <v>176</v>
      </c>
    </row>
    <row r="28" spans="1:14" ht="39.6" x14ac:dyDescent="0.3">
      <c r="A28" s="1"/>
      <c r="B28" s="5" t="s">
        <v>228</v>
      </c>
      <c r="C28" s="5" t="s">
        <v>229</v>
      </c>
      <c r="D28" s="5" t="s">
        <v>44</v>
      </c>
      <c r="E28" s="4" t="s">
        <v>169</v>
      </c>
      <c r="F28" s="4" t="s">
        <v>170</v>
      </c>
      <c r="G28" s="6" t="s">
        <v>230</v>
      </c>
      <c r="H28" s="8">
        <v>4.1399999999999997</v>
      </c>
      <c r="I28" s="5" t="s">
        <v>172</v>
      </c>
      <c r="J28" s="5" t="s">
        <v>193</v>
      </c>
      <c r="K28" s="5" t="s">
        <v>174</v>
      </c>
      <c r="L28" s="5" t="s">
        <v>227</v>
      </c>
      <c r="M28" s="8">
        <v>13513</v>
      </c>
      <c r="N28" s="5" t="s">
        <v>217</v>
      </c>
    </row>
    <row r="29" spans="1:14" ht="26.4" x14ac:dyDescent="0.3">
      <c r="A29" s="1"/>
      <c r="B29" s="5" t="s">
        <v>231</v>
      </c>
      <c r="C29" s="5" t="s">
        <v>232</v>
      </c>
      <c r="D29" s="5" t="s">
        <v>74</v>
      </c>
      <c r="E29" s="4" t="s">
        <v>233</v>
      </c>
      <c r="F29" s="4" t="s">
        <v>234</v>
      </c>
      <c r="G29" s="6" t="s">
        <v>235</v>
      </c>
      <c r="H29" s="8">
        <v>0</v>
      </c>
      <c r="I29" s="5" t="s">
        <v>172</v>
      </c>
      <c r="J29" s="5" t="s">
        <v>173</v>
      </c>
      <c r="K29" s="5" t="s">
        <v>174</v>
      </c>
      <c r="L29" s="5" t="s">
        <v>236</v>
      </c>
      <c r="M29" s="8">
        <v>14971</v>
      </c>
      <c r="N29" s="5" t="s">
        <v>217</v>
      </c>
    </row>
    <row r="30" spans="1:14" x14ac:dyDescent="0.3">
      <c r="A30" s="1"/>
      <c r="B30" s="5" t="s">
        <v>231</v>
      </c>
      <c r="C30" s="5" t="s">
        <v>232</v>
      </c>
      <c r="D30" s="5" t="s">
        <v>237</v>
      </c>
      <c r="E30" s="4" t="s">
        <v>238</v>
      </c>
      <c r="F30" s="4" t="s">
        <v>239</v>
      </c>
      <c r="G30" s="6" t="s">
        <v>240</v>
      </c>
      <c r="H30" s="8">
        <v>0</v>
      </c>
      <c r="I30" s="5" t="s">
        <v>172</v>
      </c>
      <c r="J30" s="5" t="s">
        <v>193</v>
      </c>
      <c r="K30" s="5" t="s">
        <v>174</v>
      </c>
      <c r="L30" s="5" t="s">
        <v>200</v>
      </c>
      <c r="M30" s="8">
        <v>15586</v>
      </c>
      <c r="N30" s="5" t="s">
        <v>176</v>
      </c>
    </row>
    <row r="31" spans="1:14" ht="26.4" x14ac:dyDescent="0.3">
      <c r="A31" s="1"/>
      <c r="B31" s="5" t="s">
        <v>231</v>
      </c>
      <c r="C31" s="5" t="s">
        <v>232</v>
      </c>
      <c r="D31" s="5" t="s">
        <v>74</v>
      </c>
      <c r="E31" s="4" t="s">
        <v>241</v>
      </c>
      <c r="F31" s="4" t="s">
        <v>242</v>
      </c>
      <c r="G31" s="6" t="s">
        <v>243</v>
      </c>
      <c r="H31" s="8">
        <v>230</v>
      </c>
      <c r="I31" s="5" t="s">
        <v>172</v>
      </c>
      <c r="J31" s="5" t="s">
        <v>193</v>
      </c>
      <c r="K31" s="5" t="s">
        <v>174</v>
      </c>
      <c r="L31" s="5" t="s">
        <v>184</v>
      </c>
      <c r="M31" s="8">
        <v>14971</v>
      </c>
      <c r="N31" s="5" t="s">
        <v>217</v>
      </c>
    </row>
    <row r="32" spans="1:14" ht="26.4" x14ac:dyDescent="0.3">
      <c r="A32" s="1"/>
      <c r="B32" s="5" t="s">
        <v>231</v>
      </c>
      <c r="C32" s="5" t="s">
        <v>244</v>
      </c>
      <c r="D32" s="5" t="s">
        <v>245</v>
      </c>
      <c r="E32" s="4" t="s">
        <v>238</v>
      </c>
      <c r="F32" s="4" t="s">
        <v>239</v>
      </c>
      <c r="G32" s="6" t="s">
        <v>246</v>
      </c>
      <c r="H32" s="8">
        <v>0</v>
      </c>
      <c r="I32" s="5" t="s">
        <v>172</v>
      </c>
      <c r="J32" s="5" t="s">
        <v>173</v>
      </c>
      <c r="K32" s="5" t="s">
        <v>174</v>
      </c>
      <c r="L32" s="5" t="s">
        <v>184</v>
      </c>
      <c r="M32" s="8">
        <v>14968</v>
      </c>
      <c r="N32" s="5" t="s">
        <v>176</v>
      </c>
    </row>
    <row r="33" spans="1:14" x14ac:dyDescent="0.3">
      <c r="A33" s="1"/>
      <c r="B33" s="5" t="s">
        <v>231</v>
      </c>
      <c r="C33" s="5" t="s">
        <v>244</v>
      </c>
      <c r="D33" s="5" t="s">
        <v>247</v>
      </c>
      <c r="E33" s="4" t="s">
        <v>238</v>
      </c>
      <c r="F33" s="4" t="s">
        <v>239</v>
      </c>
      <c r="G33" s="6" t="s">
        <v>248</v>
      </c>
      <c r="H33" s="8">
        <v>0</v>
      </c>
      <c r="I33" s="5" t="s">
        <v>172</v>
      </c>
      <c r="J33" s="5" t="s">
        <v>193</v>
      </c>
      <c r="K33" s="5" t="s">
        <v>174</v>
      </c>
      <c r="L33" s="5" t="s">
        <v>200</v>
      </c>
      <c r="M33" s="8">
        <v>14969</v>
      </c>
      <c r="N33" s="5" t="s">
        <v>176</v>
      </c>
    </row>
    <row r="34" spans="1:14" x14ac:dyDescent="0.3">
      <c r="A34" s="1"/>
      <c r="B34" s="5" t="s">
        <v>96</v>
      </c>
      <c r="C34" s="5" t="s">
        <v>249</v>
      </c>
      <c r="D34" s="5" t="s">
        <v>250</v>
      </c>
      <c r="E34" s="4" t="s">
        <v>169</v>
      </c>
      <c r="F34" s="4" t="s">
        <v>170</v>
      </c>
      <c r="G34" s="6" t="s">
        <v>251</v>
      </c>
      <c r="H34" s="8">
        <v>0</v>
      </c>
      <c r="I34" s="5" t="s">
        <v>172</v>
      </c>
      <c r="J34" s="5" t="s">
        <v>193</v>
      </c>
      <c r="K34" s="5" t="s">
        <v>174</v>
      </c>
      <c r="L34" s="5" t="s">
        <v>200</v>
      </c>
      <c r="M34" s="8">
        <v>16925</v>
      </c>
      <c r="N34" s="5" t="s">
        <v>217</v>
      </c>
    </row>
    <row r="35" spans="1:14" x14ac:dyDescent="0.3">
      <c r="A35" s="1"/>
      <c r="B35" s="5" t="s">
        <v>96</v>
      </c>
      <c r="C35" s="5" t="s">
        <v>252</v>
      </c>
      <c r="D35" s="5" t="s">
        <v>253</v>
      </c>
      <c r="E35" s="4" t="s">
        <v>169</v>
      </c>
      <c r="F35" s="4" t="s">
        <v>170</v>
      </c>
      <c r="G35" s="6" t="s">
        <v>254</v>
      </c>
      <c r="H35" s="8">
        <v>0</v>
      </c>
      <c r="I35" s="5" t="s">
        <v>172</v>
      </c>
      <c r="J35" s="5" t="s">
        <v>173</v>
      </c>
      <c r="K35" s="5" t="s">
        <v>174</v>
      </c>
      <c r="L35" s="5" t="s">
        <v>184</v>
      </c>
      <c r="M35" s="8">
        <v>13555</v>
      </c>
      <c r="N35" s="5" t="s">
        <v>217</v>
      </c>
    </row>
    <row r="36" spans="1:14" x14ac:dyDescent="0.3">
      <c r="A36" s="1"/>
      <c r="B36" s="5" t="s">
        <v>103</v>
      </c>
      <c r="C36" s="5" t="s">
        <v>255</v>
      </c>
      <c r="D36" s="5" t="s">
        <v>256</v>
      </c>
      <c r="E36" s="4" t="s">
        <v>169</v>
      </c>
      <c r="F36" s="4" t="s">
        <v>170</v>
      </c>
      <c r="G36" s="6" t="s">
        <v>257</v>
      </c>
      <c r="H36" s="8">
        <v>0</v>
      </c>
      <c r="I36" s="5" t="s">
        <v>212</v>
      </c>
      <c r="J36" s="5" t="s">
        <v>193</v>
      </c>
      <c r="K36" s="5" t="s">
        <v>174</v>
      </c>
      <c r="L36" s="5" t="s">
        <v>227</v>
      </c>
      <c r="M36" s="8">
        <v>13730</v>
      </c>
      <c r="N36" s="5" t="s">
        <v>176</v>
      </c>
    </row>
    <row r="37" spans="1:14" ht="26.4" x14ac:dyDescent="0.3">
      <c r="A37" s="1"/>
      <c r="B37" s="5" t="s">
        <v>103</v>
      </c>
      <c r="C37" s="5" t="s">
        <v>258</v>
      </c>
      <c r="D37" s="5" t="s">
        <v>259</v>
      </c>
      <c r="E37" s="4" t="s">
        <v>260</v>
      </c>
      <c r="F37" s="4" t="s">
        <v>261</v>
      </c>
      <c r="G37" s="6" t="s">
        <v>262</v>
      </c>
      <c r="H37" s="8">
        <v>0</v>
      </c>
      <c r="I37" s="5" t="s">
        <v>172</v>
      </c>
      <c r="J37" s="5" t="s">
        <v>193</v>
      </c>
      <c r="K37" s="5" t="s">
        <v>174</v>
      </c>
      <c r="L37" s="5" t="s">
        <v>200</v>
      </c>
      <c r="M37" s="8">
        <v>8202</v>
      </c>
      <c r="N37" s="5" t="s">
        <v>176</v>
      </c>
    </row>
    <row r="38" spans="1:14" ht="39.6" x14ac:dyDescent="0.3">
      <c r="A38" s="1"/>
      <c r="B38" s="5" t="s">
        <v>103</v>
      </c>
      <c r="C38" s="5" t="s">
        <v>263</v>
      </c>
      <c r="D38" s="5" t="s">
        <v>44</v>
      </c>
      <c r="E38" s="4" t="s">
        <v>204</v>
      </c>
      <c r="F38" s="4" t="s">
        <v>264</v>
      </c>
      <c r="G38" s="6" t="s">
        <v>265</v>
      </c>
      <c r="H38" s="8">
        <v>31.2</v>
      </c>
      <c r="I38" s="5" t="s">
        <v>172</v>
      </c>
      <c r="J38" s="5" t="s">
        <v>173</v>
      </c>
      <c r="K38" s="5" t="s">
        <v>174</v>
      </c>
      <c r="L38" s="5" t="s">
        <v>227</v>
      </c>
      <c r="M38" s="8">
        <v>22190</v>
      </c>
      <c r="N38" s="5" t="s">
        <v>217</v>
      </c>
    </row>
    <row r="39" spans="1:14" ht="26.4" x14ac:dyDescent="0.3">
      <c r="A39" s="1"/>
      <c r="B39" s="5" t="s">
        <v>103</v>
      </c>
      <c r="C39" s="5" t="s">
        <v>266</v>
      </c>
      <c r="D39" s="5" t="s">
        <v>44</v>
      </c>
      <c r="E39" s="4" t="s">
        <v>204</v>
      </c>
      <c r="F39" s="4" t="s">
        <v>264</v>
      </c>
      <c r="G39" s="6" t="s">
        <v>267</v>
      </c>
      <c r="H39" s="8">
        <v>5.2</v>
      </c>
      <c r="I39" s="5" t="s">
        <v>172</v>
      </c>
      <c r="J39" s="5" t="s">
        <v>173</v>
      </c>
      <c r="K39" s="5" t="s">
        <v>174</v>
      </c>
      <c r="L39" s="5" t="s">
        <v>227</v>
      </c>
      <c r="M39" s="8">
        <v>22659</v>
      </c>
      <c r="N39" s="5" t="s">
        <v>217</v>
      </c>
    </row>
    <row r="40" spans="1:14" x14ac:dyDescent="0.3">
      <c r="A40" s="1"/>
      <c r="B40" s="5" t="s">
        <v>268</v>
      </c>
      <c r="C40" s="5" t="s">
        <v>269</v>
      </c>
      <c r="D40" s="5" t="s">
        <v>44</v>
      </c>
      <c r="E40" s="4" t="s">
        <v>169</v>
      </c>
      <c r="F40" s="4" t="s">
        <v>170</v>
      </c>
      <c r="G40" s="6" t="s">
        <v>270</v>
      </c>
      <c r="H40" s="8">
        <v>0</v>
      </c>
      <c r="I40" s="5" t="s">
        <v>212</v>
      </c>
      <c r="J40" s="5" t="s">
        <v>193</v>
      </c>
      <c r="K40" s="5" t="s">
        <v>174</v>
      </c>
      <c r="L40" s="5" t="s">
        <v>227</v>
      </c>
      <c r="M40" s="8">
        <v>22187</v>
      </c>
      <c r="N40" s="5" t="s">
        <v>217</v>
      </c>
    </row>
    <row r="41" spans="1:14" x14ac:dyDescent="0.3">
      <c r="A41" s="1"/>
      <c r="B41" s="5" t="s">
        <v>271</v>
      </c>
      <c r="C41" s="5" t="s">
        <v>272</v>
      </c>
      <c r="D41" s="5" t="s">
        <v>273</v>
      </c>
      <c r="E41" s="4" t="s">
        <v>169</v>
      </c>
      <c r="F41" s="4" t="s">
        <v>170</v>
      </c>
      <c r="G41" s="6" t="s">
        <v>274</v>
      </c>
      <c r="H41" s="8">
        <v>0</v>
      </c>
      <c r="I41" s="5" t="s">
        <v>172</v>
      </c>
      <c r="J41" s="5" t="s">
        <v>193</v>
      </c>
      <c r="K41" s="5" t="s">
        <v>174</v>
      </c>
      <c r="L41" s="5" t="s">
        <v>227</v>
      </c>
      <c r="M41" s="8">
        <v>21126</v>
      </c>
      <c r="N41" s="5" t="s">
        <v>176</v>
      </c>
    </row>
    <row r="42" spans="1:14" ht="39.6" x14ac:dyDescent="0.3">
      <c r="A42" s="1"/>
      <c r="B42" s="5" t="s">
        <v>275</v>
      </c>
      <c r="C42" s="5" t="s">
        <v>276</v>
      </c>
      <c r="D42" s="5" t="s">
        <v>277</v>
      </c>
      <c r="E42" s="4" t="s">
        <v>169</v>
      </c>
      <c r="F42" s="4" t="s">
        <v>170</v>
      </c>
      <c r="G42" s="6" t="s">
        <v>278</v>
      </c>
      <c r="H42" s="8">
        <v>0</v>
      </c>
      <c r="I42" s="5" t="s">
        <v>172</v>
      </c>
      <c r="J42" s="5" t="s">
        <v>173</v>
      </c>
      <c r="K42" s="5" t="s">
        <v>174</v>
      </c>
      <c r="L42" s="5" t="s">
        <v>184</v>
      </c>
      <c r="M42" s="8">
        <v>14464</v>
      </c>
      <c r="N42" s="5" t="s">
        <v>176</v>
      </c>
    </row>
    <row r="43" spans="1:14" x14ac:dyDescent="0.3">
      <c r="A43" s="1"/>
      <c r="B43" s="5" t="s">
        <v>275</v>
      </c>
      <c r="C43" s="5" t="s">
        <v>279</v>
      </c>
      <c r="D43" s="5" t="s">
        <v>280</v>
      </c>
      <c r="E43" s="4" t="s">
        <v>169</v>
      </c>
      <c r="F43" s="4" t="s">
        <v>170</v>
      </c>
      <c r="G43" s="6" t="s">
        <v>281</v>
      </c>
      <c r="H43" s="8">
        <v>0</v>
      </c>
      <c r="I43" s="5" t="s">
        <v>172</v>
      </c>
      <c r="J43" s="5" t="s">
        <v>173</v>
      </c>
      <c r="K43" s="5" t="s">
        <v>174</v>
      </c>
      <c r="L43" s="5" t="s">
        <v>200</v>
      </c>
      <c r="M43" s="8">
        <v>727</v>
      </c>
      <c r="N43" s="5" t="s">
        <v>176</v>
      </c>
    </row>
    <row r="44" spans="1:14" x14ac:dyDescent="0.3">
      <c r="A44" s="1"/>
      <c r="B44" s="5" t="s">
        <v>275</v>
      </c>
      <c r="C44" s="5" t="s">
        <v>282</v>
      </c>
      <c r="D44" s="5" t="s">
        <v>283</v>
      </c>
      <c r="E44" s="4" t="s">
        <v>169</v>
      </c>
      <c r="F44" s="4" t="s">
        <v>170</v>
      </c>
      <c r="G44" s="6" t="s">
        <v>284</v>
      </c>
      <c r="H44" s="8">
        <v>0</v>
      </c>
      <c r="I44" s="5" t="s">
        <v>172</v>
      </c>
      <c r="J44" s="5" t="s">
        <v>173</v>
      </c>
      <c r="K44" s="5" t="s">
        <v>174</v>
      </c>
      <c r="L44" s="5" t="s">
        <v>200</v>
      </c>
      <c r="M44" s="8">
        <v>8214</v>
      </c>
      <c r="N44" s="5" t="s">
        <v>176</v>
      </c>
    </row>
    <row r="45" spans="1:14" ht="26.4" x14ac:dyDescent="0.3">
      <c r="A45" s="1"/>
      <c r="B45" s="5" t="s">
        <v>285</v>
      </c>
      <c r="C45" s="5" t="s">
        <v>286</v>
      </c>
      <c r="D45" s="5" t="s">
        <v>74</v>
      </c>
      <c r="E45" s="4" t="s">
        <v>169</v>
      </c>
      <c r="F45" s="4" t="s">
        <v>170</v>
      </c>
      <c r="G45" s="6" t="s">
        <v>287</v>
      </c>
      <c r="H45" s="8">
        <v>42</v>
      </c>
      <c r="I45" s="5" t="s">
        <v>172</v>
      </c>
      <c r="J45" s="5" t="s">
        <v>193</v>
      </c>
      <c r="K45" s="5" t="s">
        <v>174</v>
      </c>
      <c r="L45" s="5" t="s">
        <v>184</v>
      </c>
      <c r="M45" s="8">
        <v>24607</v>
      </c>
      <c r="N45" s="5" t="s">
        <v>217</v>
      </c>
    </row>
    <row r="46" spans="1:14" ht="26.4" x14ac:dyDescent="0.3">
      <c r="A46" s="1"/>
      <c r="B46" s="5" t="s">
        <v>285</v>
      </c>
      <c r="C46" s="5" t="s">
        <v>286</v>
      </c>
      <c r="D46" s="5" t="s">
        <v>288</v>
      </c>
      <c r="E46" s="4" t="s">
        <v>169</v>
      </c>
      <c r="F46" s="4" t="s">
        <v>170</v>
      </c>
      <c r="G46" s="6" t="s">
        <v>289</v>
      </c>
      <c r="H46" s="8">
        <v>0</v>
      </c>
      <c r="I46" s="5" t="s">
        <v>172</v>
      </c>
      <c r="J46" s="5" t="s">
        <v>193</v>
      </c>
      <c r="K46" s="5" t="s">
        <v>174</v>
      </c>
      <c r="L46" s="5" t="s">
        <v>200</v>
      </c>
      <c r="M46" s="8">
        <v>24609</v>
      </c>
      <c r="N46" s="5" t="s">
        <v>176</v>
      </c>
    </row>
    <row r="47" spans="1:14" ht="52.8" x14ac:dyDescent="0.3">
      <c r="A47" s="1"/>
      <c r="B47" s="5" t="s">
        <v>48</v>
      </c>
      <c r="C47" s="5" t="s">
        <v>290</v>
      </c>
      <c r="D47" s="5" t="s">
        <v>17</v>
      </c>
      <c r="E47" s="4" t="s">
        <v>169</v>
      </c>
      <c r="F47" s="4" t="s">
        <v>170</v>
      </c>
      <c r="G47" s="6" t="s">
        <v>291</v>
      </c>
      <c r="H47" s="8">
        <v>0</v>
      </c>
      <c r="I47" s="5" t="s">
        <v>172</v>
      </c>
      <c r="J47" s="5" t="s">
        <v>173</v>
      </c>
      <c r="K47" s="5" t="s">
        <v>174</v>
      </c>
      <c r="L47" s="5" t="s">
        <v>184</v>
      </c>
      <c r="M47" s="8">
        <v>1029</v>
      </c>
      <c r="N47" s="5" t="s">
        <v>176</v>
      </c>
    </row>
    <row r="48" spans="1:14" ht="52.8" x14ac:dyDescent="0.3">
      <c r="A48" s="1"/>
      <c r="B48" s="5" t="s">
        <v>48</v>
      </c>
      <c r="C48" s="5" t="s">
        <v>290</v>
      </c>
      <c r="D48" s="5" t="s">
        <v>17</v>
      </c>
      <c r="E48" s="4" t="s">
        <v>292</v>
      </c>
      <c r="F48" s="4" t="s">
        <v>293</v>
      </c>
      <c r="G48" s="6" t="s">
        <v>294</v>
      </c>
      <c r="H48" s="8">
        <v>0</v>
      </c>
      <c r="I48" s="5" t="s">
        <v>172</v>
      </c>
      <c r="J48" s="5" t="s">
        <v>173</v>
      </c>
      <c r="K48" s="5" t="s">
        <v>174</v>
      </c>
      <c r="L48" s="5" t="s">
        <v>200</v>
      </c>
      <c r="M48" s="8">
        <v>1029</v>
      </c>
      <c r="N48" s="5" t="s">
        <v>176</v>
      </c>
    </row>
    <row r="49" spans="1:14" ht="52.8" x14ac:dyDescent="0.3">
      <c r="A49" s="1"/>
      <c r="B49" s="5" t="s">
        <v>295</v>
      </c>
      <c r="C49" s="5" t="s">
        <v>296</v>
      </c>
      <c r="D49" s="5" t="s">
        <v>297</v>
      </c>
      <c r="E49" s="4" t="s">
        <v>169</v>
      </c>
      <c r="F49" s="4" t="s">
        <v>298</v>
      </c>
      <c r="G49" s="6" t="s">
        <v>299</v>
      </c>
      <c r="H49" s="8">
        <v>0</v>
      </c>
      <c r="I49" s="5" t="s">
        <v>172</v>
      </c>
      <c r="J49" s="5" t="s">
        <v>193</v>
      </c>
      <c r="K49" s="5" t="s">
        <v>174</v>
      </c>
      <c r="L49" s="5" t="s">
        <v>236</v>
      </c>
      <c r="M49" s="8">
        <v>24535</v>
      </c>
      <c r="N49" s="5" t="s">
        <v>176</v>
      </c>
    </row>
    <row r="50" spans="1:14" x14ac:dyDescent="0.3">
      <c r="A50" s="1"/>
      <c r="B50" s="5" t="s">
        <v>114</v>
      </c>
      <c r="C50" s="5" t="s">
        <v>300</v>
      </c>
      <c r="D50" s="5" t="s">
        <v>58</v>
      </c>
      <c r="E50" s="4" t="s">
        <v>169</v>
      </c>
      <c r="F50" s="4" t="s">
        <v>170</v>
      </c>
      <c r="G50" s="6" t="s">
        <v>301</v>
      </c>
      <c r="H50" s="8">
        <v>189.761</v>
      </c>
      <c r="I50" s="5" t="s">
        <v>172</v>
      </c>
      <c r="J50" s="5" t="s">
        <v>193</v>
      </c>
      <c r="K50" s="5" t="s">
        <v>174</v>
      </c>
      <c r="L50" s="5" t="s">
        <v>227</v>
      </c>
      <c r="M50" s="8">
        <v>15213</v>
      </c>
      <c r="N50" s="5" t="s">
        <v>217</v>
      </c>
    </row>
    <row r="51" spans="1:14" x14ac:dyDescent="0.3">
      <c r="A51" s="1"/>
      <c r="B51" s="5" t="s">
        <v>114</v>
      </c>
      <c r="C51" s="5" t="s">
        <v>300</v>
      </c>
      <c r="D51" s="5" t="s">
        <v>302</v>
      </c>
      <c r="E51" s="4" t="s">
        <v>169</v>
      </c>
      <c r="F51" s="4" t="s">
        <v>170</v>
      </c>
      <c r="G51" s="6" t="s">
        <v>303</v>
      </c>
      <c r="H51" s="8">
        <v>0</v>
      </c>
      <c r="I51" s="5" t="s">
        <v>172</v>
      </c>
      <c r="J51" s="5" t="s">
        <v>193</v>
      </c>
      <c r="K51" s="5" t="s">
        <v>174</v>
      </c>
      <c r="L51" s="5" t="s">
        <v>184</v>
      </c>
      <c r="M51" s="8">
        <v>15724</v>
      </c>
      <c r="N51" s="5" t="s">
        <v>176</v>
      </c>
    </row>
    <row r="52" spans="1:14" ht="26.4" x14ac:dyDescent="0.3">
      <c r="A52" s="1"/>
      <c r="B52" s="5" t="s">
        <v>114</v>
      </c>
      <c r="C52" s="5" t="s">
        <v>304</v>
      </c>
      <c r="D52" s="5" t="s">
        <v>44</v>
      </c>
      <c r="E52" s="4" t="s">
        <v>305</v>
      </c>
      <c r="F52" s="4" t="s">
        <v>306</v>
      </c>
      <c r="G52" s="6" t="s">
        <v>307</v>
      </c>
      <c r="H52" s="8">
        <v>0</v>
      </c>
      <c r="I52" s="5" t="s">
        <v>172</v>
      </c>
      <c r="J52" s="5" t="s">
        <v>173</v>
      </c>
      <c r="K52" s="5" t="s">
        <v>174</v>
      </c>
      <c r="L52" s="5" t="s">
        <v>236</v>
      </c>
      <c r="M52" s="8">
        <v>11571</v>
      </c>
      <c r="N52" s="5" t="s">
        <v>217</v>
      </c>
    </row>
    <row r="53" spans="1:14" ht="39.6" x14ac:dyDescent="0.3">
      <c r="A53" s="1"/>
      <c r="B53" s="5" t="s">
        <v>114</v>
      </c>
      <c r="C53" s="5" t="s">
        <v>308</v>
      </c>
      <c r="D53" s="5" t="s">
        <v>309</v>
      </c>
      <c r="E53" s="4" t="s">
        <v>169</v>
      </c>
      <c r="F53" s="4" t="s">
        <v>310</v>
      </c>
      <c r="G53" s="6" t="s">
        <v>311</v>
      </c>
      <c r="H53" s="8">
        <v>0</v>
      </c>
      <c r="I53" s="5" t="s">
        <v>172</v>
      </c>
      <c r="J53" s="5" t="s">
        <v>193</v>
      </c>
      <c r="K53" s="5" t="s">
        <v>174</v>
      </c>
      <c r="L53" s="5" t="s">
        <v>236</v>
      </c>
      <c r="M53" s="8">
        <v>24782</v>
      </c>
      <c r="N53" s="5" t="s">
        <v>176</v>
      </c>
    </row>
    <row r="54" spans="1:14" ht="39.6" x14ac:dyDescent="0.3">
      <c r="A54" s="1"/>
      <c r="B54" s="5" t="s">
        <v>114</v>
      </c>
      <c r="C54" s="5" t="s">
        <v>308</v>
      </c>
      <c r="D54" s="5" t="s">
        <v>309</v>
      </c>
      <c r="E54" s="4" t="s">
        <v>264</v>
      </c>
      <c r="F54" s="4" t="s">
        <v>170</v>
      </c>
      <c r="G54" s="6" t="s">
        <v>312</v>
      </c>
      <c r="H54" s="8">
        <v>0</v>
      </c>
      <c r="I54" s="5" t="s">
        <v>172</v>
      </c>
      <c r="J54" s="5" t="s">
        <v>193</v>
      </c>
      <c r="K54" s="5" t="s">
        <v>174</v>
      </c>
      <c r="L54" s="5" t="s">
        <v>236</v>
      </c>
      <c r="M54" s="8">
        <v>24782</v>
      </c>
      <c r="N54" s="5" t="s">
        <v>176</v>
      </c>
    </row>
    <row r="55" spans="1:14" ht="26.4" x14ac:dyDescent="0.3">
      <c r="A55" s="1"/>
      <c r="B55" s="5" t="s">
        <v>313</v>
      </c>
      <c r="C55" s="5" t="s">
        <v>313</v>
      </c>
      <c r="D55" s="5" t="s">
        <v>44</v>
      </c>
      <c r="E55" s="4" t="s">
        <v>169</v>
      </c>
      <c r="F55" s="4" t="s">
        <v>170</v>
      </c>
      <c r="G55" s="6" t="s">
        <v>314</v>
      </c>
      <c r="H55" s="8">
        <v>0</v>
      </c>
      <c r="I55" s="5" t="s">
        <v>172</v>
      </c>
      <c r="J55" s="5" t="s">
        <v>173</v>
      </c>
      <c r="K55" s="5" t="s">
        <v>174</v>
      </c>
      <c r="L55" s="5" t="s">
        <v>200</v>
      </c>
      <c r="M55" s="8">
        <v>18186</v>
      </c>
      <c r="N55" s="5" t="s">
        <v>217</v>
      </c>
    </row>
    <row r="56" spans="1:14" ht="26.4" x14ac:dyDescent="0.3">
      <c r="A56" s="1"/>
      <c r="B56" s="5" t="s">
        <v>313</v>
      </c>
      <c r="C56" s="5" t="s">
        <v>313</v>
      </c>
      <c r="D56" s="5" t="s">
        <v>315</v>
      </c>
      <c r="E56" s="4" t="s">
        <v>169</v>
      </c>
      <c r="F56" s="4" t="s">
        <v>264</v>
      </c>
      <c r="G56" s="6" t="s">
        <v>316</v>
      </c>
      <c r="H56" s="8">
        <v>27.867000000000001</v>
      </c>
      <c r="I56" s="5" t="s">
        <v>172</v>
      </c>
      <c r="J56" s="5" t="s">
        <v>193</v>
      </c>
      <c r="K56" s="5" t="s">
        <v>174</v>
      </c>
      <c r="L56" s="5" t="s">
        <v>200</v>
      </c>
      <c r="M56" s="8">
        <v>18189</v>
      </c>
      <c r="N56" s="5" t="s">
        <v>217</v>
      </c>
    </row>
    <row r="57" spans="1:14" ht="26.4" x14ac:dyDescent="0.3">
      <c r="A57" s="1"/>
      <c r="B57" s="5" t="s">
        <v>313</v>
      </c>
      <c r="C57" s="5" t="s">
        <v>313</v>
      </c>
      <c r="D57" s="5" t="s">
        <v>315</v>
      </c>
      <c r="E57" s="4" t="s">
        <v>169</v>
      </c>
      <c r="F57" s="4" t="s">
        <v>264</v>
      </c>
      <c r="G57" s="6" t="s">
        <v>317</v>
      </c>
      <c r="H57" s="8">
        <v>27.867000000000001</v>
      </c>
      <c r="I57" s="5" t="s">
        <v>172</v>
      </c>
      <c r="J57" s="5" t="s">
        <v>193</v>
      </c>
      <c r="K57" s="5" t="s">
        <v>174</v>
      </c>
      <c r="L57" s="5" t="s">
        <v>200</v>
      </c>
      <c r="M57" s="8">
        <v>18189</v>
      </c>
      <c r="N57" s="5" t="s">
        <v>217</v>
      </c>
    </row>
    <row r="58" spans="1:14" ht="26.4" x14ac:dyDescent="0.3">
      <c r="A58" s="1"/>
      <c r="B58" s="5" t="s">
        <v>313</v>
      </c>
      <c r="C58" s="5" t="s">
        <v>313</v>
      </c>
      <c r="D58" s="5" t="s">
        <v>315</v>
      </c>
      <c r="E58" s="4" t="s">
        <v>169</v>
      </c>
      <c r="F58" s="4" t="s">
        <v>264</v>
      </c>
      <c r="G58" s="6" t="s">
        <v>318</v>
      </c>
      <c r="H58" s="8">
        <v>27.867000000000001</v>
      </c>
      <c r="I58" s="5" t="s">
        <v>172</v>
      </c>
      <c r="J58" s="5" t="s">
        <v>193</v>
      </c>
      <c r="K58" s="5" t="s">
        <v>174</v>
      </c>
      <c r="L58" s="5" t="s">
        <v>200</v>
      </c>
      <c r="M58" s="8">
        <v>18189</v>
      </c>
      <c r="N58" s="5" t="s">
        <v>217</v>
      </c>
    </row>
    <row r="59" spans="1:14" ht="26.4" x14ac:dyDescent="0.3">
      <c r="A59" s="1"/>
      <c r="B59" s="5" t="s">
        <v>319</v>
      </c>
      <c r="C59" s="5" t="s">
        <v>320</v>
      </c>
      <c r="D59" s="5" t="s">
        <v>321</v>
      </c>
      <c r="E59" s="4" t="s">
        <v>169</v>
      </c>
      <c r="F59" s="4" t="s">
        <v>170</v>
      </c>
      <c r="G59" s="6" t="s">
        <v>322</v>
      </c>
      <c r="H59" s="8">
        <v>0</v>
      </c>
      <c r="I59" s="5" t="s">
        <v>172</v>
      </c>
      <c r="J59" s="5" t="s">
        <v>193</v>
      </c>
      <c r="K59" s="5" t="s">
        <v>174</v>
      </c>
      <c r="L59" s="5" t="s">
        <v>200</v>
      </c>
      <c r="M59" s="8">
        <v>22518</v>
      </c>
      <c r="N59" s="5" t="s">
        <v>176</v>
      </c>
    </row>
    <row r="60" spans="1:14" x14ac:dyDescent="0.3">
      <c r="A60" s="1"/>
      <c r="B60" s="5" t="s">
        <v>323</v>
      </c>
      <c r="C60" s="5" t="s">
        <v>324</v>
      </c>
      <c r="D60" s="5" t="s">
        <v>325</v>
      </c>
      <c r="E60" s="4" t="s">
        <v>169</v>
      </c>
      <c r="F60" s="4" t="s">
        <v>170</v>
      </c>
      <c r="G60" s="6" t="s">
        <v>326</v>
      </c>
      <c r="H60" s="8">
        <v>0</v>
      </c>
      <c r="I60" s="5" t="s">
        <v>172</v>
      </c>
      <c r="J60" s="5" t="s">
        <v>193</v>
      </c>
      <c r="K60" s="5" t="s">
        <v>174</v>
      </c>
      <c r="L60" s="5" t="s">
        <v>184</v>
      </c>
      <c r="M60" s="8">
        <v>8461</v>
      </c>
      <c r="N60" s="5" t="s">
        <v>176</v>
      </c>
    </row>
    <row r="61" spans="1:14" ht="39.6" x14ac:dyDescent="0.3">
      <c r="A61" s="1"/>
      <c r="B61" s="5" t="s">
        <v>327</v>
      </c>
      <c r="C61" s="5" t="s">
        <v>328</v>
      </c>
      <c r="D61" s="5" t="s">
        <v>329</v>
      </c>
      <c r="E61" s="4" t="s">
        <v>169</v>
      </c>
      <c r="F61" s="4" t="s">
        <v>170</v>
      </c>
      <c r="G61" s="6" t="s">
        <v>330</v>
      </c>
      <c r="H61" s="8">
        <v>0</v>
      </c>
      <c r="I61" s="5" t="s">
        <v>172</v>
      </c>
      <c r="J61" s="5" t="s">
        <v>193</v>
      </c>
      <c r="K61" s="5" t="s">
        <v>174</v>
      </c>
      <c r="L61" s="5" t="s">
        <v>184</v>
      </c>
      <c r="M61" s="8">
        <v>22979</v>
      </c>
      <c r="N61" s="5" t="s">
        <v>176</v>
      </c>
    </row>
    <row r="62" spans="1:14" ht="26.4" x14ac:dyDescent="0.3">
      <c r="A62" s="1"/>
      <c r="B62" s="5" t="s">
        <v>331</v>
      </c>
      <c r="C62" s="5" t="s">
        <v>332</v>
      </c>
      <c r="D62" s="5" t="s">
        <v>333</v>
      </c>
      <c r="E62" s="4" t="s">
        <v>169</v>
      </c>
      <c r="F62" s="4" t="s">
        <v>170</v>
      </c>
      <c r="G62" s="6" t="s">
        <v>334</v>
      </c>
      <c r="H62" s="8">
        <v>179.7</v>
      </c>
      <c r="I62" s="5" t="s">
        <v>172</v>
      </c>
      <c r="J62" s="5" t="s">
        <v>193</v>
      </c>
      <c r="K62" s="5" t="s">
        <v>174</v>
      </c>
      <c r="L62" s="5" t="s">
        <v>227</v>
      </c>
      <c r="M62" s="8">
        <v>15108</v>
      </c>
      <c r="N62" s="5" t="s">
        <v>217</v>
      </c>
    </row>
    <row r="63" spans="1:14" ht="39.6" x14ac:dyDescent="0.3">
      <c r="A63" s="1"/>
      <c r="B63" s="5" t="s">
        <v>331</v>
      </c>
      <c r="C63" s="5" t="s">
        <v>335</v>
      </c>
      <c r="D63" s="5" t="s">
        <v>336</v>
      </c>
      <c r="E63" s="4" t="s">
        <v>169</v>
      </c>
      <c r="F63" s="4" t="s">
        <v>337</v>
      </c>
      <c r="G63" s="6" t="s">
        <v>338</v>
      </c>
      <c r="H63" s="8">
        <v>0</v>
      </c>
      <c r="I63" s="5" t="s">
        <v>172</v>
      </c>
      <c r="J63" s="5" t="s">
        <v>193</v>
      </c>
      <c r="K63" s="5" t="s">
        <v>174</v>
      </c>
      <c r="L63" s="5" t="s">
        <v>200</v>
      </c>
      <c r="M63" s="8">
        <v>15082</v>
      </c>
      <c r="N63" s="5" t="s">
        <v>176</v>
      </c>
    </row>
    <row r="64" spans="1:14" x14ac:dyDescent="0.3">
      <c r="A64" s="1"/>
      <c r="B64" s="5" t="s">
        <v>331</v>
      </c>
      <c r="C64" s="5" t="s">
        <v>335</v>
      </c>
      <c r="D64" s="5" t="s">
        <v>17</v>
      </c>
      <c r="E64" s="4" t="s">
        <v>169</v>
      </c>
      <c r="F64" s="4" t="s">
        <v>170</v>
      </c>
      <c r="G64" s="6" t="s">
        <v>339</v>
      </c>
      <c r="H64" s="8">
        <v>0</v>
      </c>
      <c r="I64" s="5" t="s">
        <v>172</v>
      </c>
      <c r="J64" s="5" t="s">
        <v>173</v>
      </c>
      <c r="K64" s="5" t="s">
        <v>174</v>
      </c>
      <c r="L64" s="5" t="s">
        <v>184</v>
      </c>
      <c r="M64" s="8">
        <v>14953</v>
      </c>
      <c r="N64" s="5" t="s">
        <v>176</v>
      </c>
    </row>
    <row r="65" spans="1:14" ht="26.4" x14ac:dyDescent="0.3">
      <c r="A65" s="1"/>
      <c r="B65" s="5" t="s">
        <v>331</v>
      </c>
      <c r="C65" s="5" t="s">
        <v>340</v>
      </c>
      <c r="D65" s="5" t="s">
        <v>336</v>
      </c>
      <c r="E65" s="4" t="s">
        <v>169</v>
      </c>
      <c r="F65" s="4" t="s">
        <v>337</v>
      </c>
      <c r="G65" s="6" t="s">
        <v>341</v>
      </c>
      <c r="H65" s="8">
        <v>0</v>
      </c>
      <c r="I65" s="5" t="s">
        <v>172</v>
      </c>
      <c r="J65" s="5" t="s">
        <v>193</v>
      </c>
      <c r="K65" s="5" t="s">
        <v>174</v>
      </c>
      <c r="L65" s="5" t="s">
        <v>200</v>
      </c>
      <c r="M65" s="8">
        <v>18589</v>
      </c>
      <c r="N65" s="5" t="s">
        <v>176</v>
      </c>
    </row>
    <row r="66" spans="1:14" x14ac:dyDescent="0.3">
      <c r="A66" s="1"/>
      <c r="B66" s="5" t="s">
        <v>331</v>
      </c>
      <c r="C66" s="5" t="s">
        <v>342</v>
      </c>
      <c r="D66" s="5" t="s">
        <v>343</v>
      </c>
      <c r="E66" s="4" t="s">
        <v>169</v>
      </c>
      <c r="F66" s="4" t="s">
        <v>170</v>
      </c>
      <c r="G66" s="6" t="s">
        <v>344</v>
      </c>
      <c r="H66" s="8">
        <v>0</v>
      </c>
      <c r="I66" s="5" t="s">
        <v>172</v>
      </c>
      <c r="J66" s="5" t="s">
        <v>173</v>
      </c>
      <c r="K66" s="5" t="s">
        <v>174</v>
      </c>
      <c r="L66" s="5" t="s">
        <v>184</v>
      </c>
      <c r="M66" s="8">
        <v>14956</v>
      </c>
      <c r="N66" s="5" t="s">
        <v>176</v>
      </c>
    </row>
    <row r="67" spans="1:14" x14ac:dyDescent="0.3">
      <c r="A67" s="1"/>
      <c r="B67" s="5" t="s">
        <v>345</v>
      </c>
      <c r="C67" s="5" t="s">
        <v>346</v>
      </c>
      <c r="D67" s="5" t="s">
        <v>347</v>
      </c>
      <c r="E67" s="4" t="s">
        <v>169</v>
      </c>
      <c r="F67" s="4" t="s">
        <v>348</v>
      </c>
      <c r="G67" s="6" t="s">
        <v>349</v>
      </c>
      <c r="H67" s="8">
        <v>0</v>
      </c>
      <c r="I67" s="5" t="s">
        <v>172</v>
      </c>
      <c r="J67" s="5" t="s">
        <v>193</v>
      </c>
      <c r="K67" s="5" t="s">
        <v>174</v>
      </c>
      <c r="L67" s="5" t="s">
        <v>200</v>
      </c>
      <c r="M67" s="8">
        <v>205</v>
      </c>
      <c r="N67" s="5" t="s">
        <v>217</v>
      </c>
    </row>
    <row r="68" spans="1:14" x14ac:dyDescent="0.3">
      <c r="A68" s="1"/>
      <c r="B68" s="5" t="s">
        <v>345</v>
      </c>
      <c r="C68" s="5" t="s">
        <v>346</v>
      </c>
      <c r="D68" s="5" t="s">
        <v>347</v>
      </c>
      <c r="E68" s="4" t="s">
        <v>348</v>
      </c>
      <c r="F68" s="4" t="s">
        <v>350</v>
      </c>
      <c r="G68" s="6" t="s">
        <v>351</v>
      </c>
      <c r="H68" s="8">
        <v>0</v>
      </c>
      <c r="I68" s="5" t="s">
        <v>172</v>
      </c>
      <c r="J68" s="5" t="s">
        <v>173</v>
      </c>
      <c r="K68" s="5" t="s">
        <v>174</v>
      </c>
      <c r="L68" s="5" t="s">
        <v>236</v>
      </c>
      <c r="M68" s="8">
        <v>205</v>
      </c>
      <c r="N68" s="5" t="s">
        <v>217</v>
      </c>
    </row>
    <row r="69" spans="1:14" x14ac:dyDescent="0.3">
      <c r="A69" s="1"/>
      <c r="B69" s="5" t="s">
        <v>345</v>
      </c>
      <c r="C69" s="5" t="s">
        <v>352</v>
      </c>
      <c r="D69" s="5" t="s">
        <v>353</v>
      </c>
      <c r="E69" s="4" t="s">
        <v>169</v>
      </c>
      <c r="F69" s="4" t="s">
        <v>170</v>
      </c>
      <c r="G69" s="6" t="s">
        <v>354</v>
      </c>
      <c r="H69" s="8">
        <v>0</v>
      </c>
      <c r="I69" s="5" t="s">
        <v>172</v>
      </c>
      <c r="J69" s="5" t="s">
        <v>193</v>
      </c>
      <c r="K69" s="5" t="s">
        <v>174</v>
      </c>
      <c r="L69" s="5" t="s">
        <v>200</v>
      </c>
      <c r="M69" s="8">
        <v>10882</v>
      </c>
      <c r="N69" s="5" t="s">
        <v>176</v>
      </c>
    </row>
    <row r="70" spans="1:14" ht="39.6" x14ac:dyDescent="0.3">
      <c r="A70" s="1"/>
      <c r="B70" s="5" t="s">
        <v>345</v>
      </c>
      <c r="C70" s="5" t="s">
        <v>352</v>
      </c>
      <c r="D70" s="5" t="s">
        <v>355</v>
      </c>
      <c r="E70" s="4" t="s">
        <v>169</v>
      </c>
      <c r="F70" s="4" t="s">
        <v>170</v>
      </c>
      <c r="G70" s="6" t="s">
        <v>356</v>
      </c>
      <c r="H70" s="8">
        <v>0</v>
      </c>
      <c r="I70" s="5" t="s">
        <v>172</v>
      </c>
      <c r="J70" s="5" t="s">
        <v>193</v>
      </c>
      <c r="K70" s="5" t="s">
        <v>174</v>
      </c>
      <c r="L70" s="5" t="s">
        <v>200</v>
      </c>
      <c r="M70" s="8">
        <v>10814</v>
      </c>
      <c r="N70" s="5" t="s">
        <v>176</v>
      </c>
    </row>
    <row r="71" spans="1:14" x14ac:dyDescent="0.3">
      <c r="A71" s="1"/>
      <c r="B71" s="5" t="s">
        <v>345</v>
      </c>
      <c r="C71" s="5" t="s">
        <v>56</v>
      </c>
      <c r="D71" s="5" t="s">
        <v>44</v>
      </c>
      <c r="E71" s="4" t="s">
        <v>169</v>
      </c>
      <c r="F71" s="4" t="s">
        <v>357</v>
      </c>
      <c r="G71" s="6" t="s">
        <v>358</v>
      </c>
      <c r="H71" s="8">
        <v>94.531999999999996</v>
      </c>
      <c r="I71" s="5" t="s">
        <v>172</v>
      </c>
      <c r="J71" s="5" t="s">
        <v>193</v>
      </c>
      <c r="K71" s="5" t="s">
        <v>174</v>
      </c>
      <c r="L71" s="5" t="s">
        <v>200</v>
      </c>
      <c r="M71" s="8">
        <v>264</v>
      </c>
      <c r="N71" s="5" t="s">
        <v>217</v>
      </c>
    </row>
    <row r="72" spans="1:14" x14ac:dyDescent="0.3">
      <c r="A72" s="1"/>
      <c r="B72" s="5" t="s">
        <v>345</v>
      </c>
      <c r="C72" s="5" t="s">
        <v>56</v>
      </c>
      <c r="D72" s="5" t="s">
        <v>359</v>
      </c>
      <c r="E72" s="4" t="s">
        <v>169</v>
      </c>
      <c r="F72" s="4" t="s">
        <v>170</v>
      </c>
      <c r="G72" s="6" t="s">
        <v>358</v>
      </c>
      <c r="H72" s="8">
        <v>0</v>
      </c>
      <c r="I72" s="5" t="s">
        <v>172</v>
      </c>
      <c r="J72" s="5" t="s">
        <v>193</v>
      </c>
      <c r="K72" s="5" t="s">
        <v>174</v>
      </c>
      <c r="L72" s="5" t="s">
        <v>200</v>
      </c>
      <c r="M72" s="8">
        <v>16334</v>
      </c>
      <c r="N72" s="5" t="s">
        <v>176</v>
      </c>
    </row>
    <row r="73" spans="1:14" x14ac:dyDescent="0.3">
      <c r="A73" s="1"/>
      <c r="B73" s="5" t="s">
        <v>345</v>
      </c>
      <c r="C73" s="5" t="s">
        <v>56</v>
      </c>
      <c r="D73" s="5" t="s">
        <v>360</v>
      </c>
      <c r="E73" s="4" t="s">
        <v>169</v>
      </c>
      <c r="F73" s="4" t="s">
        <v>170</v>
      </c>
      <c r="G73" s="6" t="s">
        <v>358</v>
      </c>
      <c r="H73" s="8">
        <v>0</v>
      </c>
      <c r="I73" s="5" t="s">
        <v>172</v>
      </c>
      <c r="J73" s="5" t="s">
        <v>193</v>
      </c>
      <c r="K73" s="5" t="s">
        <v>174</v>
      </c>
      <c r="L73" s="5" t="s">
        <v>200</v>
      </c>
      <c r="M73" s="8">
        <v>1710</v>
      </c>
      <c r="N73" s="5" t="s">
        <v>176</v>
      </c>
    </row>
    <row r="74" spans="1:14" x14ac:dyDescent="0.3">
      <c r="A74" s="1"/>
      <c r="B74" s="5" t="s">
        <v>345</v>
      </c>
      <c r="C74" s="5" t="s">
        <v>56</v>
      </c>
      <c r="D74" s="5" t="s">
        <v>74</v>
      </c>
      <c r="E74" s="4" t="s">
        <v>357</v>
      </c>
      <c r="F74" s="4" t="s">
        <v>361</v>
      </c>
      <c r="G74" s="6" t="s">
        <v>351</v>
      </c>
      <c r="H74" s="8">
        <v>0</v>
      </c>
      <c r="I74" s="5" t="s">
        <v>172</v>
      </c>
      <c r="J74" s="5" t="s">
        <v>173</v>
      </c>
      <c r="K74" s="5" t="s">
        <v>174</v>
      </c>
      <c r="L74" s="5" t="s">
        <v>236</v>
      </c>
      <c r="M74" s="8">
        <v>61</v>
      </c>
      <c r="N74" s="5" t="s">
        <v>217</v>
      </c>
    </row>
    <row r="75" spans="1:14" x14ac:dyDescent="0.3">
      <c r="A75" s="1"/>
      <c r="B75" s="5" t="s">
        <v>345</v>
      </c>
      <c r="C75" s="5" t="s">
        <v>56</v>
      </c>
      <c r="D75" s="5" t="s">
        <v>58</v>
      </c>
      <c r="E75" s="4" t="s">
        <v>362</v>
      </c>
      <c r="F75" s="4" t="s">
        <v>350</v>
      </c>
      <c r="G75" s="6" t="s">
        <v>351</v>
      </c>
      <c r="H75" s="8">
        <v>0</v>
      </c>
      <c r="I75" s="5" t="s">
        <v>172</v>
      </c>
      <c r="J75" s="5" t="s">
        <v>173</v>
      </c>
      <c r="K75" s="5" t="s">
        <v>174</v>
      </c>
      <c r="L75" s="5" t="s">
        <v>236</v>
      </c>
      <c r="M75" s="8">
        <v>63</v>
      </c>
      <c r="N75" s="5" t="s">
        <v>217</v>
      </c>
    </row>
    <row r="76" spans="1:14" x14ac:dyDescent="0.3">
      <c r="A76" s="1"/>
      <c r="B76" s="5" t="s">
        <v>345</v>
      </c>
      <c r="C76" s="5" t="s">
        <v>56</v>
      </c>
      <c r="D76" s="5" t="s">
        <v>74</v>
      </c>
      <c r="E76" s="4" t="s">
        <v>363</v>
      </c>
      <c r="F76" s="4" t="s">
        <v>170</v>
      </c>
      <c r="G76" s="6" t="s">
        <v>364</v>
      </c>
      <c r="H76" s="8">
        <v>0</v>
      </c>
      <c r="I76" s="5" t="s">
        <v>212</v>
      </c>
      <c r="J76" s="5" t="s">
        <v>193</v>
      </c>
      <c r="K76" s="5" t="s">
        <v>174</v>
      </c>
      <c r="L76" s="5" t="s">
        <v>184</v>
      </c>
      <c r="M76" s="8">
        <v>61</v>
      </c>
      <c r="N76" s="5" t="s">
        <v>217</v>
      </c>
    </row>
    <row r="77" spans="1:14" x14ac:dyDescent="0.3">
      <c r="A77" s="1"/>
      <c r="B77" s="5" t="s">
        <v>345</v>
      </c>
      <c r="C77" s="5" t="s">
        <v>56</v>
      </c>
      <c r="D77" s="5" t="s">
        <v>58</v>
      </c>
      <c r="E77" s="4" t="s">
        <v>363</v>
      </c>
      <c r="F77" s="4" t="s">
        <v>170</v>
      </c>
      <c r="G77" s="6" t="s">
        <v>364</v>
      </c>
      <c r="H77" s="8">
        <v>0</v>
      </c>
      <c r="I77" s="5" t="s">
        <v>212</v>
      </c>
      <c r="J77" s="5" t="s">
        <v>193</v>
      </c>
      <c r="K77" s="5" t="s">
        <v>174</v>
      </c>
      <c r="L77" s="5" t="s">
        <v>184</v>
      </c>
      <c r="M77" s="8">
        <v>63</v>
      </c>
      <c r="N77" s="5" t="s">
        <v>217</v>
      </c>
    </row>
    <row r="78" spans="1:14" x14ac:dyDescent="0.3">
      <c r="A78" s="1"/>
      <c r="B78" s="5" t="s">
        <v>345</v>
      </c>
      <c r="C78" s="5" t="s">
        <v>365</v>
      </c>
      <c r="D78" s="5" t="s">
        <v>44</v>
      </c>
      <c r="E78" s="4" t="s">
        <v>169</v>
      </c>
      <c r="F78" s="4" t="s">
        <v>366</v>
      </c>
      <c r="G78" s="6" t="s">
        <v>367</v>
      </c>
      <c r="H78" s="8">
        <v>9.9830000000000005</v>
      </c>
      <c r="I78" s="5" t="s">
        <v>172</v>
      </c>
      <c r="J78" s="5" t="s">
        <v>193</v>
      </c>
      <c r="K78" s="5" t="s">
        <v>174</v>
      </c>
      <c r="L78" s="5" t="s">
        <v>200</v>
      </c>
      <c r="M78" s="8">
        <v>14909</v>
      </c>
      <c r="N78" s="5" t="s">
        <v>217</v>
      </c>
    </row>
    <row r="79" spans="1:14" x14ac:dyDescent="0.3">
      <c r="A79" s="1"/>
      <c r="B79" s="5" t="s">
        <v>345</v>
      </c>
      <c r="C79" s="5" t="s">
        <v>365</v>
      </c>
      <c r="D79" s="5" t="s">
        <v>368</v>
      </c>
      <c r="E79" s="4" t="s">
        <v>169</v>
      </c>
      <c r="F79" s="4" t="s">
        <v>366</v>
      </c>
      <c r="G79" s="6" t="s">
        <v>367</v>
      </c>
      <c r="H79" s="8">
        <v>0</v>
      </c>
      <c r="I79" s="5" t="s">
        <v>172</v>
      </c>
      <c r="J79" s="5" t="s">
        <v>193</v>
      </c>
      <c r="K79" s="5" t="s">
        <v>174</v>
      </c>
      <c r="L79" s="5" t="s">
        <v>200</v>
      </c>
      <c r="M79" s="8">
        <v>204</v>
      </c>
      <c r="N79" s="5" t="s">
        <v>217</v>
      </c>
    </row>
    <row r="80" spans="1:14" x14ac:dyDescent="0.3">
      <c r="A80" s="1"/>
      <c r="B80" s="5" t="s">
        <v>345</v>
      </c>
      <c r="C80" s="5" t="s">
        <v>365</v>
      </c>
      <c r="D80" s="5" t="s">
        <v>368</v>
      </c>
      <c r="E80" s="4" t="s">
        <v>366</v>
      </c>
      <c r="F80" s="4" t="s">
        <v>369</v>
      </c>
      <c r="G80" s="6" t="s">
        <v>351</v>
      </c>
      <c r="H80" s="8">
        <v>0</v>
      </c>
      <c r="I80" s="5" t="s">
        <v>172</v>
      </c>
      <c r="J80" s="5" t="s">
        <v>173</v>
      </c>
      <c r="K80" s="5" t="s">
        <v>174</v>
      </c>
      <c r="L80" s="5" t="s">
        <v>236</v>
      </c>
      <c r="M80" s="8">
        <v>204</v>
      </c>
      <c r="N80" s="5" t="s">
        <v>217</v>
      </c>
    </row>
    <row r="81" spans="1:14" x14ac:dyDescent="0.3">
      <c r="A81" s="1"/>
      <c r="B81" s="5" t="s">
        <v>61</v>
      </c>
      <c r="C81" s="5" t="s">
        <v>370</v>
      </c>
      <c r="D81" s="5" t="s">
        <v>44</v>
      </c>
      <c r="E81" s="4" t="s">
        <v>371</v>
      </c>
      <c r="F81" s="4" t="s">
        <v>372</v>
      </c>
      <c r="G81" s="6" t="s">
        <v>373</v>
      </c>
      <c r="H81" s="8">
        <v>0</v>
      </c>
      <c r="I81" s="5" t="s">
        <v>172</v>
      </c>
      <c r="J81" s="5" t="s">
        <v>193</v>
      </c>
      <c r="K81" s="5" t="s">
        <v>174</v>
      </c>
      <c r="L81" s="5" t="s">
        <v>200</v>
      </c>
      <c r="M81" s="8">
        <v>22189</v>
      </c>
      <c r="N81" s="5" t="s">
        <v>217</v>
      </c>
    </row>
    <row r="82" spans="1:14" x14ac:dyDescent="0.3">
      <c r="A82" s="1"/>
      <c r="B82" s="5" t="s">
        <v>61</v>
      </c>
      <c r="C82" s="5" t="s">
        <v>370</v>
      </c>
      <c r="D82" s="5" t="s">
        <v>374</v>
      </c>
      <c r="E82" s="4" t="s">
        <v>371</v>
      </c>
      <c r="F82" s="4" t="s">
        <v>372</v>
      </c>
      <c r="G82" s="6" t="s">
        <v>373</v>
      </c>
      <c r="H82" s="8">
        <v>0</v>
      </c>
      <c r="I82" s="5" t="s">
        <v>172</v>
      </c>
      <c r="J82" s="5" t="s">
        <v>193</v>
      </c>
      <c r="K82" s="5" t="s">
        <v>174</v>
      </c>
      <c r="L82" s="5" t="s">
        <v>200</v>
      </c>
      <c r="M82" s="8">
        <v>22673</v>
      </c>
      <c r="N82" s="5" t="s">
        <v>217</v>
      </c>
    </row>
    <row r="83" spans="1:14" x14ac:dyDescent="0.3">
      <c r="A83" s="1"/>
      <c r="B83" s="5" t="s">
        <v>61</v>
      </c>
      <c r="C83" s="5" t="s">
        <v>375</v>
      </c>
      <c r="D83" s="5" t="s">
        <v>58</v>
      </c>
      <c r="E83" s="4" t="s">
        <v>376</v>
      </c>
      <c r="F83" s="4" t="s">
        <v>377</v>
      </c>
      <c r="G83" s="6" t="s">
        <v>378</v>
      </c>
      <c r="H83" s="8">
        <v>0</v>
      </c>
      <c r="I83" s="5" t="s">
        <v>172</v>
      </c>
      <c r="J83" s="5" t="s">
        <v>173</v>
      </c>
      <c r="K83" s="5" t="s">
        <v>174</v>
      </c>
      <c r="L83" s="5" t="s">
        <v>227</v>
      </c>
      <c r="M83" s="8">
        <v>18792</v>
      </c>
      <c r="N83" s="5" t="s">
        <v>217</v>
      </c>
    </row>
    <row r="84" spans="1:14" x14ac:dyDescent="0.3">
      <c r="A84" s="1"/>
      <c r="B84" s="5" t="s">
        <v>61</v>
      </c>
      <c r="C84" s="5" t="s">
        <v>375</v>
      </c>
      <c r="D84" s="5" t="s">
        <v>379</v>
      </c>
      <c r="E84" s="4" t="s">
        <v>376</v>
      </c>
      <c r="F84" s="4" t="s">
        <v>377</v>
      </c>
      <c r="G84" s="6" t="s">
        <v>378</v>
      </c>
      <c r="H84" s="8">
        <v>0</v>
      </c>
      <c r="I84" s="5" t="s">
        <v>172</v>
      </c>
      <c r="J84" s="5" t="s">
        <v>173</v>
      </c>
      <c r="K84" s="5" t="s">
        <v>174</v>
      </c>
      <c r="L84" s="5" t="s">
        <v>227</v>
      </c>
      <c r="M84" s="8">
        <v>18793</v>
      </c>
      <c r="N84" s="5" t="s">
        <v>217</v>
      </c>
    </row>
    <row r="85" spans="1:14" x14ac:dyDescent="0.3">
      <c r="A85" s="1"/>
      <c r="B85" s="5" t="s">
        <v>61</v>
      </c>
      <c r="C85" s="5" t="s">
        <v>380</v>
      </c>
      <c r="D85" s="5" t="s">
        <v>74</v>
      </c>
      <c r="E85" s="4" t="s">
        <v>169</v>
      </c>
      <c r="F85" s="4" t="s">
        <v>170</v>
      </c>
      <c r="G85" s="6" t="s">
        <v>381</v>
      </c>
      <c r="H85" s="8">
        <v>66</v>
      </c>
      <c r="I85" s="5" t="s">
        <v>172</v>
      </c>
      <c r="J85" s="5" t="s">
        <v>193</v>
      </c>
      <c r="K85" s="5" t="s">
        <v>174</v>
      </c>
      <c r="L85" s="5" t="s">
        <v>200</v>
      </c>
      <c r="M85" s="8">
        <v>22</v>
      </c>
      <c r="N85" s="5" t="s">
        <v>217</v>
      </c>
    </row>
    <row r="86" spans="1:14" ht="26.4" x14ac:dyDescent="0.3">
      <c r="A86" s="1"/>
      <c r="B86" s="5" t="s">
        <v>61</v>
      </c>
      <c r="C86" s="5" t="s">
        <v>62</v>
      </c>
      <c r="D86" s="5" t="s">
        <v>63</v>
      </c>
      <c r="E86" s="4" t="s">
        <v>382</v>
      </c>
      <c r="F86" s="4" t="s">
        <v>170</v>
      </c>
      <c r="G86" s="6" t="s">
        <v>383</v>
      </c>
      <c r="H86" s="8">
        <v>120</v>
      </c>
      <c r="I86" s="5" t="s">
        <v>212</v>
      </c>
      <c r="J86" s="5" t="s">
        <v>193</v>
      </c>
      <c r="K86" s="5" t="s">
        <v>174</v>
      </c>
      <c r="L86" s="5" t="s">
        <v>184</v>
      </c>
      <c r="M86" s="8">
        <v>33</v>
      </c>
      <c r="N86" s="5" t="s">
        <v>217</v>
      </c>
    </row>
    <row r="87" spans="1:14" x14ac:dyDescent="0.3">
      <c r="A87" s="1"/>
      <c r="B87" s="5" t="s">
        <v>61</v>
      </c>
      <c r="C87" s="5" t="s">
        <v>384</v>
      </c>
      <c r="D87" s="5" t="s">
        <v>385</v>
      </c>
      <c r="E87" s="4" t="s">
        <v>386</v>
      </c>
      <c r="F87" s="4" t="s">
        <v>387</v>
      </c>
      <c r="G87" s="6" t="s">
        <v>388</v>
      </c>
      <c r="H87" s="8">
        <v>150</v>
      </c>
      <c r="I87" s="5" t="s">
        <v>172</v>
      </c>
      <c r="J87" s="5" t="s">
        <v>173</v>
      </c>
      <c r="K87" s="5" t="s">
        <v>174</v>
      </c>
      <c r="L87" s="5" t="s">
        <v>200</v>
      </c>
      <c r="M87" s="8">
        <v>13</v>
      </c>
      <c r="N87" s="5" t="s">
        <v>217</v>
      </c>
    </row>
    <row r="88" spans="1:14" x14ac:dyDescent="0.3">
      <c r="A88" s="1"/>
      <c r="B88" s="5" t="s">
        <v>61</v>
      </c>
      <c r="C88" s="5" t="s">
        <v>384</v>
      </c>
      <c r="D88" s="5" t="s">
        <v>101</v>
      </c>
      <c r="E88" s="4" t="s">
        <v>386</v>
      </c>
      <c r="F88" s="4" t="s">
        <v>387</v>
      </c>
      <c r="G88" s="6" t="s">
        <v>389</v>
      </c>
      <c r="H88" s="8">
        <v>150</v>
      </c>
      <c r="I88" s="5" t="s">
        <v>172</v>
      </c>
      <c r="J88" s="5" t="s">
        <v>173</v>
      </c>
      <c r="K88" s="5" t="s">
        <v>174</v>
      </c>
      <c r="L88" s="5" t="s">
        <v>200</v>
      </c>
      <c r="M88" s="8">
        <v>14</v>
      </c>
      <c r="N88" s="5" t="s">
        <v>217</v>
      </c>
    </row>
    <row r="89" spans="1:14" x14ac:dyDescent="0.3">
      <c r="A89" s="1"/>
      <c r="B89" s="5" t="s">
        <v>390</v>
      </c>
      <c r="C89" s="5" t="s">
        <v>391</v>
      </c>
      <c r="D89" s="5" t="s">
        <v>392</v>
      </c>
      <c r="E89" s="4" t="s">
        <v>169</v>
      </c>
      <c r="F89" s="4" t="s">
        <v>170</v>
      </c>
      <c r="G89" s="6" t="s">
        <v>393</v>
      </c>
      <c r="H89" s="8">
        <v>1.2</v>
      </c>
      <c r="I89" s="5" t="s">
        <v>172</v>
      </c>
      <c r="J89" s="5" t="s">
        <v>193</v>
      </c>
      <c r="K89" s="5" t="s">
        <v>174</v>
      </c>
      <c r="L89" s="5" t="s">
        <v>200</v>
      </c>
      <c r="M89" s="8">
        <v>20851</v>
      </c>
      <c r="N89" s="5" t="s">
        <v>217</v>
      </c>
    </row>
    <row r="90" spans="1:14" ht="26.4" x14ac:dyDescent="0.3">
      <c r="A90" s="1"/>
      <c r="B90" s="5" t="s">
        <v>66</v>
      </c>
      <c r="C90" s="5" t="s">
        <v>67</v>
      </c>
      <c r="D90" s="5" t="s">
        <v>68</v>
      </c>
      <c r="E90" s="4" t="s">
        <v>394</v>
      </c>
      <c r="F90" s="4" t="s">
        <v>395</v>
      </c>
      <c r="G90" s="6" t="s">
        <v>396</v>
      </c>
      <c r="H90" s="8">
        <v>217.12</v>
      </c>
      <c r="I90" s="5" t="s">
        <v>212</v>
      </c>
      <c r="J90" s="5" t="s">
        <v>193</v>
      </c>
      <c r="K90" s="5" t="s">
        <v>174</v>
      </c>
      <c r="L90" s="5" t="s">
        <v>227</v>
      </c>
      <c r="M90" s="8">
        <v>14928</v>
      </c>
      <c r="N90" s="5" t="s">
        <v>217</v>
      </c>
    </row>
    <row r="91" spans="1:14" x14ac:dyDescent="0.3">
      <c r="A91" s="1"/>
      <c r="B91" s="5" t="s">
        <v>397</v>
      </c>
      <c r="C91" s="5" t="s">
        <v>398</v>
      </c>
      <c r="D91" s="5" t="s">
        <v>399</v>
      </c>
      <c r="E91" s="4" t="s">
        <v>400</v>
      </c>
      <c r="F91" s="4" t="s">
        <v>401</v>
      </c>
      <c r="G91" s="6" t="s">
        <v>402</v>
      </c>
      <c r="H91" s="8">
        <v>0</v>
      </c>
      <c r="I91" s="5" t="s">
        <v>172</v>
      </c>
      <c r="J91" s="5" t="s">
        <v>193</v>
      </c>
      <c r="K91" s="5" t="s">
        <v>174</v>
      </c>
      <c r="L91" s="5" t="s">
        <v>200</v>
      </c>
      <c r="M91" s="8">
        <v>8736</v>
      </c>
      <c r="N91" s="5" t="s">
        <v>176</v>
      </c>
    </row>
    <row r="92" spans="1:14" x14ac:dyDescent="0.3">
      <c r="A92" s="1"/>
      <c r="B92" s="5" t="s">
        <v>397</v>
      </c>
      <c r="C92" s="5" t="s">
        <v>398</v>
      </c>
      <c r="D92" s="5" t="s">
        <v>403</v>
      </c>
      <c r="E92" s="4" t="s">
        <v>404</v>
      </c>
      <c r="F92" s="4" t="s">
        <v>405</v>
      </c>
      <c r="G92" s="6" t="s">
        <v>402</v>
      </c>
      <c r="H92" s="8">
        <v>0</v>
      </c>
      <c r="I92" s="5" t="s">
        <v>172</v>
      </c>
      <c r="J92" s="5" t="s">
        <v>193</v>
      </c>
      <c r="K92" s="5" t="s">
        <v>174</v>
      </c>
      <c r="L92" s="5" t="s">
        <v>200</v>
      </c>
      <c r="M92" s="8">
        <v>1973</v>
      </c>
      <c r="N92" s="5" t="s">
        <v>176</v>
      </c>
    </row>
    <row r="93" spans="1:14" ht="26.4" x14ac:dyDescent="0.3">
      <c r="A93" s="1"/>
      <c r="B93" s="5" t="s">
        <v>406</v>
      </c>
      <c r="C93" s="5" t="s">
        <v>407</v>
      </c>
      <c r="D93" s="5" t="s">
        <v>408</v>
      </c>
      <c r="E93" s="4" t="s">
        <v>169</v>
      </c>
      <c r="F93" s="4" t="s">
        <v>170</v>
      </c>
      <c r="G93" s="6" t="s">
        <v>409</v>
      </c>
      <c r="H93" s="8">
        <v>0</v>
      </c>
      <c r="I93" s="5" t="s">
        <v>172</v>
      </c>
      <c r="J93" s="5" t="s">
        <v>193</v>
      </c>
      <c r="K93" s="5" t="s">
        <v>174</v>
      </c>
      <c r="L93" s="5" t="s">
        <v>184</v>
      </c>
      <c r="M93" s="8">
        <v>24124</v>
      </c>
      <c r="N93" s="5" t="s">
        <v>176</v>
      </c>
    </row>
    <row r="94" spans="1:14" x14ac:dyDescent="0.3">
      <c r="A94" s="1"/>
      <c r="B94" s="5" t="s">
        <v>406</v>
      </c>
      <c r="C94" s="5" t="s">
        <v>410</v>
      </c>
      <c r="D94" s="5" t="s">
        <v>411</v>
      </c>
      <c r="E94" s="4" t="s">
        <v>169</v>
      </c>
      <c r="F94" s="4" t="s">
        <v>170</v>
      </c>
      <c r="G94" s="6" t="s">
        <v>412</v>
      </c>
      <c r="H94" s="8">
        <v>0</v>
      </c>
      <c r="I94" s="5" t="s">
        <v>172</v>
      </c>
      <c r="J94" s="5" t="s">
        <v>193</v>
      </c>
      <c r="K94" s="5" t="s">
        <v>174</v>
      </c>
      <c r="L94" s="5" t="s">
        <v>184</v>
      </c>
      <c r="M94" s="8">
        <v>352</v>
      </c>
      <c r="N94" s="5" t="s">
        <v>176</v>
      </c>
    </row>
    <row r="95" spans="1:14" ht="66" x14ac:dyDescent="0.3">
      <c r="A95" s="1"/>
      <c r="B95" s="5" t="s">
        <v>406</v>
      </c>
      <c r="C95" s="5" t="s">
        <v>410</v>
      </c>
      <c r="D95" s="5" t="s">
        <v>413</v>
      </c>
      <c r="E95" s="4" t="s">
        <v>169</v>
      </c>
      <c r="F95" s="4" t="s">
        <v>170</v>
      </c>
      <c r="G95" s="6" t="s">
        <v>414</v>
      </c>
      <c r="H95" s="8">
        <v>0</v>
      </c>
      <c r="I95" s="5" t="s">
        <v>172</v>
      </c>
      <c r="J95" s="5" t="s">
        <v>193</v>
      </c>
      <c r="K95" s="5" t="s">
        <v>174</v>
      </c>
      <c r="L95" s="5" t="s">
        <v>184</v>
      </c>
      <c r="M95" s="8">
        <v>8939</v>
      </c>
      <c r="N95" s="5" t="s">
        <v>176</v>
      </c>
    </row>
    <row r="96" spans="1:14" ht="26.4" x14ac:dyDescent="0.3">
      <c r="A96" s="1"/>
      <c r="B96" s="5" t="s">
        <v>406</v>
      </c>
      <c r="C96" s="5" t="s">
        <v>415</v>
      </c>
      <c r="D96" s="5" t="s">
        <v>416</v>
      </c>
      <c r="E96" s="4" t="s">
        <v>417</v>
      </c>
      <c r="F96" s="4" t="s">
        <v>418</v>
      </c>
      <c r="G96" s="6" t="s">
        <v>419</v>
      </c>
      <c r="H96" s="8">
        <v>0</v>
      </c>
      <c r="I96" s="5" t="s">
        <v>172</v>
      </c>
      <c r="J96" s="5" t="s">
        <v>193</v>
      </c>
      <c r="K96" s="5" t="s">
        <v>174</v>
      </c>
      <c r="L96" s="5" t="s">
        <v>200</v>
      </c>
      <c r="M96" s="8">
        <v>843</v>
      </c>
      <c r="N96" s="5" t="s">
        <v>176</v>
      </c>
    </row>
    <row r="97" spans="1:14" ht="26.4" x14ac:dyDescent="0.3">
      <c r="A97" s="1"/>
      <c r="B97" s="5" t="s">
        <v>406</v>
      </c>
      <c r="C97" s="5" t="s">
        <v>415</v>
      </c>
      <c r="D97" s="5" t="s">
        <v>420</v>
      </c>
      <c r="E97" s="4" t="s">
        <v>421</v>
      </c>
      <c r="F97" s="4" t="s">
        <v>422</v>
      </c>
      <c r="G97" s="6" t="s">
        <v>423</v>
      </c>
      <c r="H97" s="8">
        <v>0</v>
      </c>
      <c r="I97" s="5" t="s">
        <v>172</v>
      </c>
      <c r="J97" s="5" t="s">
        <v>193</v>
      </c>
      <c r="K97" s="5" t="s">
        <v>174</v>
      </c>
      <c r="L97" s="5" t="s">
        <v>184</v>
      </c>
      <c r="M97" s="8">
        <v>409</v>
      </c>
      <c r="N97" s="5" t="s">
        <v>176</v>
      </c>
    </row>
    <row r="98" spans="1:14" ht="26.4" x14ac:dyDescent="0.3">
      <c r="A98" s="1"/>
      <c r="B98" s="5" t="s">
        <v>406</v>
      </c>
      <c r="C98" s="5" t="s">
        <v>415</v>
      </c>
      <c r="D98" s="5" t="s">
        <v>416</v>
      </c>
      <c r="E98" s="4" t="s">
        <v>424</v>
      </c>
      <c r="F98" s="4" t="s">
        <v>425</v>
      </c>
      <c r="G98" s="6" t="s">
        <v>426</v>
      </c>
      <c r="H98" s="8">
        <v>0</v>
      </c>
      <c r="I98" s="5" t="s">
        <v>172</v>
      </c>
      <c r="J98" s="5" t="s">
        <v>193</v>
      </c>
      <c r="K98" s="5" t="s">
        <v>174</v>
      </c>
      <c r="L98" s="5" t="s">
        <v>200</v>
      </c>
      <c r="M98" s="8">
        <v>843</v>
      </c>
      <c r="N98" s="5" t="s">
        <v>176</v>
      </c>
    </row>
    <row r="99" spans="1:14" ht="26.4" x14ac:dyDescent="0.3">
      <c r="A99" s="1"/>
      <c r="B99" s="5" t="s">
        <v>406</v>
      </c>
      <c r="C99" s="5" t="s">
        <v>415</v>
      </c>
      <c r="D99" s="5" t="s">
        <v>416</v>
      </c>
      <c r="E99" s="4" t="s">
        <v>424</v>
      </c>
      <c r="F99" s="4" t="s">
        <v>427</v>
      </c>
      <c r="G99" s="6" t="s">
        <v>428</v>
      </c>
      <c r="H99" s="8">
        <v>0</v>
      </c>
      <c r="I99" s="5" t="s">
        <v>172</v>
      </c>
      <c r="J99" s="5" t="s">
        <v>193</v>
      </c>
      <c r="K99" s="5" t="s">
        <v>174</v>
      </c>
      <c r="L99" s="5" t="s">
        <v>200</v>
      </c>
      <c r="M99" s="8">
        <v>843</v>
      </c>
      <c r="N99" s="5" t="s">
        <v>176</v>
      </c>
    </row>
    <row r="100" spans="1:14" ht="26.4" x14ac:dyDescent="0.3">
      <c r="A100" s="1"/>
      <c r="B100" s="5" t="s">
        <v>406</v>
      </c>
      <c r="C100" s="5" t="s">
        <v>415</v>
      </c>
      <c r="D100" s="5" t="s">
        <v>429</v>
      </c>
      <c r="E100" s="4" t="s">
        <v>430</v>
      </c>
      <c r="F100" s="4" t="s">
        <v>431</v>
      </c>
      <c r="G100" s="6" t="s">
        <v>423</v>
      </c>
      <c r="H100" s="8">
        <v>0</v>
      </c>
      <c r="I100" s="5" t="s">
        <v>172</v>
      </c>
      <c r="J100" s="5" t="s">
        <v>193</v>
      </c>
      <c r="K100" s="5" t="s">
        <v>174</v>
      </c>
      <c r="L100" s="5" t="s">
        <v>184</v>
      </c>
      <c r="M100" s="8">
        <v>17360</v>
      </c>
      <c r="N100" s="5" t="s">
        <v>176</v>
      </c>
    </row>
    <row r="101" spans="1:14" ht="26.4" x14ac:dyDescent="0.3">
      <c r="A101" s="1"/>
      <c r="B101" s="5" t="s">
        <v>406</v>
      </c>
      <c r="C101" s="5" t="s">
        <v>432</v>
      </c>
      <c r="D101" s="5" t="s">
        <v>433</v>
      </c>
      <c r="E101" s="4" t="s">
        <v>169</v>
      </c>
      <c r="F101" s="4" t="s">
        <v>170</v>
      </c>
      <c r="G101" s="6" t="s">
        <v>434</v>
      </c>
      <c r="H101" s="8">
        <v>0</v>
      </c>
      <c r="I101" s="5" t="s">
        <v>172</v>
      </c>
      <c r="J101" s="5" t="s">
        <v>173</v>
      </c>
      <c r="K101" s="5" t="s">
        <v>174</v>
      </c>
      <c r="L101" s="5" t="s">
        <v>184</v>
      </c>
      <c r="M101" s="8">
        <v>23258</v>
      </c>
      <c r="N101" s="5" t="s">
        <v>176</v>
      </c>
    </row>
    <row r="102" spans="1:14" ht="26.4" x14ac:dyDescent="0.3">
      <c r="A102" s="1"/>
      <c r="B102" s="5" t="s">
        <v>406</v>
      </c>
      <c r="C102" s="5" t="s">
        <v>435</v>
      </c>
      <c r="D102" s="5" t="s">
        <v>436</v>
      </c>
      <c r="E102" s="4" t="s">
        <v>169</v>
      </c>
      <c r="F102" s="4" t="s">
        <v>170</v>
      </c>
      <c r="G102" s="6" t="s">
        <v>437</v>
      </c>
      <c r="H102" s="8">
        <v>0</v>
      </c>
      <c r="I102" s="5" t="s">
        <v>172</v>
      </c>
      <c r="J102" s="5" t="s">
        <v>193</v>
      </c>
      <c r="K102" s="5" t="s">
        <v>174</v>
      </c>
      <c r="L102" s="5" t="s">
        <v>184</v>
      </c>
      <c r="M102" s="8">
        <v>853</v>
      </c>
      <c r="N102" s="5" t="s">
        <v>176</v>
      </c>
    </row>
    <row r="103" spans="1:14" ht="26.4" x14ac:dyDescent="0.3">
      <c r="A103" s="1"/>
      <c r="B103" s="5" t="s">
        <v>406</v>
      </c>
      <c r="C103" s="5" t="s">
        <v>435</v>
      </c>
      <c r="D103" s="5" t="s">
        <v>438</v>
      </c>
      <c r="E103" s="4" t="s">
        <v>169</v>
      </c>
      <c r="F103" s="4" t="s">
        <v>170</v>
      </c>
      <c r="G103" s="6" t="s">
        <v>439</v>
      </c>
      <c r="H103" s="8">
        <v>0</v>
      </c>
      <c r="I103" s="5" t="s">
        <v>172</v>
      </c>
      <c r="J103" s="5" t="s">
        <v>193</v>
      </c>
      <c r="K103" s="5" t="s">
        <v>174</v>
      </c>
      <c r="L103" s="5" t="s">
        <v>184</v>
      </c>
      <c r="M103" s="8">
        <v>15247</v>
      </c>
      <c r="N103" s="5" t="s">
        <v>176</v>
      </c>
    </row>
    <row r="104" spans="1:14" ht="52.8" x14ac:dyDescent="0.3">
      <c r="A104" s="1"/>
      <c r="B104" s="5" t="s">
        <v>406</v>
      </c>
      <c r="C104" s="5" t="s">
        <v>440</v>
      </c>
      <c r="D104" s="5" t="s">
        <v>441</v>
      </c>
      <c r="E104" s="4" t="s">
        <v>169</v>
      </c>
      <c r="F104" s="4" t="s">
        <v>170</v>
      </c>
      <c r="G104" s="6" t="s">
        <v>442</v>
      </c>
      <c r="H104" s="8">
        <v>0</v>
      </c>
      <c r="I104" s="5" t="s">
        <v>172</v>
      </c>
      <c r="J104" s="5" t="s">
        <v>193</v>
      </c>
      <c r="K104" s="5" t="s">
        <v>174</v>
      </c>
      <c r="L104" s="5" t="s">
        <v>184</v>
      </c>
      <c r="M104" s="8">
        <v>834</v>
      </c>
      <c r="N104" s="5" t="s">
        <v>176</v>
      </c>
    </row>
    <row r="105" spans="1:14" ht="52.8" x14ac:dyDescent="0.3">
      <c r="A105" s="1"/>
      <c r="B105" s="5" t="s">
        <v>406</v>
      </c>
      <c r="C105" s="5" t="s">
        <v>440</v>
      </c>
      <c r="D105" s="5" t="s">
        <v>443</v>
      </c>
      <c r="E105" s="4" t="s">
        <v>169</v>
      </c>
      <c r="F105" s="4" t="s">
        <v>170</v>
      </c>
      <c r="G105" s="6" t="s">
        <v>444</v>
      </c>
      <c r="H105" s="8">
        <v>0</v>
      </c>
      <c r="I105" s="5" t="s">
        <v>172</v>
      </c>
      <c r="J105" s="5" t="s">
        <v>193</v>
      </c>
      <c r="K105" s="5" t="s">
        <v>174</v>
      </c>
      <c r="L105" s="5" t="s">
        <v>184</v>
      </c>
      <c r="M105" s="8">
        <v>9267</v>
      </c>
      <c r="N105" s="5" t="s">
        <v>176</v>
      </c>
    </row>
    <row r="106" spans="1:14" ht="39.6" x14ac:dyDescent="0.3">
      <c r="A106" s="1"/>
      <c r="B106" s="5" t="s">
        <v>406</v>
      </c>
      <c r="C106" s="5" t="s">
        <v>445</v>
      </c>
      <c r="D106" s="5" t="s">
        <v>446</v>
      </c>
      <c r="E106" s="4" t="s">
        <v>169</v>
      </c>
      <c r="F106" s="4" t="s">
        <v>170</v>
      </c>
      <c r="G106" s="6" t="s">
        <v>447</v>
      </c>
      <c r="H106" s="8">
        <v>0</v>
      </c>
      <c r="I106" s="5" t="s">
        <v>172</v>
      </c>
      <c r="J106" s="5" t="s">
        <v>173</v>
      </c>
      <c r="K106" s="5" t="s">
        <v>174</v>
      </c>
      <c r="L106" s="5" t="s">
        <v>184</v>
      </c>
      <c r="M106" s="8">
        <v>1987</v>
      </c>
      <c r="N106" s="5" t="s">
        <v>176</v>
      </c>
    </row>
    <row r="107" spans="1:14" ht="26.4" x14ac:dyDescent="0.3">
      <c r="A107" s="1"/>
      <c r="B107" s="5" t="s">
        <v>406</v>
      </c>
      <c r="C107" s="5" t="s">
        <v>448</v>
      </c>
      <c r="D107" s="5" t="s">
        <v>449</v>
      </c>
      <c r="E107" s="4" t="s">
        <v>169</v>
      </c>
      <c r="F107" s="4" t="s">
        <v>170</v>
      </c>
      <c r="G107" s="6" t="s">
        <v>450</v>
      </c>
      <c r="H107" s="8">
        <v>0</v>
      </c>
      <c r="I107" s="5" t="s">
        <v>172</v>
      </c>
      <c r="J107" s="5" t="s">
        <v>173</v>
      </c>
      <c r="K107" s="5" t="s">
        <v>174</v>
      </c>
      <c r="L107" s="5" t="s">
        <v>184</v>
      </c>
      <c r="M107" s="8">
        <v>24318</v>
      </c>
      <c r="N107" s="5" t="s">
        <v>176</v>
      </c>
    </row>
    <row r="108" spans="1:14" ht="66" x14ac:dyDescent="0.3">
      <c r="A108" s="1"/>
      <c r="B108" s="5" t="s">
        <v>406</v>
      </c>
      <c r="C108" s="5" t="s">
        <v>451</v>
      </c>
      <c r="D108" s="5" t="s">
        <v>452</v>
      </c>
      <c r="E108" s="4" t="s">
        <v>169</v>
      </c>
      <c r="F108" s="4" t="s">
        <v>170</v>
      </c>
      <c r="G108" s="6" t="s">
        <v>453</v>
      </c>
      <c r="H108" s="8">
        <v>0</v>
      </c>
      <c r="I108" s="5" t="s">
        <v>172</v>
      </c>
      <c r="J108" s="5" t="s">
        <v>193</v>
      </c>
      <c r="K108" s="5" t="s">
        <v>174</v>
      </c>
      <c r="L108" s="5" t="s">
        <v>184</v>
      </c>
      <c r="M108" s="8">
        <v>8680</v>
      </c>
      <c r="N108" s="5" t="s">
        <v>176</v>
      </c>
    </row>
    <row r="109" spans="1:14" ht="26.4" x14ac:dyDescent="0.3">
      <c r="A109" s="1"/>
      <c r="B109" s="5" t="s">
        <v>406</v>
      </c>
      <c r="C109" s="5" t="s">
        <v>454</v>
      </c>
      <c r="D109" s="5" t="s">
        <v>455</v>
      </c>
      <c r="E109" s="4" t="s">
        <v>366</v>
      </c>
      <c r="F109" s="4" t="s">
        <v>456</v>
      </c>
      <c r="G109" s="6" t="s">
        <v>457</v>
      </c>
      <c r="H109" s="8">
        <v>0</v>
      </c>
      <c r="I109" s="5" t="s">
        <v>172</v>
      </c>
      <c r="J109" s="5" t="s">
        <v>193</v>
      </c>
      <c r="K109" s="5" t="s">
        <v>174</v>
      </c>
      <c r="L109" s="5" t="s">
        <v>200</v>
      </c>
      <c r="M109" s="8">
        <v>878</v>
      </c>
      <c r="N109" s="5" t="s">
        <v>176</v>
      </c>
    </row>
    <row r="110" spans="1:14" x14ac:dyDescent="0.3">
      <c r="A110" s="1"/>
      <c r="B110" s="5" t="s">
        <v>406</v>
      </c>
      <c r="C110" s="5" t="s">
        <v>454</v>
      </c>
      <c r="D110" s="5" t="s">
        <v>458</v>
      </c>
      <c r="E110" s="4" t="s">
        <v>459</v>
      </c>
      <c r="F110" s="4" t="s">
        <v>460</v>
      </c>
      <c r="G110" s="6" t="s">
        <v>461</v>
      </c>
      <c r="H110" s="8">
        <v>0</v>
      </c>
      <c r="I110" s="5" t="s">
        <v>172</v>
      </c>
      <c r="J110" s="5" t="s">
        <v>193</v>
      </c>
      <c r="K110" s="5" t="s">
        <v>174</v>
      </c>
      <c r="L110" s="5" t="s">
        <v>184</v>
      </c>
      <c r="M110" s="8">
        <v>882</v>
      </c>
      <c r="N110" s="5" t="s">
        <v>176</v>
      </c>
    </row>
    <row r="111" spans="1:14" ht="26.4" x14ac:dyDescent="0.3">
      <c r="A111" s="1"/>
      <c r="B111" s="5" t="s">
        <v>406</v>
      </c>
      <c r="C111" s="5" t="s">
        <v>462</v>
      </c>
      <c r="D111" s="5" t="s">
        <v>463</v>
      </c>
      <c r="E111" s="4" t="s">
        <v>169</v>
      </c>
      <c r="F111" s="4" t="s">
        <v>170</v>
      </c>
      <c r="G111" s="6" t="s">
        <v>464</v>
      </c>
      <c r="H111" s="8">
        <v>0</v>
      </c>
      <c r="I111" s="5" t="s">
        <v>172</v>
      </c>
      <c r="J111" s="5" t="s">
        <v>193</v>
      </c>
      <c r="K111" s="5" t="s">
        <v>174</v>
      </c>
      <c r="L111" s="5" t="s">
        <v>184</v>
      </c>
      <c r="M111" s="8">
        <v>1941</v>
      </c>
      <c r="N111" s="5" t="s">
        <v>176</v>
      </c>
    </row>
    <row r="112" spans="1:14" x14ac:dyDescent="0.3">
      <c r="A112" s="1"/>
      <c r="B112" s="5" t="s">
        <v>406</v>
      </c>
      <c r="C112" s="5" t="s">
        <v>465</v>
      </c>
      <c r="D112" s="5" t="s">
        <v>466</v>
      </c>
      <c r="E112" s="4" t="s">
        <v>467</v>
      </c>
      <c r="F112" s="4" t="s">
        <v>468</v>
      </c>
      <c r="G112" s="6" t="s">
        <v>469</v>
      </c>
      <c r="H112" s="8">
        <v>0</v>
      </c>
      <c r="I112" s="5" t="s">
        <v>172</v>
      </c>
      <c r="J112" s="5" t="s">
        <v>193</v>
      </c>
      <c r="K112" s="5" t="s">
        <v>174</v>
      </c>
      <c r="L112" s="5" t="s">
        <v>200</v>
      </c>
      <c r="M112" s="8">
        <v>19934</v>
      </c>
      <c r="N112" s="5" t="s">
        <v>176</v>
      </c>
    </row>
    <row r="113" spans="1:14" x14ac:dyDescent="0.3">
      <c r="A113" s="1"/>
      <c r="B113" s="5" t="s">
        <v>470</v>
      </c>
      <c r="C113" s="5" t="s">
        <v>471</v>
      </c>
      <c r="D113" s="5" t="s">
        <v>472</v>
      </c>
      <c r="E113" s="4" t="s">
        <v>169</v>
      </c>
      <c r="F113" s="4" t="s">
        <v>170</v>
      </c>
      <c r="G113" s="6" t="s">
        <v>473</v>
      </c>
      <c r="H113" s="8">
        <v>24.26</v>
      </c>
      <c r="I113" s="5" t="s">
        <v>172</v>
      </c>
      <c r="J113" s="5" t="s">
        <v>193</v>
      </c>
      <c r="K113" s="5" t="s">
        <v>174</v>
      </c>
      <c r="L113" s="5" t="s">
        <v>227</v>
      </c>
      <c r="M113" s="8">
        <v>60</v>
      </c>
      <c r="N113" s="5" t="s">
        <v>217</v>
      </c>
    </row>
    <row r="114" spans="1:14" x14ac:dyDescent="0.3">
      <c r="A114" s="1"/>
      <c r="B114" s="5" t="s">
        <v>474</v>
      </c>
      <c r="C114" s="5" t="s">
        <v>475</v>
      </c>
      <c r="D114" s="5" t="s">
        <v>476</v>
      </c>
      <c r="E114" s="4" t="s">
        <v>477</v>
      </c>
      <c r="F114" s="4" t="s">
        <v>170</v>
      </c>
      <c r="G114" s="6" t="s">
        <v>478</v>
      </c>
      <c r="H114" s="8">
        <v>0</v>
      </c>
      <c r="I114" s="5" t="s">
        <v>172</v>
      </c>
      <c r="J114" s="5" t="s">
        <v>193</v>
      </c>
      <c r="K114" s="5" t="s">
        <v>174</v>
      </c>
      <c r="L114" s="5" t="s">
        <v>200</v>
      </c>
      <c r="M114" s="8">
        <v>1514</v>
      </c>
      <c r="N114" s="5" t="s">
        <v>176</v>
      </c>
    </row>
    <row r="115" spans="1:14" x14ac:dyDescent="0.3">
      <c r="A115" s="1"/>
      <c r="B115" s="5" t="s">
        <v>474</v>
      </c>
      <c r="C115" s="5" t="s">
        <v>479</v>
      </c>
      <c r="D115" s="5" t="s">
        <v>480</v>
      </c>
      <c r="E115" s="4" t="s">
        <v>169</v>
      </c>
      <c r="F115" s="4" t="s">
        <v>170</v>
      </c>
      <c r="G115" s="6" t="s">
        <v>481</v>
      </c>
      <c r="H115" s="8">
        <v>0</v>
      </c>
      <c r="I115" s="5" t="s">
        <v>172</v>
      </c>
      <c r="J115" s="5" t="s">
        <v>193</v>
      </c>
      <c r="K115" s="5" t="s">
        <v>174</v>
      </c>
      <c r="L115" s="5" t="s">
        <v>200</v>
      </c>
      <c r="M115" s="8">
        <v>1261</v>
      </c>
      <c r="N115" s="5" t="s">
        <v>176</v>
      </c>
    </row>
    <row r="116" spans="1:14" x14ac:dyDescent="0.3">
      <c r="A116" s="1"/>
      <c r="B116" s="5" t="s">
        <v>474</v>
      </c>
      <c r="C116" s="5" t="s">
        <v>482</v>
      </c>
      <c r="D116" s="5" t="s">
        <v>483</v>
      </c>
      <c r="E116" s="4" t="s">
        <v>484</v>
      </c>
      <c r="F116" s="4" t="s">
        <v>170</v>
      </c>
      <c r="G116" s="6" t="s">
        <v>478</v>
      </c>
      <c r="H116" s="8">
        <v>0</v>
      </c>
      <c r="I116" s="5" t="s">
        <v>172</v>
      </c>
      <c r="J116" s="5" t="s">
        <v>193</v>
      </c>
      <c r="K116" s="5" t="s">
        <v>174</v>
      </c>
      <c r="L116" s="5" t="s">
        <v>200</v>
      </c>
      <c r="M116" s="8">
        <v>1757</v>
      </c>
      <c r="N116" s="5" t="s">
        <v>176</v>
      </c>
    </row>
    <row r="117" spans="1:14" x14ac:dyDescent="0.3">
      <c r="A117" s="1"/>
      <c r="B117" s="5" t="s">
        <v>474</v>
      </c>
      <c r="C117" s="5" t="s">
        <v>485</v>
      </c>
      <c r="D117" s="5" t="s">
        <v>486</v>
      </c>
      <c r="E117" s="4" t="s">
        <v>484</v>
      </c>
      <c r="F117" s="4" t="s">
        <v>170</v>
      </c>
      <c r="G117" s="6" t="s">
        <v>478</v>
      </c>
      <c r="H117" s="8">
        <v>0</v>
      </c>
      <c r="I117" s="5" t="s">
        <v>172</v>
      </c>
      <c r="J117" s="5" t="s">
        <v>193</v>
      </c>
      <c r="K117" s="5" t="s">
        <v>174</v>
      </c>
      <c r="L117" s="5" t="s">
        <v>200</v>
      </c>
      <c r="M117" s="8">
        <v>8788</v>
      </c>
      <c r="N117" s="5" t="s">
        <v>176</v>
      </c>
    </row>
    <row r="118" spans="1:14" x14ac:dyDescent="0.3">
      <c r="A118" s="1"/>
      <c r="B118" s="5" t="s">
        <v>474</v>
      </c>
      <c r="C118" s="5" t="s">
        <v>485</v>
      </c>
      <c r="D118" s="5" t="s">
        <v>487</v>
      </c>
      <c r="E118" s="4" t="s">
        <v>477</v>
      </c>
      <c r="F118" s="4" t="s">
        <v>170</v>
      </c>
      <c r="G118" s="6" t="s">
        <v>478</v>
      </c>
      <c r="H118" s="8">
        <v>0</v>
      </c>
      <c r="I118" s="5" t="s">
        <v>172</v>
      </c>
      <c r="J118" s="5" t="s">
        <v>193</v>
      </c>
      <c r="K118" s="5" t="s">
        <v>174</v>
      </c>
      <c r="L118" s="5" t="s">
        <v>200</v>
      </c>
      <c r="M118" s="8">
        <v>8789</v>
      </c>
      <c r="N118" s="5" t="s">
        <v>176</v>
      </c>
    </row>
    <row r="119" spans="1:14" ht="26.4" x14ac:dyDescent="0.3">
      <c r="A119" s="1"/>
      <c r="B119" s="5" t="s">
        <v>72</v>
      </c>
      <c r="C119" s="5" t="s">
        <v>488</v>
      </c>
      <c r="D119" s="5" t="s">
        <v>144</v>
      </c>
      <c r="E119" s="4" t="s">
        <v>169</v>
      </c>
      <c r="F119" s="4" t="s">
        <v>170</v>
      </c>
      <c r="G119" s="6" t="s">
        <v>489</v>
      </c>
      <c r="H119" s="8">
        <v>12.92</v>
      </c>
      <c r="I119" s="5" t="s">
        <v>172</v>
      </c>
      <c r="J119" s="5" t="s">
        <v>193</v>
      </c>
      <c r="K119" s="5" t="s">
        <v>174</v>
      </c>
      <c r="L119" s="5" t="s">
        <v>200</v>
      </c>
      <c r="M119" s="8">
        <v>40</v>
      </c>
      <c r="N119" s="5" t="s">
        <v>217</v>
      </c>
    </row>
    <row r="120" spans="1:14" x14ac:dyDescent="0.3">
      <c r="A120" s="1"/>
      <c r="B120" s="5" t="s">
        <v>72</v>
      </c>
      <c r="C120" s="5" t="s">
        <v>490</v>
      </c>
      <c r="D120" s="5" t="s">
        <v>491</v>
      </c>
      <c r="E120" s="4" t="s">
        <v>169</v>
      </c>
      <c r="F120" s="4" t="s">
        <v>170</v>
      </c>
      <c r="G120" s="6" t="s">
        <v>492</v>
      </c>
      <c r="H120" s="8">
        <v>0</v>
      </c>
      <c r="I120" s="5" t="s">
        <v>493</v>
      </c>
      <c r="J120" s="5" t="s">
        <v>193</v>
      </c>
      <c r="K120" s="5" t="s">
        <v>174</v>
      </c>
      <c r="L120" s="5" t="s">
        <v>200</v>
      </c>
      <c r="M120" s="8">
        <v>993</v>
      </c>
      <c r="N120" s="5" t="s">
        <v>176</v>
      </c>
    </row>
    <row r="121" spans="1:14" ht="26.4" x14ac:dyDescent="0.3">
      <c r="A121" s="1"/>
      <c r="B121" s="5" t="s">
        <v>72</v>
      </c>
      <c r="C121" s="5" t="s">
        <v>494</v>
      </c>
      <c r="D121" s="5" t="s">
        <v>495</v>
      </c>
      <c r="E121" s="4" t="s">
        <v>169</v>
      </c>
      <c r="F121" s="4" t="s">
        <v>170</v>
      </c>
      <c r="G121" s="6" t="s">
        <v>496</v>
      </c>
      <c r="H121" s="8">
        <v>0</v>
      </c>
      <c r="I121" s="5" t="s">
        <v>172</v>
      </c>
      <c r="J121" s="5" t="s">
        <v>193</v>
      </c>
      <c r="K121" s="5" t="s">
        <v>174</v>
      </c>
      <c r="L121" s="5" t="s">
        <v>184</v>
      </c>
      <c r="M121" s="8">
        <v>680</v>
      </c>
      <c r="N121" s="5" t="s">
        <v>176</v>
      </c>
    </row>
    <row r="122" spans="1:14" ht="26.4" x14ac:dyDescent="0.3">
      <c r="A122" s="1"/>
      <c r="B122" s="5" t="s">
        <v>72</v>
      </c>
      <c r="C122" s="5" t="s">
        <v>497</v>
      </c>
      <c r="D122" s="5" t="s">
        <v>498</v>
      </c>
      <c r="E122" s="4" t="s">
        <v>169</v>
      </c>
      <c r="F122" s="4" t="s">
        <v>170</v>
      </c>
      <c r="G122" s="6" t="s">
        <v>499</v>
      </c>
      <c r="H122" s="8">
        <v>0</v>
      </c>
      <c r="I122" s="5" t="s">
        <v>172</v>
      </c>
      <c r="J122" s="5" t="s">
        <v>173</v>
      </c>
      <c r="K122" s="5" t="s">
        <v>174</v>
      </c>
      <c r="L122" s="5" t="s">
        <v>184</v>
      </c>
      <c r="M122" s="8">
        <v>679</v>
      </c>
      <c r="N122" s="5" t="s">
        <v>176</v>
      </c>
    </row>
    <row r="123" spans="1:14" ht="26.4" x14ac:dyDescent="0.3">
      <c r="A123" s="1"/>
      <c r="B123" s="5" t="s">
        <v>72</v>
      </c>
      <c r="C123" s="5" t="s">
        <v>500</v>
      </c>
      <c r="D123" s="5" t="s">
        <v>379</v>
      </c>
      <c r="E123" s="4" t="s">
        <v>169</v>
      </c>
      <c r="F123" s="4" t="s">
        <v>501</v>
      </c>
      <c r="G123" s="6" t="s">
        <v>502</v>
      </c>
      <c r="H123" s="8">
        <v>22</v>
      </c>
      <c r="I123" s="5" t="s">
        <v>172</v>
      </c>
      <c r="J123" s="5" t="s">
        <v>193</v>
      </c>
      <c r="K123" s="5" t="s">
        <v>174</v>
      </c>
      <c r="L123" s="5" t="s">
        <v>200</v>
      </c>
      <c r="M123" s="8">
        <v>53</v>
      </c>
      <c r="N123" s="5" t="s">
        <v>217</v>
      </c>
    </row>
    <row r="124" spans="1:14" x14ac:dyDescent="0.3">
      <c r="A124" s="1"/>
      <c r="B124" s="5" t="s">
        <v>149</v>
      </c>
      <c r="C124" s="5" t="s">
        <v>503</v>
      </c>
      <c r="D124" s="5" t="s">
        <v>44</v>
      </c>
      <c r="E124" s="4" t="s">
        <v>169</v>
      </c>
      <c r="F124" s="4" t="s">
        <v>170</v>
      </c>
      <c r="G124" s="6" t="s">
        <v>504</v>
      </c>
      <c r="H124" s="8">
        <v>0</v>
      </c>
      <c r="I124" s="5" t="s">
        <v>172</v>
      </c>
      <c r="J124" s="5" t="s">
        <v>173</v>
      </c>
      <c r="K124" s="5" t="s">
        <v>174</v>
      </c>
      <c r="L124" s="5" t="s">
        <v>184</v>
      </c>
      <c r="M124" s="8">
        <v>258</v>
      </c>
      <c r="N124" s="5" t="s">
        <v>217</v>
      </c>
    </row>
    <row r="125" spans="1:14" ht="39.6" x14ac:dyDescent="0.3">
      <c r="A125" s="1"/>
      <c r="B125" s="5" t="s">
        <v>505</v>
      </c>
      <c r="C125" s="5" t="s">
        <v>506</v>
      </c>
      <c r="D125" s="5" t="s">
        <v>507</v>
      </c>
      <c r="E125" s="4" t="s">
        <v>169</v>
      </c>
      <c r="F125" s="4" t="s">
        <v>170</v>
      </c>
      <c r="G125" s="6" t="s">
        <v>508</v>
      </c>
      <c r="H125" s="8">
        <v>0</v>
      </c>
      <c r="I125" s="5" t="s">
        <v>172</v>
      </c>
      <c r="J125" s="5" t="s">
        <v>173</v>
      </c>
      <c r="K125" s="5" t="s">
        <v>174</v>
      </c>
      <c r="L125" s="5" t="s">
        <v>200</v>
      </c>
      <c r="M125" s="8">
        <v>21644</v>
      </c>
      <c r="N125" s="5" t="s">
        <v>176</v>
      </c>
    </row>
    <row r="126" spans="1:14" ht="52.8" x14ac:dyDescent="0.3">
      <c r="A126" s="1"/>
      <c r="B126" s="5" t="s">
        <v>509</v>
      </c>
      <c r="C126" s="5" t="s">
        <v>510</v>
      </c>
      <c r="D126" s="5" t="s">
        <v>511</v>
      </c>
      <c r="E126" s="4" t="s">
        <v>169</v>
      </c>
      <c r="F126" s="4" t="s">
        <v>170</v>
      </c>
      <c r="G126" s="6" t="s">
        <v>512</v>
      </c>
      <c r="H126" s="8">
        <v>0</v>
      </c>
      <c r="I126" s="5" t="s">
        <v>172</v>
      </c>
      <c r="J126" s="5" t="s">
        <v>173</v>
      </c>
      <c r="K126" s="5" t="s">
        <v>174</v>
      </c>
      <c r="L126" s="5" t="s">
        <v>184</v>
      </c>
      <c r="M126" s="8">
        <v>22626</v>
      </c>
      <c r="N126" s="5" t="s">
        <v>176</v>
      </c>
    </row>
    <row r="127" spans="1:14" ht="39.6" x14ac:dyDescent="0.3">
      <c r="A127" s="1"/>
      <c r="B127" s="5" t="s">
        <v>509</v>
      </c>
      <c r="C127" s="5" t="s">
        <v>510</v>
      </c>
      <c r="D127" s="5" t="s">
        <v>513</v>
      </c>
      <c r="E127" s="4" t="s">
        <v>169</v>
      </c>
      <c r="F127" s="4" t="s">
        <v>170</v>
      </c>
      <c r="G127" s="6" t="s">
        <v>514</v>
      </c>
      <c r="H127" s="8">
        <v>0</v>
      </c>
      <c r="I127" s="5" t="s">
        <v>172</v>
      </c>
      <c r="J127" s="5" t="s">
        <v>193</v>
      </c>
      <c r="K127" s="5" t="s">
        <v>174</v>
      </c>
      <c r="L127" s="5" t="s">
        <v>227</v>
      </c>
      <c r="M127" s="8">
        <v>22636</v>
      </c>
      <c r="N127" s="5" t="s">
        <v>176</v>
      </c>
    </row>
    <row r="128" spans="1:14" ht="26.4" x14ac:dyDescent="0.3">
      <c r="A128" s="1"/>
      <c r="B128" s="5" t="s">
        <v>509</v>
      </c>
      <c r="C128" s="5" t="s">
        <v>510</v>
      </c>
      <c r="D128" s="5" t="s">
        <v>513</v>
      </c>
      <c r="E128" s="4" t="s">
        <v>169</v>
      </c>
      <c r="F128" s="4" t="s">
        <v>170</v>
      </c>
      <c r="G128" s="6" t="s">
        <v>515</v>
      </c>
      <c r="H128" s="8">
        <v>0</v>
      </c>
      <c r="I128" s="5" t="s">
        <v>172</v>
      </c>
      <c r="J128" s="5" t="s">
        <v>193</v>
      </c>
      <c r="K128" s="5" t="s">
        <v>174</v>
      </c>
      <c r="L128" s="5" t="s">
        <v>184</v>
      </c>
      <c r="M128" s="8">
        <v>22636</v>
      </c>
      <c r="N128" s="5" t="s">
        <v>176</v>
      </c>
    </row>
    <row r="129" spans="1:14" ht="52.8" x14ac:dyDescent="0.3">
      <c r="A129" s="1"/>
      <c r="B129" s="5" t="s">
        <v>509</v>
      </c>
      <c r="C129" s="5" t="s">
        <v>255</v>
      </c>
      <c r="D129" s="5" t="s">
        <v>210</v>
      </c>
      <c r="E129" s="4" t="s">
        <v>169</v>
      </c>
      <c r="F129" s="4" t="s">
        <v>170</v>
      </c>
      <c r="G129" s="6" t="s">
        <v>516</v>
      </c>
      <c r="H129" s="8">
        <v>0</v>
      </c>
      <c r="I129" s="5" t="s">
        <v>172</v>
      </c>
      <c r="J129" s="5" t="s">
        <v>173</v>
      </c>
      <c r="K129" s="5" t="s">
        <v>174</v>
      </c>
      <c r="L129" s="5" t="s">
        <v>184</v>
      </c>
      <c r="M129" s="8">
        <v>12905</v>
      </c>
      <c r="N129" s="5" t="s">
        <v>176</v>
      </c>
    </row>
    <row r="130" spans="1:14" ht="39.6" x14ac:dyDescent="0.3">
      <c r="A130" s="1"/>
      <c r="B130" s="5" t="s">
        <v>509</v>
      </c>
      <c r="C130" s="5" t="s">
        <v>255</v>
      </c>
      <c r="D130" s="5" t="s">
        <v>517</v>
      </c>
      <c r="E130" s="4" t="s">
        <v>169</v>
      </c>
      <c r="F130" s="4" t="s">
        <v>170</v>
      </c>
      <c r="G130" s="6" t="s">
        <v>518</v>
      </c>
      <c r="H130" s="8">
        <v>0</v>
      </c>
      <c r="I130" s="5" t="s">
        <v>172</v>
      </c>
      <c r="J130" s="5" t="s">
        <v>173</v>
      </c>
      <c r="K130" s="5" t="s">
        <v>174</v>
      </c>
      <c r="L130" s="5" t="s">
        <v>184</v>
      </c>
      <c r="M130" s="8">
        <v>13658</v>
      </c>
      <c r="N130" s="5" t="s">
        <v>176</v>
      </c>
    </row>
    <row r="131" spans="1:14" ht="52.8" x14ac:dyDescent="0.3">
      <c r="A131" s="1"/>
      <c r="B131" s="5" t="s">
        <v>509</v>
      </c>
      <c r="C131" s="5" t="s">
        <v>519</v>
      </c>
      <c r="D131" s="5" t="s">
        <v>520</v>
      </c>
      <c r="E131" s="4" t="s">
        <v>169</v>
      </c>
      <c r="F131" s="4" t="s">
        <v>170</v>
      </c>
      <c r="G131" s="6" t="s">
        <v>521</v>
      </c>
      <c r="H131" s="8">
        <v>0</v>
      </c>
      <c r="I131" s="5" t="s">
        <v>172</v>
      </c>
      <c r="J131" s="5" t="s">
        <v>173</v>
      </c>
      <c r="K131" s="5" t="s">
        <v>174</v>
      </c>
      <c r="L131" s="5" t="s">
        <v>184</v>
      </c>
      <c r="M131" s="8">
        <v>17377</v>
      </c>
      <c r="N131" s="5" t="s">
        <v>176</v>
      </c>
    </row>
    <row r="132" spans="1:14" ht="26.4" x14ac:dyDescent="0.3">
      <c r="A132" s="1"/>
      <c r="B132" s="5" t="s">
        <v>509</v>
      </c>
      <c r="C132" s="5" t="s">
        <v>519</v>
      </c>
      <c r="D132" s="5" t="s">
        <v>522</v>
      </c>
      <c r="E132" s="4" t="s">
        <v>169</v>
      </c>
      <c r="F132" s="4" t="s">
        <v>170</v>
      </c>
      <c r="G132" s="6" t="s">
        <v>523</v>
      </c>
      <c r="H132" s="8">
        <v>0</v>
      </c>
      <c r="I132" s="5" t="s">
        <v>172</v>
      </c>
      <c r="J132" s="5" t="s">
        <v>173</v>
      </c>
      <c r="K132" s="5" t="s">
        <v>174</v>
      </c>
      <c r="L132" s="5" t="s">
        <v>184</v>
      </c>
      <c r="M132" s="8">
        <v>22616</v>
      </c>
      <c r="N132" s="5" t="s">
        <v>176</v>
      </c>
    </row>
    <row r="133" spans="1:14" ht="52.8" x14ac:dyDescent="0.3">
      <c r="A133" s="1"/>
      <c r="B133" s="5" t="s">
        <v>509</v>
      </c>
      <c r="C133" s="5" t="s">
        <v>524</v>
      </c>
      <c r="D133" s="5" t="s">
        <v>525</v>
      </c>
      <c r="E133" s="4" t="s">
        <v>169</v>
      </c>
      <c r="F133" s="4" t="s">
        <v>170</v>
      </c>
      <c r="G133" s="6" t="s">
        <v>526</v>
      </c>
      <c r="H133" s="8">
        <v>0</v>
      </c>
      <c r="I133" s="5" t="s">
        <v>172</v>
      </c>
      <c r="J133" s="5" t="s">
        <v>193</v>
      </c>
      <c r="K133" s="5" t="s">
        <v>174</v>
      </c>
      <c r="L133" s="5" t="s">
        <v>184</v>
      </c>
      <c r="M133" s="8">
        <v>22609</v>
      </c>
      <c r="N133" s="5" t="s">
        <v>176</v>
      </c>
    </row>
    <row r="134" spans="1:14" ht="39.6" x14ac:dyDescent="0.3">
      <c r="A134" s="1"/>
      <c r="B134" s="5" t="s">
        <v>509</v>
      </c>
      <c r="C134" s="5" t="s">
        <v>524</v>
      </c>
      <c r="D134" s="5" t="s">
        <v>525</v>
      </c>
      <c r="E134" s="4" t="s">
        <v>169</v>
      </c>
      <c r="F134" s="4" t="s">
        <v>170</v>
      </c>
      <c r="G134" s="6" t="s">
        <v>527</v>
      </c>
      <c r="H134" s="8">
        <v>0</v>
      </c>
      <c r="I134" s="5" t="s">
        <v>172</v>
      </c>
      <c r="J134" s="5" t="s">
        <v>193</v>
      </c>
      <c r="K134" s="5" t="s">
        <v>174</v>
      </c>
      <c r="L134" s="5" t="s">
        <v>184</v>
      </c>
      <c r="M134" s="8">
        <v>22609</v>
      </c>
      <c r="N134" s="5" t="s">
        <v>176</v>
      </c>
    </row>
    <row r="135" spans="1:14" ht="66" x14ac:dyDescent="0.3">
      <c r="A135" s="1"/>
      <c r="B135" s="5" t="s">
        <v>509</v>
      </c>
      <c r="C135" s="5" t="s">
        <v>524</v>
      </c>
      <c r="D135" s="5" t="s">
        <v>525</v>
      </c>
      <c r="E135" s="4" t="s">
        <v>528</v>
      </c>
      <c r="F135" s="4" t="s">
        <v>529</v>
      </c>
      <c r="G135" s="6" t="s">
        <v>530</v>
      </c>
      <c r="H135" s="8">
        <v>0</v>
      </c>
      <c r="I135" s="5" t="s">
        <v>172</v>
      </c>
      <c r="J135" s="5" t="s">
        <v>193</v>
      </c>
      <c r="K135" s="5" t="s">
        <v>174</v>
      </c>
      <c r="L135" s="5" t="s">
        <v>227</v>
      </c>
      <c r="M135" s="8">
        <v>22609</v>
      </c>
      <c r="N135" s="5" t="s">
        <v>176</v>
      </c>
    </row>
    <row r="136" spans="1:14" ht="26.4" x14ac:dyDescent="0.3">
      <c r="A136" s="1"/>
      <c r="B136" s="5" t="s">
        <v>509</v>
      </c>
      <c r="C136" s="5" t="s">
        <v>531</v>
      </c>
      <c r="D136" s="5" t="s">
        <v>210</v>
      </c>
      <c r="E136" s="4" t="s">
        <v>169</v>
      </c>
      <c r="F136" s="4" t="s">
        <v>170</v>
      </c>
      <c r="G136" s="6" t="s">
        <v>532</v>
      </c>
      <c r="H136" s="8">
        <v>0</v>
      </c>
      <c r="I136" s="5" t="s">
        <v>172</v>
      </c>
      <c r="J136" s="5" t="s">
        <v>173</v>
      </c>
      <c r="K136" s="5" t="s">
        <v>174</v>
      </c>
      <c r="L136" s="5" t="s">
        <v>184</v>
      </c>
      <c r="M136" s="8">
        <v>11121</v>
      </c>
      <c r="N136" s="5" t="s">
        <v>176</v>
      </c>
    </row>
    <row r="137" spans="1:14" ht="52.8" x14ac:dyDescent="0.3">
      <c r="A137" s="1"/>
      <c r="B137" s="5" t="s">
        <v>509</v>
      </c>
      <c r="C137" s="5" t="s">
        <v>533</v>
      </c>
      <c r="D137" s="5" t="s">
        <v>17</v>
      </c>
      <c r="E137" s="4" t="s">
        <v>169</v>
      </c>
      <c r="F137" s="4" t="s">
        <v>170</v>
      </c>
      <c r="G137" s="6" t="s">
        <v>534</v>
      </c>
      <c r="H137" s="8">
        <v>0</v>
      </c>
      <c r="I137" s="5" t="s">
        <v>172</v>
      </c>
      <c r="J137" s="5" t="s">
        <v>173</v>
      </c>
      <c r="K137" s="5" t="s">
        <v>174</v>
      </c>
      <c r="L137" s="5" t="s">
        <v>184</v>
      </c>
      <c r="M137" s="8">
        <v>17650</v>
      </c>
      <c r="N137" s="5" t="s">
        <v>176</v>
      </c>
    </row>
    <row r="138" spans="1:14" ht="52.8" x14ac:dyDescent="0.3">
      <c r="A138" s="1"/>
      <c r="B138" s="5" t="s">
        <v>509</v>
      </c>
      <c r="C138" s="5" t="s">
        <v>535</v>
      </c>
      <c r="D138" s="5" t="s">
        <v>210</v>
      </c>
      <c r="E138" s="4" t="s">
        <v>169</v>
      </c>
      <c r="F138" s="4" t="s">
        <v>170</v>
      </c>
      <c r="G138" s="6" t="s">
        <v>536</v>
      </c>
      <c r="H138" s="8">
        <v>0</v>
      </c>
      <c r="I138" s="5" t="s">
        <v>172</v>
      </c>
      <c r="J138" s="5" t="s">
        <v>173</v>
      </c>
      <c r="K138" s="5" t="s">
        <v>174</v>
      </c>
      <c r="L138" s="5" t="s">
        <v>184</v>
      </c>
      <c r="M138" s="8">
        <v>10581</v>
      </c>
      <c r="N138" s="5" t="s">
        <v>176</v>
      </c>
    </row>
    <row r="139" spans="1:14" ht="39.6" x14ac:dyDescent="0.3">
      <c r="A139" s="1"/>
      <c r="B139" s="5" t="s">
        <v>509</v>
      </c>
      <c r="C139" s="5" t="s">
        <v>535</v>
      </c>
      <c r="D139" s="5" t="s">
        <v>537</v>
      </c>
      <c r="E139" s="4" t="s">
        <v>169</v>
      </c>
      <c r="F139" s="4" t="s">
        <v>170</v>
      </c>
      <c r="G139" s="6" t="s">
        <v>538</v>
      </c>
      <c r="H139" s="8">
        <v>0</v>
      </c>
      <c r="I139" s="5" t="s">
        <v>172</v>
      </c>
      <c r="J139" s="5" t="s">
        <v>173</v>
      </c>
      <c r="K139" s="5" t="s">
        <v>174</v>
      </c>
      <c r="L139" s="5" t="s">
        <v>184</v>
      </c>
      <c r="M139" s="8">
        <v>13179</v>
      </c>
      <c r="N139" s="5" t="s">
        <v>176</v>
      </c>
    </row>
    <row r="140" spans="1:14" ht="52.8" x14ac:dyDescent="0.3">
      <c r="A140" s="1"/>
      <c r="B140" s="5" t="s">
        <v>509</v>
      </c>
      <c r="C140" s="5" t="s">
        <v>539</v>
      </c>
      <c r="D140" s="5" t="s">
        <v>540</v>
      </c>
      <c r="E140" s="4" t="s">
        <v>169</v>
      </c>
      <c r="F140" s="4" t="s">
        <v>170</v>
      </c>
      <c r="G140" s="6" t="s">
        <v>521</v>
      </c>
      <c r="H140" s="8">
        <v>0</v>
      </c>
      <c r="I140" s="5" t="s">
        <v>172</v>
      </c>
      <c r="J140" s="5" t="s">
        <v>173</v>
      </c>
      <c r="K140" s="5" t="s">
        <v>174</v>
      </c>
      <c r="L140" s="5" t="s">
        <v>184</v>
      </c>
      <c r="M140" s="8">
        <v>17433</v>
      </c>
      <c r="N140" s="5" t="s">
        <v>176</v>
      </c>
    </row>
    <row r="141" spans="1:14" ht="39.6" x14ac:dyDescent="0.3">
      <c r="A141" s="1"/>
      <c r="B141" s="5" t="s">
        <v>509</v>
      </c>
      <c r="C141" s="5" t="s">
        <v>539</v>
      </c>
      <c r="D141" s="5" t="s">
        <v>541</v>
      </c>
      <c r="E141" s="4" t="s">
        <v>169</v>
      </c>
      <c r="F141" s="4" t="s">
        <v>170</v>
      </c>
      <c r="G141" s="6" t="s">
        <v>542</v>
      </c>
      <c r="H141" s="8">
        <v>0</v>
      </c>
      <c r="I141" s="5" t="s">
        <v>172</v>
      </c>
      <c r="J141" s="5" t="s">
        <v>173</v>
      </c>
      <c r="K141" s="5" t="s">
        <v>174</v>
      </c>
      <c r="L141" s="5" t="s">
        <v>184</v>
      </c>
      <c r="M141" s="8">
        <v>17424</v>
      </c>
      <c r="N141" s="5" t="s">
        <v>176</v>
      </c>
    </row>
    <row r="142" spans="1:14" ht="26.4" x14ac:dyDescent="0.3">
      <c r="A142" s="1"/>
      <c r="B142" s="5" t="s">
        <v>509</v>
      </c>
      <c r="C142" s="5" t="s">
        <v>539</v>
      </c>
      <c r="D142" s="5" t="s">
        <v>543</v>
      </c>
      <c r="E142" s="4" t="s">
        <v>169</v>
      </c>
      <c r="F142" s="4" t="s">
        <v>170</v>
      </c>
      <c r="G142" s="6" t="s">
        <v>544</v>
      </c>
      <c r="H142" s="8">
        <v>0</v>
      </c>
      <c r="I142" s="5" t="s">
        <v>172</v>
      </c>
      <c r="J142" s="5" t="s">
        <v>193</v>
      </c>
      <c r="K142" s="5" t="s">
        <v>174</v>
      </c>
      <c r="L142" s="5" t="s">
        <v>184</v>
      </c>
      <c r="M142" s="8">
        <v>17437</v>
      </c>
      <c r="N142" s="5" t="s">
        <v>176</v>
      </c>
    </row>
    <row r="143" spans="1:14" ht="26.4" x14ac:dyDescent="0.3">
      <c r="A143" s="1"/>
      <c r="B143" s="5" t="s">
        <v>545</v>
      </c>
      <c r="C143" s="5" t="s">
        <v>546</v>
      </c>
      <c r="D143" s="5" t="s">
        <v>74</v>
      </c>
      <c r="E143" s="4" t="s">
        <v>169</v>
      </c>
      <c r="F143" s="4" t="s">
        <v>170</v>
      </c>
      <c r="G143" s="6" t="s">
        <v>547</v>
      </c>
      <c r="H143" s="8">
        <v>5</v>
      </c>
      <c r="I143" s="5" t="s">
        <v>172</v>
      </c>
      <c r="J143" s="5" t="s">
        <v>193</v>
      </c>
      <c r="K143" s="5" t="s">
        <v>174</v>
      </c>
      <c r="L143" s="5" t="s">
        <v>227</v>
      </c>
      <c r="M143" s="8">
        <v>24348</v>
      </c>
      <c r="N143" s="5" t="s">
        <v>217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548</v>
      </c>
      <c r="B5" s="1"/>
      <c r="C5" s="1"/>
      <c r="D5" s="1"/>
      <c r="E5" s="1"/>
    </row>
    <row r="6" spans="1:6" ht="34.950000000000003" customHeight="1" x14ac:dyDescent="0.3">
      <c r="A6" s="3" t="s">
        <v>3</v>
      </c>
      <c r="B6" s="3" t="s">
        <v>5</v>
      </c>
      <c r="C6" s="3" t="s">
        <v>4</v>
      </c>
      <c r="D6" s="3" t="s">
        <v>6</v>
      </c>
      <c r="E6" s="3" t="s">
        <v>549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2" t="s">
        <v>550</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1"/>
      <c r="FN5" s="198" t="s">
        <v>551</v>
      </c>
      <c r="FO5" s="197"/>
      <c r="FP5" s="197"/>
      <c r="FQ5" s="197"/>
      <c r="FR5" s="197"/>
      <c r="FS5" s="197"/>
      <c r="FT5" s="197"/>
      <c r="FU5" s="197"/>
      <c r="FV5" s="197"/>
    </row>
    <row r="6" spans="1:178" ht="22.05" hidden="1" customHeight="1" x14ac:dyDescent="0.3">
      <c r="A6" s="201" t="s">
        <v>84</v>
      </c>
      <c r="B6" s="201" t="s">
        <v>552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9">
        <v>202</v>
      </c>
      <c r="FK6" s="9">
        <v>58487</v>
      </c>
      <c r="FL6" s="201" t="s">
        <v>553</v>
      </c>
      <c r="FM6" s="1"/>
      <c r="FN6" s="10">
        <v>221</v>
      </c>
      <c r="FO6" s="10">
        <v>222</v>
      </c>
      <c r="FP6" s="10">
        <v>224</v>
      </c>
      <c r="FQ6" s="10">
        <v>2187</v>
      </c>
      <c r="FR6" s="10">
        <v>227</v>
      </c>
      <c r="FS6" s="10">
        <v>49400</v>
      </c>
      <c r="FT6" s="10">
        <v>199</v>
      </c>
      <c r="FU6" s="10">
        <v>200</v>
      </c>
      <c r="FV6" s="197" t="s">
        <v>554</v>
      </c>
    </row>
    <row r="7" spans="1:178" ht="15" hidden="1" customHeight="1" x14ac:dyDescent="0.3">
      <c r="A7" s="201"/>
      <c r="B7" s="201"/>
      <c r="C7" s="9" t="s">
        <v>555</v>
      </c>
      <c r="D7" s="9" t="s">
        <v>556</v>
      </c>
      <c r="E7" s="9" t="s">
        <v>556</v>
      </c>
      <c r="F7" s="9" t="s">
        <v>557</v>
      </c>
      <c r="G7" s="9" t="s">
        <v>557</v>
      </c>
      <c r="H7" s="9" t="s">
        <v>557</v>
      </c>
      <c r="I7" s="9" t="s">
        <v>557</v>
      </c>
      <c r="J7" s="9" t="s">
        <v>556</v>
      </c>
      <c r="K7" s="9" t="s">
        <v>556</v>
      </c>
      <c r="L7" s="9" t="s">
        <v>556</v>
      </c>
      <c r="M7" s="9" t="s">
        <v>556</v>
      </c>
      <c r="N7" s="9" t="s">
        <v>556</v>
      </c>
      <c r="O7" s="9" t="s">
        <v>556</v>
      </c>
      <c r="P7" s="9" t="s">
        <v>556</v>
      </c>
      <c r="Q7" s="9" t="s">
        <v>556</v>
      </c>
      <c r="R7" s="9" t="s">
        <v>556</v>
      </c>
      <c r="S7" s="9" t="s">
        <v>556</v>
      </c>
      <c r="T7" s="9" t="s">
        <v>556</v>
      </c>
      <c r="U7" s="9" t="s">
        <v>556</v>
      </c>
      <c r="V7" s="9" t="s">
        <v>556</v>
      </c>
      <c r="W7" s="9" t="s">
        <v>556</v>
      </c>
      <c r="X7" s="9" t="s">
        <v>555</v>
      </c>
      <c r="Y7" s="9" t="s">
        <v>555</v>
      </c>
      <c r="Z7" s="9" t="s">
        <v>555</v>
      </c>
      <c r="AA7" s="9" t="s">
        <v>556</v>
      </c>
      <c r="AB7" s="9" t="s">
        <v>555</v>
      </c>
      <c r="AC7" s="9" t="s">
        <v>555</v>
      </c>
      <c r="AD7" s="9" t="s">
        <v>555</v>
      </c>
      <c r="AE7" s="9" t="s">
        <v>555</v>
      </c>
      <c r="AF7" s="9" t="s">
        <v>555</v>
      </c>
      <c r="AG7" s="9" t="s">
        <v>555</v>
      </c>
      <c r="AH7" s="9" t="s">
        <v>555</v>
      </c>
      <c r="AI7" s="9" t="s">
        <v>555</v>
      </c>
      <c r="AJ7" s="9" t="s">
        <v>556</v>
      </c>
      <c r="AK7" s="9" t="s">
        <v>557</v>
      </c>
      <c r="AL7" s="9" t="s">
        <v>557</v>
      </c>
      <c r="AM7" s="9" t="s">
        <v>557</v>
      </c>
      <c r="AN7" s="9" t="s">
        <v>556</v>
      </c>
      <c r="AO7" s="9" t="s">
        <v>556</v>
      </c>
      <c r="AP7" s="9" t="s">
        <v>556</v>
      </c>
      <c r="AQ7" s="9" t="s">
        <v>556</v>
      </c>
      <c r="AR7" s="9" t="s">
        <v>556</v>
      </c>
      <c r="AS7" s="9" t="s">
        <v>556</v>
      </c>
      <c r="AT7" s="9" t="s">
        <v>556</v>
      </c>
      <c r="AU7" s="9" t="s">
        <v>555</v>
      </c>
      <c r="AV7" s="9" t="s">
        <v>556</v>
      </c>
      <c r="AW7" s="9" t="s">
        <v>556</v>
      </c>
      <c r="AX7" s="9" t="s">
        <v>556</v>
      </c>
      <c r="AY7" s="9" t="s">
        <v>556</v>
      </c>
      <c r="AZ7" s="9" t="s">
        <v>556</v>
      </c>
      <c r="BA7" s="9" t="s">
        <v>556</v>
      </c>
      <c r="BB7" s="9" t="s">
        <v>556</v>
      </c>
      <c r="BC7" s="9" t="s">
        <v>556</v>
      </c>
      <c r="BD7" s="9" t="s">
        <v>555</v>
      </c>
      <c r="BE7" s="9" t="s">
        <v>557</v>
      </c>
      <c r="BF7" s="9" t="s">
        <v>556</v>
      </c>
      <c r="BG7" s="9" t="s">
        <v>556</v>
      </c>
      <c r="BH7" s="9" t="s">
        <v>556</v>
      </c>
      <c r="BI7" s="9" t="s">
        <v>556</v>
      </c>
      <c r="BJ7" s="9" t="s">
        <v>557</v>
      </c>
      <c r="BK7" s="9" t="s">
        <v>557</v>
      </c>
      <c r="BL7" s="9" t="s">
        <v>557</v>
      </c>
      <c r="BM7" s="9" t="s">
        <v>555</v>
      </c>
      <c r="BN7" s="9" t="s">
        <v>555</v>
      </c>
      <c r="BO7" s="9" t="s">
        <v>555</v>
      </c>
      <c r="BP7" s="9" t="s">
        <v>556</v>
      </c>
      <c r="BQ7" s="9" t="s">
        <v>556</v>
      </c>
      <c r="BR7" s="9" t="s">
        <v>556</v>
      </c>
      <c r="BS7" s="9" t="s">
        <v>556</v>
      </c>
      <c r="BT7" s="9" t="s">
        <v>556</v>
      </c>
      <c r="BU7" s="9" t="s">
        <v>556</v>
      </c>
      <c r="BV7" s="9" t="s">
        <v>556</v>
      </c>
      <c r="BW7" s="9" t="s">
        <v>555</v>
      </c>
      <c r="BX7" s="9" t="s">
        <v>555</v>
      </c>
      <c r="BY7" s="9" t="s">
        <v>555</v>
      </c>
      <c r="BZ7" s="9" t="s">
        <v>557</v>
      </c>
      <c r="CA7" s="9" t="s">
        <v>555</v>
      </c>
      <c r="CB7" s="9" t="s">
        <v>556</v>
      </c>
      <c r="CC7" s="9" t="s">
        <v>557</v>
      </c>
      <c r="CD7" s="9" t="s">
        <v>556</v>
      </c>
      <c r="CE7" s="9" t="s">
        <v>556</v>
      </c>
      <c r="CF7" s="9" t="s">
        <v>556</v>
      </c>
      <c r="CG7" s="9" t="s">
        <v>556</v>
      </c>
      <c r="CH7" s="9" t="s">
        <v>556</v>
      </c>
      <c r="CI7" s="9" t="s">
        <v>556</v>
      </c>
      <c r="CJ7" s="9" t="s">
        <v>556</v>
      </c>
      <c r="CK7" s="9" t="s">
        <v>556</v>
      </c>
      <c r="CL7" s="9" t="s">
        <v>556</v>
      </c>
      <c r="CM7" s="9" t="s">
        <v>556</v>
      </c>
      <c r="CN7" s="9" t="s">
        <v>556</v>
      </c>
      <c r="CO7" s="9" t="s">
        <v>556</v>
      </c>
      <c r="CP7" s="9" t="s">
        <v>555</v>
      </c>
      <c r="CQ7" s="9" t="s">
        <v>555</v>
      </c>
      <c r="CR7" s="9" t="s">
        <v>555</v>
      </c>
      <c r="CS7" s="9" t="s">
        <v>555</v>
      </c>
      <c r="CT7" s="9" t="s">
        <v>556</v>
      </c>
      <c r="CU7" s="9" t="s">
        <v>556</v>
      </c>
      <c r="CV7" s="9" t="s">
        <v>556</v>
      </c>
      <c r="CW7" s="9" t="s">
        <v>556</v>
      </c>
      <c r="CX7" s="9" t="s">
        <v>555</v>
      </c>
      <c r="CY7" s="9" t="s">
        <v>557</v>
      </c>
      <c r="CZ7" s="9" t="s">
        <v>557</v>
      </c>
      <c r="DA7" s="9" t="s">
        <v>557</v>
      </c>
      <c r="DB7" s="9" t="s">
        <v>556</v>
      </c>
      <c r="DC7" s="9" t="s">
        <v>557</v>
      </c>
      <c r="DD7" s="9" t="s">
        <v>557</v>
      </c>
      <c r="DE7" s="9" t="s">
        <v>555</v>
      </c>
      <c r="DF7" s="9" t="s">
        <v>556</v>
      </c>
      <c r="DG7" s="9" t="s">
        <v>556</v>
      </c>
      <c r="DH7" s="9" t="s">
        <v>556</v>
      </c>
      <c r="DI7" s="9" t="s">
        <v>557</v>
      </c>
      <c r="DJ7" s="9" t="s">
        <v>557</v>
      </c>
      <c r="DK7" s="9" t="s">
        <v>556</v>
      </c>
      <c r="DL7" s="9" t="s">
        <v>556</v>
      </c>
      <c r="DM7" s="9" t="s">
        <v>555</v>
      </c>
      <c r="DN7" s="9" t="s">
        <v>555</v>
      </c>
      <c r="DO7" s="9" t="s">
        <v>556</v>
      </c>
      <c r="DP7" s="9" t="s">
        <v>556</v>
      </c>
      <c r="DQ7" s="9" t="s">
        <v>556</v>
      </c>
      <c r="DR7" s="9" t="s">
        <v>556</v>
      </c>
      <c r="DS7" s="9" t="s">
        <v>556</v>
      </c>
      <c r="DT7" s="9" t="s">
        <v>556</v>
      </c>
      <c r="DU7" s="9" t="s">
        <v>555</v>
      </c>
      <c r="DV7" s="9" t="s">
        <v>556</v>
      </c>
      <c r="DW7" s="9" t="s">
        <v>556</v>
      </c>
      <c r="DX7" s="9" t="s">
        <v>557</v>
      </c>
      <c r="DY7" s="9" t="s">
        <v>556</v>
      </c>
      <c r="DZ7" s="9" t="s">
        <v>556</v>
      </c>
      <c r="EA7" s="9" t="s">
        <v>557</v>
      </c>
      <c r="EB7" s="9" t="s">
        <v>556</v>
      </c>
      <c r="EC7" s="9" t="s">
        <v>556</v>
      </c>
      <c r="ED7" s="9" t="s">
        <v>556</v>
      </c>
      <c r="EE7" s="9" t="s">
        <v>557</v>
      </c>
      <c r="EF7" s="9" t="s">
        <v>557</v>
      </c>
      <c r="EG7" s="9" t="s">
        <v>555</v>
      </c>
      <c r="EH7" s="9" t="s">
        <v>556</v>
      </c>
      <c r="EI7" s="9" t="s">
        <v>556</v>
      </c>
      <c r="EJ7" s="9" t="s">
        <v>556</v>
      </c>
      <c r="EK7" s="9" t="s">
        <v>556</v>
      </c>
      <c r="EL7" s="9" t="s">
        <v>556</v>
      </c>
      <c r="EM7" s="9" t="s">
        <v>556</v>
      </c>
      <c r="EN7" s="9" t="s">
        <v>555</v>
      </c>
      <c r="EO7" s="9" t="s">
        <v>555</v>
      </c>
      <c r="EP7" s="9" t="s">
        <v>555</v>
      </c>
      <c r="EQ7" s="9" t="s">
        <v>555</v>
      </c>
      <c r="ER7" s="9" t="s">
        <v>557</v>
      </c>
      <c r="ES7" s="9" t="s">
        <v>555</v>
      </c>
      <c r="ET7" s="9" t="s">
        <v>555</v>
      </c>
      <c r="EU7" s="9" t="s">
        <v>555</v>
      </c>
      <c r="EV7" s="9" t="s">
        <v>556</v>
      </c>
      <c r="EW7" s="9" t="s">
        <v>556</v>
      </c>
      <c r="EX7" s="9" t="s">
        <v>556</v>
      </c>
      <c r="EY7" s="9" t="s">
        <v>555</v>
      </c>
      <c r="EZ7" s="9" t="s">
        <v>555</v>
      </c>
      <c r="FA7" s="9" t="s">
        <v>557</v>
      </c>
      <c r="FB7" s="9" t="s">
        <v>556</v>
      </c>
      <c r="FC7" s="9" t="s">
        <v>557</v>
      </c>
      <c r="FD7" s="9" t="s">
        <v>557</v>
      </c>
      <c r="FE7" s="9" t="s">
        <v>557</v>
      </c>
      <c r="FF7" s="9" t="s">
        <v>556</v>
      </c>
      <c r="FG7" s="9" t="s">
        <v>557</v>
      </c>
      <c r="FH7" s="9" t="s">
        <v>557</v>
      </c>
      <c r="FI7" s="9" t="s">
        <v>558</v>
      </c>
      <c r="FJ7" s="9" t="s">
        <v>556</v>
      </c>
      <c r="FK7" s="9" t="s">
        <v>556</v>
      </c>
      <c r="FL7" s="201"/>
      <c r="FM7" s="1"/>
      <c r="FN7" s="10" t="s">
        <v>557</v>
      </c>
      <c r="FO7" s="10" t="s">
        <v>556</v>
      </c>
      <c r="FP7" s="10" t="s">
        <v>557</v>
      </c>
      <c r="FQ7" s="10" t="s">
        <v>557</v>
      </c>
      <c r="FR7" s="10" t="s">
        <v>557</v>
      </c>
      <c r="FS7" s="10" t="s">
        <v>557</v>
      </c>
      <c r="FT7" s="10" t="s">
        <v>557</v>
      </c>
      <c r="FU7" s="10" t="s">
        <v>557</v>
      </c>
      <c r="FV7" s="197"/>
    </row>
    <row r="8" spans="1:178" ht="15" hidden="1" customHeight="1" x14ac:dyDescent="0.3">
      <c r="A8" s="201"/>
      <c r="B8" s="201"/>
      <c r="C8" s="9" t="s">
        <v>559</v>
      </c>
      <c r="D8" s="9" t="s">
        <v>559</v>
      </c>
      <c r="E8" s="9" t="s">
        <v>559</v>
      </c>
      <c r="F8" s="9" t="s">
        <v>560</v>
      </c>
      <c r="G8" s="9" t="s">
        <v>560</v>
      </c>
      <c r="H8" s="9" t="s">
        <v>559</v>
      </c>
      <c r="I8" s="9" t="s">
        <v>559</v>
      </c>
      <c r="J8" s="9" t="s">
        <v>560</v>
      </c>
      <c r="K8" s="9" t="s">
        <v>560</v>
      </c>
      <c r="L8" s="9" t="s">
        <v>560</v>
      </c>
      <c r="M8" s="9" t="s">
        <v>560</v>
      </c>
      <c r="N8" s="9" t="s">
        <v>560</v>
      </c>
      <c r="O8" s="9" t="s">
        <v>560</v>
      </c>
      <c r="P8" s="9" t="s">
        <v>560</v>
      </c>
      <c r="Q8" s="9" t="s">
        <v>560</v>
      </c>
      <c r="R8" s="9" t="s">
        <v>559</v>
      </c>
      <c r="S8" s="9" t="s">
        <v>559</v>
      </c>
      <c r="T8" s="9" t="s">
        <v>560</v>
      </c>
      <c r="U8" s="9" t="s">
        <v>560</v>
      </c>
      <c r="V8" s="9" t="s">
        <v>560</v>
      </c>
      <c r="W8" s="9" t="s">
        <v>560</v>
      </c>
      <c r="X8" s="9" t="s">
        <v>559</v>
      </c>
      <c r="Y8" s="9" t="s">
        <v>559</v>
      </c>
      <c r="Z8" s="9" t="s">
        <v>559</v>
      </c>
      <c r="AA8" s="9" t="s">
        <v>560</v>
      </c>
      <c r="AB8" s="9" t="s">
        <v>559</v>
      </c>
      <c r="AC8" s="9" t="s">
        <v>559</v>
      </c>
      <c r="AD8" s="9" t="s">
        <v>559</v>
      </c>
      <c r="AE8" s="9" t="s">
        <v>559</v>
      </c>
      <c r="AF8" s="9" t="s">
        <v>560</v>
      </c>
      <c r="AG8" s="9" t="s">
        <v>560</v>
      </c>
      <c r="AH8" s="9" t="s">
        <v>560</v>
      </c>
      <c r="AI8" s="9" t="s">
        <v>559</v>
      </c>
      <c r="AJ8" s="9" t="s">
        <v>559</v>
      </c>
      <c r="AK8" s="9" t="s">
        <v>560</v>
      </c>
      <c r="AL8" s="9" t="s">
        <v>560</v>
      </c>
      <c r="AM8" s="9" t="s">
        <v>560</v>
      </c>
      <c r="AN8" s="9" t="s">
        <v>559</v>
      </c>
      <c r="AO8" s="9" t="s">
        <v>559</v>
      </c>
      <c r="AP8" s="9" t="s">
        <v>559</v>
      </c>
      <c r="AQ8" s="9" t="s">
        <v>559</v>
      </c>
      <c r="AR8" s="9" t="s">
        <v>559</v>
      </c>
      <c r="AS8" s="9" t="s">
        <v>559</v>
      </c>
      <c r="AT8" s="9" t="s">
        <v>559</v>
      </c>
      <c r="AU8" s="9" t="s">
        <v>559</v>
      </c>
      <c r="AV8" s="9" t="s">
        <v>560</v>
      </c>
      <c r="AW8" s="9" t="s">
        <v>560</v>
      </c>
      <c r="AX8" s="9" t="s">
        <v>560</v>
      </c>
      <c r="AY8" s="9" t="s">
        <v>559</v>
      </c>
      <c r="AZ8" s="9" t="s">
        <v>559</v>
      </c>
      <c r="BA8" s="9" t="s">
        <v>559</v>
      </c>
      <c r="BB8" s="9" t="s">
        <v>559</v>
      </c>
      <c r="BC8" s="9" t="s">
        <v>559</v>
      </c>
      <c r="BD8" s="9" t="s">
        <v>559</v>
      </c>
      <c r="BE8" s="9" t="s">
        <v>559</v>
      </c>
      <c r="BF8" s="9" t="s">
        <v>559</v>
      </c>
      <c r="BG8" s="9" t="s">
        <v>559</v>
      </c>
      <c r="BH8" s="9" t="s">
        <v>559</v>
      </c>
      <c r="BI8" s="9" t="s">
        <v>559</v>
      </c>
      <c r="BJ8" s="9" t="s">
        <v>560</v>
      </c>
      <c r="BK8" s="9" t="s">
        <v>560</v>
      </c>
      <c r="BL8" s="9" t="s">
        <v>560</v>
      </c>
      <c r="BM8" s="9" t="s">
        <v>560</v>
      </c>
      <c r="BN8" s="9" t="s">
        <v>560</v>
      </c>
      <c r="BO8" s="9" t="s">
        <v>560</v>
      </c>
      <c r="BP8" s="9" t="s">
        <v>559</v>
      </c>
      <c r="BQ8" s="9" t="s">
        <v>560</v>
      </c>
      <c r="BR8" s="9" t="s">
        <v>560</v>
      </c>
      <c r="BS8" s="9" t="s">
        <v>560</v>
      </c>
      <c r="BT8" s="9" t="s">
        <v>560</v>
      </c>
      <c r="BU8" s="9" t="s">
        <v>560</v>
      </c>
      <c r="BV8" s="9" t="s">
        <v>560</v>
      </c>
      <c r="BW8" s="9" t="s">
        <v>560</v>
      </c>
      <c r="BX8" s="9" t="s">
        <v>560</v>
      </c>
      <c r="BY8" s="9" t="s">
        <v>560</v>
      </c>
      <c r="BZ8" s="9" t="s">
        <v>559</v>
      </c>
      <c r="CA8" s="9" t="s">
        <v>560</v>
      </c>
      <c r="CB8" s="9" t="s">
        <v>560</v>
      </c>
      <c r="CC8" s="9" t="s">
        <v>559</v>
      </c>
      <c r="CD8" s="9" t="s">
        <v>559</v>
      </c>
      <c r="CE8" s="9" t="s">
        <v>559</v>
      </c>
      <c r="CF8" s="9" t="s">
        <v>559</v>
      </c>
      <c r="CG8" s="9" t="s">
        <v>559</v>
      </c>
      <c r="CH8" s="9" t="s">
        <v>559</v>
      </c>
      <c r="CI8" s="9" t="s">
        <v>560</v>
      </c>
      <c r="CJ8" s="9" t="s">
        <v>560</v>
      </c>
      <c r="CK8" s="9" t="s">
        <v>560</v>
      </c>
      <c r="CL8" s="9" t="s">
        <v>560</v>
      </c>
      <c r="CM8" s="9" t="s">
        <v>560</v>
      </c>
      <c r="CN8" s="9" t="s">
        <v>560</v>
      </c>
      <c r="CO8" s="9" t="s">
        <v>560</v>
      </c>
      <c r="CP8" s="9" t="s">
        <v>560</v>
      </c>
      <c r="CQ8" s="9" t="s">
        <v>560</v>
      </c>
      <c r="CR8" s="9" t="s">
        <v>560</v>
      </c>
      <c r="CS8" s="9" t="s">
        <v>560</v>
      </c>
      <c r="CT8" s="9" t="s">
        <v>560</v>
      </c>
      <c r="CU8" s="9" t="s">
        <v>560</v>
      </c>
      <c r="CV8" s="9" t="s">
        <v>561</v>
      </c>
      <c r="CW8" s="9" t="s">
        <v>562</v>
      </c>
      <c r="CX8" s="9" t="s">
        <v>561</v>
      </c>
      <c r="CY8" s="9" t="s">
        <v>562</v>
      </c>
      <c r="CZ8" s="9" t="s">
        <v>561</v>
      </c>
      <c r="DA8" s="9" t="s">
        <v>559</v>
      </c>
      <c r="DB8" s="9" t="s">
        <v>559</v>
      </c>
      <c r="DC8" s="9" t="s">
        <v>559</v>
      </c>
      <c r="DD8" s="9" t="s">
        <v>559</v>
      </c>
      <c r="DE8" s="9" t="s">
        <v>559</v>
      </c>
      <c r="DF8" s="9" t="s">
        <v>559</v>
      </c>
      <c r="DG8" s="9" t="s">
        <v>559</v>
      </c>
      <c r="DH8" s="9" t="s">
        <v>559</v>
      </c>
      <c r="DI8" s="9" t="s">
        <v>559</v>
      </c>
      <c r="DJ8" s="9" t="s">
        <v>559</v>
      </c>
      <c r="DK8" s="9" t="s">
        <v>559</v>
      </c>
      <c r="DL8" s="9" t="s">
        <v>559</v>
      </c>
      <c r="DM8" s="9" t="s">
        <v>561</v>
      </c>
      <c r="DN8" s="9" t="s">
        <v>561</v>
      </c>
      <c r="DO8" s="9" t="s">
        <v>562</v>
      </c>
      <c r="DP8" s="9" t="s">
        <v>562</v>
      </c>
      <c r="DQ8" s="9" t="s">
        <v>560</v>
      </c>
      <c r="DR8" s="9" t="s">
        <v>560</v>
      </c>
      <c r="DS8" s="9" t="s">
        <v>560</v>
      </c>
      <c r="DT8" s="9" t="s">
        <v>560</v>
      </c>
      <c r="DU8" s="9" t="s">
        <v>561</v>
      </c>
      <c r="DV8" s="9" t="s">
        <v>559</v>
      </c>
      <c r="DW8" s="9" t="s">
        <v>559</v>
      </c>
      <c r="DX8" s="9" t="s">
        <v>559</v>
      </c>
      <c r="DY8" s="9" t="s">
        <v>559</v>
      </c>
      <c r="DZ8" s="9" t="s">
        <v>559</v>
      </c>
      <c r="EA8" s="9" t="s">
        <v>559</v>
      </c>
      <c r="EB8" s="9" t="s">
        <v>559</v>
      </c>
      <c r="EC8" s="9" t="s">
        <v>559</v>
      </c>
      <c r="ED8" s="9" t="s">
        <v>559</v>
      </c>
      <c r="EE8" s="9" t="s">
        <v>562</v>
      </c>
      <c r="EF8" s="9" t="s">
        <v>562</v>
      </c>
      <c r="EG8" s="9" t="s">
        <v>561</v>
      </c>
      <c r="EH8" s="9" t="s">
        <v>562</v>
      </c>
      <c r="EI8" s="9" t="s">
        <v>562</v>
      </c>
      <c r="EJ8" s="9" t="s">
        <v>562</v>
      </c>
      <c r="EK8" s="9" t="s">
        <v>562</v>
      </c>
      <c r="EL8" s="9" t="s">
        <v>559</v>
      </c>
      <c r="EM8" s="9" t="s">
        <v>559</v>
      </c>
      <c r="EN8" s="9" t="s">
        <v>559</v>
      </c>
      <c r="EO8" s="9" t="s">
        <v>559</v>
      </c>
      <c r="EP8" s="9" t="s">
        <v>559</v>
      </c>
      <c r="EQ8" s="9" t="s">
        <v>559</v>
      </c>
      <c r="ER8" s="9" t="s">
        <v>562</v>
      </c>
      <c r="ES8" s="9" t="s">
        <v>561</v>
      </c>
      <c r="ET8" s="9" t="s">
        <v>561</v>
      </c>
      <c r="EU8" s="9" t="s">
        <v>561</v>
      </c>
      <c r="EV8" s="9" t="s">
        <v>559</v>
      </c>
      <c r="EW8" s="9" t="s">
        <v>562</v>
      </c>
      <c r="EX8" s="9" t="s">
        <v>562</v>
      </c>
      <c r="EY8" s="9" t="s">
        <v>561</v>
      </c>
      <c r="EZ8" s="9" t="s">
        <v>561</v>
      </c>
      <c r="FA8" s="9" t="s">
        <v>559</v>
      </c>
      <c r="FB8" s="9" t="s">
        <v>559</v>
      </c>
      <c r="FC8" s="9" t="s">
        <v>560</v>
      </c>
      <c r="FD8" s="9" t="s">
        <v>560</v>
      </c>
      <c r="FE8" s="9" t="s">
        <v>560</v>
      </c>
      <c r="FF8" s="9" t="s">
        <v>560</v>
      </c>
      <c r="FG8" s="9" t="s">
        <v>560</v>
      </c>
      <c r="FH8" s="9" t="s">
        <v>560</v>
      </c>
      <c r="FI8" s="9" t="s">
        <v>560</v>
      </c>
      <c r="FJ8" s="9" t="s">
        <v>560</v>
      </c>
      <c r="FK8" s="9" t="s">
        <v>560</v>
      </c>
      <c r="FL8" s="201"/>
      <c r="FM8" s="1"/>
      <c r="FN8" s="10" t="s">
        <v>559</v>
      </c>
      <c r="FO8" s="10" t="s">
        <v>559</v>
      </c>
      <c r="FP8" s="10" t="s">
        <v>559</v>
      </c>
      <c r="FQ8" s="10" t="s">
        <v>559</v>
      </c>
      <c r="FR8" s="10" t="s">
        <v>560</v>
      </c>
      <c r="FS8" s="10" t="s">
        <v>560</v>
      </c>
      <c r="FT8" s="10" t="s">
        <v>559</v>
      </c>
      <c r="FU8" s="10" t="s">
        <v>559</v>
      </c>
      <c r="FV8" s="197"/>
    </row>
    <row r="9" spans="1:178" ht="40.049999999999997" customHeight="1" x14ac:dyDescent="0.3">
      <c r="A9" s="201"/>
      <c r="B9" s="201"/>
      <c r="C9" s="11" t="s">
        <v>563</v>
      </c>
      <c r="D9" s="11" t="s">
        <v>30</v>
      </c>
      <c r="E9" s="11" t="s">
        <v>30</v>
      </c>
      <c r="F9" s="11" t="s">
        <v>30</v>
      </c>
      <c r="G9" s="11" t="s">
        <v>30</v>
      </c>
      <c r="H9" s="11" t="s">
        <v>55</v>
      </c>
      <c r="I9" s="11" t="s">
        <v>55</v>
      </c>
      <c r="J9" s="11" t="s">
        <v>149</v>
      </c>
      <c r="K9" s="11" t="s">
        <v>149</v>
      </c>
      <c r="L9" s="11" t="s">
        <v>114</v>
      </c>
      <c r="M9" s="11" t="s">
        <v>114</v>
      </c>
      <c r="N9" s="11" t="s">
        <v>114</v>
      </c>
      <c r="O9" s="11" t="s">
        <v>114</v>
      </c>
      <c r="P9" s="11" t="s">
        <v>114</v>
      </c>
      <c r="Q9" s="11" t="s">
        <v>114</v>
      </c>
      <c r="R9" s="11" t="s">
        <v>114</v>
      </c>
      <c r="S9" s="11" t="s">
        <v>114</v>
      </c>
      <c r="T9" s="11" t="s">
        <v>470</v>
      </c>
      <c r="U9" s="11" t="s">
        <v>470</v>
      </c>
      <c r="V9" s="11" t="s">
        <v>470</v>
      </c>
      <c r="W9" s="11" t="s">
        <v>470</v>
      </c>
      <c r="X9" s="11" t="s">
        <v>564</v>
      </c>
      <c r="Y9" s="11" t="s">
        <v>221</v>
      </c>
      <c r="Z9" s="11" t="s">
        <v>221</v>
      </c>
      <c r="AA9" s="11" t="s">
        <v>221</v>
      </c>
      <c r="AB9" s="11" t="s">
        <v>91</v>
      </c>
      <c r="AC9" s="11" t="s">
        <v>91</v>
      </c>
      <c r="AD9" s="11" t="s">
        <v>91</v>
      </c>
      <c r="AE9" s="11" t="s">
        <v>91</v>
      </c>
      <c r="AF9" s="11" t="s">
        <v>91</v>
      </c>
      <c r="AG9" s="11" t="s">
        <v>91</v>
      </c>
      <c r="AH9" s="11" t="s">
        <v>91</v>
      </c>
      <c r="AI9" s="11" t="s">
        <v>565</v>
      </c>
      <c r="AJ9" s="11" t="s">
        <v>566</v>
      </c>
      <c r="AK9" s="11" t="s">
        <v>331</v>
      </c>
      <c r="AL9" s="11" t="s">
        <v>66</v>
      </c>
      <c r="AM9" s="11" t="s">
        <v>66</v>
      </c>
      <c r="AN9" s="11" t="s">
        <v>231</v>
      </c>
      <c r="AO9" s="11" t="s">
        <v>231</v>
      </c>
      <c r="AP9" s="11" t="s">
        <v>313</v>
      </c>
      <c r="AQ9" s="11" t="s">
        <v>567</v>
      </c>
      <c r="AR9" s="11" t="s">
        <v>567</v>
      </c>
      <c r="AS9" s="11" t="s">
        <v>568</v>
      </c>
      <c r="AT9" s="11" t="s">
        <v>569</v>
      </c>
      <c r="AU9" s="11" t="s">
        <v>570</v>
      </c>
      <c r="AV9" s="11" t="s">
        <v>111</v>
      </c>
      <c r="AW9" s="11" t="s">
        <v>111</v>
      </c>
      <c r="AX9" s="11" t="s">
        <v>111</v>
      </c>
      <c r="AY9" s="11" t="s">
        <v>72</v>
      </c>
      <c r="AZ9" s="11" t="s">
        <v>72</v>
      </c>
      <c r="BA9" s="11" t="s">
        <v>72</v>
      </c>
      <c r="BB9" s="11" t="s">
        <v>72</v>
      </c>
      <c r="BC9" s="11" t="s">
        <v>72</v>
      </c>
      <c r="BD9" s="11" t="s">
        <v>72</v>
      </c>
      <c r="BE9" s="11" t="s">
        <v>72</v>
      </c>
      <c r="BF9" s="11" t="s">
        <v>72</v>
      </c>
      <c r="BG9" s="11" t="s">
        <v>571</v>
      </c>
      <c r="BH9" s="11" t="s">
        <v>571</v>
      </c>
      <c r="BI9" s="11" t="s">
        <v>572</v>
      </c>
      <c r="BJ9" s="11" t="s">
        <v>96</v>
      </c>
      <c r="BK9" s="11" t="s">
        <v>96</v>
      </c>
      <c r="BL9" s="11" t="s">
        <v>96</v>
      </c>
      <c r="BM9" s="11" t="s">
        <v>103</v>
      </c>
      <c r="BN9" s="11" t="s">
        <v>103</v>
      </c>
      <c r="BO9" s="11" t="s">
        <v>103</v>
      </c>
      <c r="BP9" s="11" t="s">
        <v>103</v>
      </c>
      <c r="BQ9" s="11" t="s">
        <v>103</v>
      </c>
      <c r="BR9" s="11" t="s">
        <v>103</v>
      </c>
      <c r="BS9" s="11" t="s">
        <v>103</v>
      </c>
      <c r="BT9" s="11" t="s">
        <v>103</v>
      </c>
      <c r="BU9" s="11" t="s">
        <v>103</v>
      </c>
      <c r="BV9" s="11" t="s">
        <v>103</v>
      </c>
      <c r="BW9" s="11" t="s">
        <v>103</v>
      </c>
      <c r="BX9" s="11" t="s">
        <v>103</v>
      </c>
      <c r="BY9" s="11" t="s">
        <v>103</v>
      </c>
      <c r="BZ9" s="11" t="s">
        <v>103</v>
      </c>
      <c r="CA9" s="11" t="s">
        <v>573</v>
      </c>
      <c r="CB9" s="11" t="s">
        <v>573</v>
      </c>
      <c r="CC9" s="11" t="s">
        <v>574</v>
      </c>
      <c r="CD9" s="11" t="s">
        <v>61</v>
      </c>
      <c r="CE9" s="11" t="s">
        <v>61</v>
      </c>
      <c r="CF9" s="11" t="s">
        <v>61</v>
      </c>
      <c r="CG9" s="11" t="s">
        <v>61</v>
      </c>
      <c r="CH9" s="11" t="s">
        <v>61</v>
      </c>
      <c r="CI9" s="11" t="s">
        <v>61</v>
      </c>
      <c r="CJ9" s="11" t="s">
        <v>61</v>
      </c>
      <c r="CK9" s="11" t="s">
        <v>61</v>
      </c>
      <c r="CL9" s="11" t="s">
        <v>61</v>
      </c>
      <c r="CM9" s="11" t="s">
        <v>61</v>
      </c>
      <c r="CN9" s="11" t="s">
        <v>61</v>
      </c>
      <c r="CO9" s="11" t="s">
        <v>61</v>
      </c>
      <c r="CP9" s="11" t="s">
        <v>138</v>
      </c>
      <c r="CQ9" s="11" t="s">
        <v>138</v>
      </c>
      <c r="CR9" s="11" t="s">
        <v>138</v>
      </c>
      <c r="CS9" s="11" t="s">
        <v>138</v>
      </c>
      <c r="CT9" s="11" t="s">
        <v>146</v>
      </c>
      <c r="CU9" s="11" t="s">
        <v>146</v>
      </c>
      <c r="CV9" s="11" t="s">
        <v>575</v>
      </c>
      <c r="CW9" s="11" t="s">
        <v>576</v>
      </c>
      <c r="CX9" s="11" t="s">
        <v>577</v>
      </c>
      <c r="CY9" s="11" t="s">
        <v>578</v>
      </c>
      <c r="CZ9" s="11" t="s">
        <v>579</v>
      </c>
      <c r="DA9" s="11" t="s">
        <v>580</v>
      </c>
      <c r="DB9" s="11" t="s">
        <v>545</v>
      </c>
      <c r="DC9" s="11" t="s">
        <v>55</v>
      </c>
      <c r="DD9" s="11" t="s">
        <v>55</v>
      </c>
      <c r="DE9" s="11" t="s">
        <v>565</v>
      </c>
      <c r="DF9" s="11" t="s">
        <v>581</v>
      </c>
      <c r="DG9" s="11" t="s">
        <v>582</v>
      </c>
      <c r="DH9" s="11" t="s">
        <v>583</v>
      </c>
      <c r="DI9" s="11" t="s">
        <v>584</v>
      </c>
      <c r="DJ9" s="11" t="s">
        <v>585</v>
      </c>
      <c r="DK9" s="11" t="s">
        <v>586</v>
      </c>
      <c r="DL9" s="11" t="s">
        <v>587</v>
      </c>
      <c r="DM9" s="11" t="s">
        <v>588</v>
      </c>
      <c r="DN9" s="11" t="s">
        <v>589</v>
      </c>
      <c r="DO9" s="11" t="s">
        <v>590</v>
      </c>
      <c r="DP9" s="11" t="s">
        <v>591</v>
      </c>
      <c r="DQ9" s="11" t="s">
        <v>592</v>
      </c>
      <c r="DR9" s="11" t="s">
        <v>592</v>
      </c>
      <c r="DS9" s="11" t="s">
        <v>592</v>
      </c>
      <c r="DT9" s="11" t="s">
        <v>592</v>
      </c>
      <c r="DU9" s="11" t="s">
        <v>593</v>
      </c>
      <c r="DV9" s="11" t="s">
        <v>228</v>
      </c>
      <c r="DW9" s="11" t="s">
        <v>594</v>
      </c>
      <c r="DX9" s="11" t="s">
        <v>595</v>
      </c>
      <c r="DY9" s="11" t="s">
        <v>596</v>
      </c>
      <c r="DZ9" s="11" t="s">
        <v>597</v>
      </c>
      <c r="EA9" s="11" t="s">
        <v>597</v>
      </c>
      <c r="EB9" s="11" t="s">
        <v>597</v>
      </c>
      <c r="EC9" s="11" t="s">
        <v>597</v>
      </c>
      <c r="ED9" s="11" t="s">
        <v>598</v>
      </c>
      <c r="EE9" s="11" t="s">
        <v>41</v>
      </c>
      <c r="EF9" s="11" t="s">
        <v>41</v>
      </c>
      <c r="EG9" s="11" t="s">
        <v>103</v>
      </c>
      <c r="EH9" s="11" t="s">
        <v>103</v>
      </c>
      <c r="EI9" s="11" t="s">
        <v>103</v>
      </c>
      <c r="EJ9" s="11" t="s">
        <v>103</v>
      </c>
      <c r="EK9" s="11" t="s">
        <v>103</v>
      </c>
      <c r="EL9" s="11" t="s">
        <v>599</v>
      </c>
      <c r="EM9" s="11" t="s">
        <v>599</v>
      </c>
      <c r="EN9" s="11" t="s">
        <v>600</v>
      </c>
      <c r="EO9" s="11" t="s">
        <v>600</v>
      </c>
      <c r="EP9" s="11" t="s">
        <v>600</v>
      </c>
      <c r="EQ9" s="11" t="s">
        <v>600</v>
      </c>
      <c r="ER9" s="11" t="s">
        <v>271</v>
      </c>
      <c r="ES9" s="11" t="s">
        <v>295</v>
      </c>
      <c r="ET9" s="11" t="s">
        <v>601</v>
      </c>
      <c r="EU9" s="11" t="s">
        <v>61</v>
      </c>
      <c r="EV9" s="11" t="s">
        <v>61</v>
      </c>
      <c r="EW9" s="11" t="s">
        <v>61</v>
      </c>
      <c r="EX9" s="11" t="s">
        <v>61</v>
      </c>
      <c r="EY9" s="11" t="s">
        <v>61</v>
      </c>
      <c r="EZ9" s="11" t="s">
        <v>602</v>
      </c>
      <c r="FA9" s="11" t="s">
        <v>603</v>
      </c>
      <c r="FB9" s="11" t="s">
        <v>603</v>
      </c>
      <c r="FC9" s="11" t="s">
        <v>604</v>
      </c>
      <c r="FD9" s="11" t="s">
        <v>268</v>
      </c>
      <c r="FE9" s="11" t="s">
        <v>268</v>
      </c>
      <c r="FF9" s="11" t="s">
        <v>605</v>
      </c>
      <c r="FG9" s="11" t="s">
        <v>606</v>
      </c>
      <c r="FH9" s="11" t="s">
        <v>607</v>
      </c>
      <c r="FI9" s="11" t="s">
        <v>608</v>
      </c>
      <c r="FJ9" s="11" t="s">
        <v>609</v>
      </c>
      <c r="FK9" s="11" t="s">
        <v>609</v>
      </c>
      <c r="FL9" s="201"/>
      <c r="FM9" s="1"/>
      <c r="FN9" s="12" t="s">
        <v>610</v>
      </c>
      <c r="FO9" s="12" t="s">
        <v>611</v>
      </c>
      <c r="FP9" s="12" t="s">
        <v>612</v>
      </c>
      <c r="FQ9" s="12" t="s">
        <v>613</v>
      </c>
      <c r="FR9" s="12" t="s">
        <v>23</v>
      </c>
      <c r="FS9" s="12" t="s">
        <v>614</v>
      </c>
      <c r="FT9" s="12" t="s">
        <v>603</v>
      </c>
      <c r="FU9" s="12" t="s">
        <v>603</v>
      </c>
      <c r="FV9" s="197"/>
    </row>
    <row r="10" spans="1:178" ht="40.049999999999997" customHeight="1" x14ac:dyDescent="0.3">
      <c r="A10" s="201"/>
      <c r="B10" s="201"/>
      <c r="C10" s="9" t="s">
        <v>286</v>
      </c>
      <c r="D10" s="9" t="s">
        <v>615</v>
      </c>
      <c r="E10" s="9" t="s">
        <v>616</v>
      </c>
      <c r="F10" s="9" t="s">
        <v>617</v>
      </c>
      <c r="G10" s="9" t="s">
        <v>618</v>
      </c>
      <c r="H10" s="9" t="s">
        <v>56</v>
      </c>
      <c r="I10" s="9" t="s">
        <v>619</v>
      </c>
      <c r="J10" s="9" t="s">
        <v>620</v>
      </c>
      <c r="K10" s="9" t="s">
        <v>621</v>
      </c>
      <c r="L10" s="9" t="s">
        <v>622</v>
      </c>
      <c r="M10" s="9" t="s">
        <v>623</v>
      </c>
      <c r="N10" s="9" t="s">
        <v>624</v>
      </c>
      <c r="O10" s="9" t="s">
        <v>625</v>
      </c>
      <c r="P10" s="9" t="s">
        <v>626</v>
      </c>
      <c r="Q10" s="9" t="s">
        <v>627</v>
      </c>
      <c r="R10" s="9" t="s">
        <v>300</v>
      </c>
      <c r="S10" s="9" t="s">
        <v>628</v>
      </c>
      <c r="T10" s="9" t="s">
        <v>629</v>
      </c>
      <c r="U10" s="9" t="s">
        <v>630</v>
      </c>
      <c r="V10" s="9" t="s">
        <v>631</v>
      </c>
      <c r="W10" s="9" t="s">
        <v>632</v>
      </c>
      <c r="X10" s="9" t="s">
        <v>633</v>
      </c>
      <c r="Y10" s="9" t="s">
        <v>634</v>
      </c>
      <c r="Z10" s="9" t="s">
        <v>635</v>
      </c>
      <c r="AA10" s="9" t="s">
        <v>222</v>
      </c>
      <c r="AB10" s="9" t="s">
        <v>636</v>
      </c>
      <c r="AC10" s="9" t="s">
        <v>637</v>
      </c>
      <c r="AD10" s="9" t="s">
        <v>638</v>
      </c>
      <c r="AE10" s="9" t="s">
        <v>215</v>
      </c>
      <c r="AF10" s="9" t="s">
        <v>639</v>
      </c>
      <c r="AG10" s="9" t="s">
        <v>640</v>
      </c>
      <c r="AH10" s="9" t="s">
        <v>641</v>
      </c>
      <c r="AI10" s="9" t="s">
        <v>642</v>
      </c>
      <c r="AJ10" s="9" t="s">
        <v>643</v>
      </c>
      <c r="AK10" s="9" t="s">
        <v>332</v>
      </c>
      <c r="AL10" s="9" t="s">
        <v>644</v>
      </c>
      <c r="AM10" s="9" t="s">
        <v>645</v>
      </c>
      <c r="AN10" s="9" t="s">
        <v>646</v>
      </c>
      <c r="AO10" s="9" t="s">
        <v>232</v>
      </c>
      <c r="AP10" s="9" t="s">
        <v>313</v>
      </c>
      <c r="AQ10" s="9" t="s">
        <v>647</v>
      </c>
      <c r="AR10" s="9" t="s">
        <v>648</v>
      </c>
      <c r="AS10" s="9" t="s">
        <v>649</v>
      </c>
      <c r="AT10" s="9" t="s">
        <v>650</v>
      </c>
      <c r="AU10" s="9" t="s">
        <v>651</v>
      </c>
      <c r="AV10" s="9" t="s">
        <v>652</v>
      </c>
      <c r="AW10" s="9" t="s">
        <v>653</v>
      </c>
      <c r="AX10" s="9" t="s">
        <v>654</v>
      </c>
      <c r="AY10" s="9" t="s">
        <v>500</v>
      </c>
      <c r="AZ10" s="9" t="s">
        <v>655</v>
      </c>
      <c r="BA10" s="9" t="s">
        <v>656</v>
      </c>
      <c r="BB10" s="9" t="s">
        <v>488</v>
      </c>
      <c r="BC10" s="9" t="s">
        <v>657</v>
      </c>
      <c r="BD10" s="9" t="s">
        <v>658</v>
      </c>
      <c r="BE10" s="9" t="s">
        <v>659</v>
      </c>
      <c r="BF10" s="9" t="s">
        <v>73</v>
      </c>
      <c r="BG10" s="9" t="s">
        <v>660</v>
      </c>
      <c r="BH10" s="9" t="s">
        <v>661</v>
      </c>
      <c r="BI10" s="9" t="s">
        <v>662</v>
      </c>
      <c r="BJ10" s="9" t="s">
        <v>663</v>
      </c>
      <c r="BK10" s="9" t="s">
        <v>664</v>
      </c>
      <c r="BL10" s="9" t="s">
        <v>665</v>
      </c>
      <c r="BM10" s="9" t="s">
        <v>666</v>
      </c>
      <c r="BN10" s="9" t="s">
        <v>667</v>
      </c>
      <c r="BO10" s="9" t="s">
        <v>668</v>
      </c>
      <c r="BP10" s="9" t="s">
        <v>669</v>
      </c>
      <c r="BQ10" s="9" t="s">
        <v>670</v>
      </c>
      <c r="BR10" s="9" t="s">
        <v>671</v>
      </c>
      <c r="BS10" s="9" t="s">
        <v>672</v>
      </c>
      <c r="BT10" s="9" t="s">
        <v>673</v>
      </c>
      <c r="BU10" s="9" t="s">
        <v>674</v>
      </c>
      <c r="BV10" s="9" t="s">
        <v>675</v>
      </c>
      <c r="BW10" s="9" t="s">
        <v>676</v>
      </c>
      <c r="BX10" s="9" t="s">
        <v>677</v>
      </c>
      <c r="BY10" s="9" t="s">
        <v>678</v>
      </c>
      <c r="BZ10" s="9" t="s">
        <v>679</v>
      </c>
      <c r="CA10" s="9" t="s">
        <v>680</v>
      </c>
      <c r="CB10" s="9" t="s">
        <v>681</v>
      </c>
      <c r="CC10" s="9" t="s">
        <v>682</v>
      </c>
      <c r="CD10" s="9" t="s">
        <v>380</v>
      </c>
      <c r="CE10" s="9" t="s">
        <v>683</v>
      </c>
      <c r="CF10" s="9" t="s">
        <v>684</v>
      </c>
      <c r="CG10" s="9" t="s">
        <v>685</v>
      </c>
      <c r="CH10" s="9" t="s">
        <v>686</v>
      </c>
      <c r="CI10" s="9" t="s">
        <v>687</v>
      </c>
      <c r="CJ10" s="9" t="s">
        <v>688</v>
      </c>
      <c r="CK10" s="9" t="s">
        <v>689</v>
      </c>
      <c r="CL10" s="9" t="s">
        <v>690</v>
      </c>
      <c r="CM10" s="9" t="s">
        <v>691</v>
      </c>
      <c r="CN10" s="9" t="s">
        <v>692</v>
      </c>
      <c r="CO10" s="9" t="s">
        <v>693</v>
      </c>
      <c r="CP10" s="9" t="s">
        <v>694</v>
      </c>
      <c r="CQ10" s="9" t="s">
        <v>695</v>
      </c>
      <c r="CR10" s="9" t="s">
        <v>696</v>
      </c>
      <c r="CS10" s="9" t="s">
        <v>697</v>
      </c>
      <c r="CT10" s="9" t="s">
        <v>698</v>
      </c>
      <c r="CU10" s="9" t="s">
        <v>699</v>
      </c>
      <c r="CV10" s="9" t="s">
        <v>700</v>
      </c>
      <c r="CW10" s="9" t="s">
        <v>701</v>
      </c>
      <c r="CX10" s="9" t="s">
        <v>702</v>
      </c>
      <c r="CY10" s="9" t="s">
        <v>703</v>
      </c>
      <c r="CZ10" s="9" t="s">
        <v>704</v>
      </c>
      <c r="DA10" s="9" t="s">
        <v>705</v>
      </c>
      <c r="DB10" s="9" t="s">
        <v>546</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229</v>
      </c>
      <c r="DW10" s="9" t="s">
        <v>725</v>
      </c>
      <c r="DX10" s="9" t="s">
        <v>726</v>
      </c>
      <c r="DY10" s="9" t="s">
        <v>727</v>
      </c>
      <c r="DZ10" s="9" t="s">
        <v>728</v>
      </c>
      <c r="EA10" s="9" t="s">
        <v>729</v>
      </c>
      <c r="EB10" s="9" t="s">
        <v>730</v>
      </c>
      <c r="EC10" s="9" t="s">
        <v>731</v>
      </c>
      <c r="ED10" s="9" t="s">
        <v>732</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751</v>
      </c>
      <c r="EX10" s="9" t="s">
        <v>752</v>
      </c>
      <c r="EY10" s="9" t="s">
        <v>753</v>
      </c>
      <c r="EZ10" s="9" t="s">
        <v>754</v>
      </c>
      <c r="FA10" s="9" t="s">
        <v>755</v>
      </c>
      <c r="FB10" s="9" t="s">
        <v>756</v>
      </c>
      <c r="FC10" s="9" t="s">
        <v>757</v>
      </c>
      <c r="FD10" s="9" t="s">
        <v>758</v>
      </c>
      <c r="FE10" s="9" t="s">
        <v>759</v>
      </c>
      <c r="FF10" s="9" t="s">
        <v>760</v>
      </c>
      <c r="FG10" s="9" t="s">
        <v>761</v>
      </c>
      <c r="FH10" s="9" t="s">
        <v>762</v>
      </c>
      <c r="FI10" s="9" t="s">
        <v>763</v>
      </c>
      <c r="FJ10" s="9" t="s">
        <v>764</v>
      </c>
      <c r="FK10" s="9" t="s">
        <v>765</v>
      </c>
      <c r="FL10" s="201" t="s">
        <v>766</v>
      </c>
      <c r="FM10" s="1"/>
      <c r="FN10" s="10" t="s">
        <v>767</v>
      </c>
      <c r="FO10" s="10" t="s">
        <v>768</v>
      </c>
      <c r="FP10" s="10" t="s">
        <v>769</v>
      </c>
      <c r="FQ10" s="10" t="s">
        <v>770</v>
      </c>
      <c r="FR10" s="10" t="s">
        <v>771</v>
      </c>
      <c r="FS10" s="10" t="s">
        <v>772</v>
      </c>
      <c r="FT10" s="10" t="s">
        <v>773</v>
      </c>
      <c r="FU10" s="10" t="s">
        <v>774</v>
      </c>
      <c r="FV10" s="197" t="s">
        <v>766</v>
      </c>
    </row>
    <row r="11" spans="1:178" ht="24" customHeight="1" x14ac:dyDescent="0.3">
      <c r="A11" s="13" t="s">
        <v>88</v>
      </c>
      <c r="B11" s="13" t="s">
        <v>775</v>
      </c>
      <c r="C11" s="14">
        <v>97.1</v>
      </c>
      <c r="D11" s="14">
        <v>632.29999999999995</v>
      </c>
      <c r="E11" s="14">
        <v>215.4</v>
      </c>
      <c r="F11" s="14">
        <v>0</v>
      </c>
      <c r="G11" s="14">
        <v>0</v>
      </c>
      <c r="H11" s="14">
        <v>0</v>
      </c>
      <c r="I11" s="14">
        <v>71.2</v>
      </c>
      <c r="J11" s="14">
        <v>81.099999999999994</v>
      </c>
      <c r="K11" s="14">
        <v>0</v>
      </c>
      <c r="L11" s="14">
        <v>188.7</v>
      </c>
      <c r="M11" s="14">
        <v>196.7</v>
      </c>
      <c r="N11" s="14">
        <v>197.3</v>
      </c>
      <c r="O11" s="14">
        <v>269.60000000000002</v>
      </c>
      <c r="P11" s="14">
        <v>214</v>
      </c>
      <c r="Q11" s="14">
        <v>110.6</v>
      </c>
      <c r="R11" s="14">
        <v>376.1</v>
      </c>
      <c r="S11" s="14">
        <v>2.8</v>
      </c>
      <c r="T11" s="14"/>
      <c r="U11" s="14"/>
      <c r="V11" s="14"/>
      <c r="W11" s="14"/>
      <c r="X11" s="14">
        <v>123.1</v>
      </c>
      <c r="Y11" s="14">
        <v>7.3</v>
      </c>
      <c r="Z11" s="14">
        <v>5</v>
      </c>
      <c r="AA11" s="14">
        <v>16.8</v>
      </c>
      <c r="AB11" s="14">
        <v>7</v>
      </c>
      <c r="AC11" s="14">
        <v>12.1</v>
      </c>
      <c r="AD11" s="14">
        <v>81.099999999999994</v>
      </c>
      <c r="AE11" s="14"/>
      <c r="AF11" s="14"/>
      <c r="AG11" s="14"/>
      <c r="AH11" s="14"/>
      <c r="AI11" s="14">
        <v>89</v>
      </c>
      <c r="AJ11" s="14">
        <v>39.700000000000003</v>
      </c>
      <c r="AK11" s="14"/>
      <c r="AL11" s="14">
        <v>0</v>
      </c>
      <c r="AM11" s="14"/>
      <c r="AN11" s="14">
        <v>6.4</v>
      </c>
      <c r="AO11" s="14">
        <v>0</v>
      </c>
      <c r="AP11" s="14">
        <v>26</v>
      </c>
      <c r="AQ11" s="14">
        <v>58.9</v>
      </c>
      <c r="AR11" s="14">
        <v>14.9</v>
      </c>
      <c r="AS11" s="14">
        <v>18.2</v>
      </c>
      <c r="AT11" s="14">
        <v>11.5</v>
      </c>
      <c r="AU11" s="14">
        <v>62.6</v>
      </c>
      <c r="AV11" s="14">
        <v>178.2</v>
      </c>
      <c r="AW11" s="14">
        <v>178</v>
      </c>
      <c r="AX11" s="14">
        <v>185.2</v>
      </c>
      <c r="AY11" s="14">
        <v>79.2</v>
      </c>
      <c r="AZ11" s="14">
        <v>6.2</v>
      </c>
      <c r="BA11" s="14">
        <v>3</v>
      </c>
      <c r="BB11" s="14">
        <v>14.3</v>
      </c>
      <c r="BC11" s="14">
        <v>28.4</v>
      </c>
      <c r="BD11" s="14">
        <v>2.2000000000000002</v>
      </c>
      <c r="BE11" s="14">
        <v>0</v>
      </c>
      <c r="BF11" s="14">
        <v>49.1</v>
      </c>
      <c r="BG11" s="14"/>
      <c r="BH11" s="14"/>
      <c r="BI11" s="14">
        <v>48.9</v>
      </c>
      <c r="BJ11" s="14">
        <v>26.5</v>
      </c>
      <c r="BK11" s="14"/>
      <c r="BL11" s="14"/>
      <c r="BM11" s="14"/>
      <c r="BN11" s="14"/>
      <c r="BO11" s="14"/>
      <c r="BP11" s="14">
        <v>63.5</v>
      </c>
      <c r="BQ11" s="14">
        <v>179.5</v>
      </c>
      <c r="BR11" s="14">
        <v>177.3</v>
      </c>
      <c r="BS11" s="14">
        <v>208.6</v>
      </c>
      <c r="BT11" s="14">
        <v>275.8</v>
      </c>
      <c r="BU11" s="14">
        <v>77.3</v>
      </c>
      <c r="BV11" s="14">
        <v>37.200000000000003</v>
      </c>
      <c r="BW11" s="14"/>
      <c r="BX11" s="14"/>
      <c r="BY11" s="14"/>
      <c r="BZ11" s="14">
        <v>0</v>
      </c>
      <c r="CA11" s="14"/>
      <c r="CB11" s="14">
        <v>0</v>
      </c>
      <c r="CC11" s="14">
        <v>0.7</v>
      </c>
      <c r="CD11" s="14">
        <v>80.5</v>
      </c>
      <c r="CE11" s="14">
        <v>79.8</v>
      </c>
      <c r="CF11" s="14">
        <v>61.8</v>
      </c>
      <c r="CG11" s="14">
        <v>69.3</v>
      </c>
      <c r="CH11" s="14">
        <v>29</v>
      </c>
      <c r="CI11" s="14">
        <v>0</v>
      </c>
      <c r="CJ11" s="14">
        <v>0</v>
      </c>
      <c r="CK11" s="14">
        <v>0</v>
      </c>
      <c r="CL11" s="14">
        <v>147.5</v>
      </c>
      <c r="CM11" s="14">
        <v>150.1</v>
      </c>
      <c r="CN11" s="14">
        <v>151.4</v>
      </c>
      <c r="CO11" s="14">
        <v>192.2</v>
      </c>
      <c r="CP11" s="14"/>
      <c r="CQ11" s="14"/>
      <c r="CR11" s="14"/>
      <c r="CS11" s="14"/>
      <c r="CT11" s="14">
        <v>217.7</v>
      </c>
      <c r="CU11" s="14">
        <v>104.1</v>
      </c>
      <c r="CV11" s="14">
        <v>0</v>
      </c>
      <c r="CW11" s="14">
        <v>1.8</v>
      </c>
      <c r="CX11" s="14">
        <v>0</v>
      </c>
      <c r="CY11" s="14">
        <v>2.2999999999999998</v>
      </c>
      <c r="CZ11" s="14">
        <v>0</v>
      </c>
      <c r="DA11" s="14">
        <v>6.2</v>
      </c>
      <c r="DB11" s="14"/>
      <c r="DC11" s="14">
        <v>0</v>
      </c>
      <c r="DD11" s="14">
        <v>0</v>
      </c>
      <c r="DE11" s="14">
        <v>0.2</v>
      </c>
      <c r="DF11" s="14">
        <v>1.6</v>
      </c>
      <c r="DG11" s="14">
        <v>1.8</v>
      </c>
      <c r="DH11" s="14">
        <v>20.100000000000001</v>
      </c>
      <c r="DI11" s="14">
        <v>7</v>
      </c>
      <c r="DJ11" s="14">
        <v>3.8</v>
      </c>
      <c r="DK11" s="14">
        <v>3.5</v>
      </c>
      <c r="DL11" s="14">
        <v>16.8</v>
      </c>
      <c r="DM11" s="14">
        <v>0</v>
      </c>
      <c r="DN11" s="14">
        <v>0</v>
      </c>
      <c r="DO11" s="14">
        <v>0.9</v>
      </c>
      <c r="DP11" s="14">
        <v>2.8</v>
      </c>
      <c r="DQ11" s="14">
        <v>4.4000000000000004</v>
      </c>
      <c r="DR11" s="14">
        <v>1.2</v>
      </c>
      <c r="DS11" s="14">
        <v>2.4</v>
      </c>
      <c r="DT11" s="14">
        <v>2.7</v>
      </c>
      <c r="DU11" s="14">
        <v>0</v>
      </c>
      <c r="DV11" s="14"/>
      <c r="DW11" s="14">
        <v>13.1</v>
      </c>
      <c r="DX11" s="14">
        <v>1.3</v>
      </c>
      <c r="DY11" s="14"/>
      <c r="DZ11" s="14">
        <v>4</v>
      </c>
      <c r="EA11" s="14">
        <v>3.1</v>
      </c>
      <c r="EB11" s="14">
        <v>3.7</v>
      </c>
      <c r="EC11" s="14">
        <v>6.1</v>
      </c>
      <c r="ED11" s="14">
        <v>10</v>
      </c>
      <c r="EE11" s="14">
        <v>13.4</v>
      </c>
      <c r="EF11" s="14">
        <v>5.6</v>
      </c>
      <c r="EG11" s="14">
        <v>0</v>
      </c>
      <c r="EH11" s="14">
        <v>17.8</v>
      </c>
      <c r="EI11" s="14">
        <v>4.3</v>
      </c>
      <c r="EJ11" s="14">
        <v>0.3</v>
      </c>
      <c r="EK11" s="14">
        <v>0.4</v>
      </c>
      <c r="EL11" s="14">
        <v>7.8</v>
      </c>
      <c r="EM11" s="14">
        <v>2.2999999999999998</v>
      </c>
      <c r="EN11" s="14">
        <v>7.6</v>
      </c>
      <c r="EO11" s="14">
        <v>3</v>
      </c>
      <c r="EP11" s="14">
        <v>3.3</v>
      </c>
      <c r="EQ11" s="14">
        <v>3.5</v>
      </c>
      <c r="ER11" s="14">
        <v>0.6</v>
      </c>
      <c r="ES11" s="14">
        <v>0</v>
      </c>
      <c r="ET11" s="14">
        <v>0</v>
      </c>
      <c r="EU11" s="14">
        <v>0</v>
      </c>
      <c r="EV11" s="14">
        <v>0.6</v>
      </c>
      <c r="EW11" s="14">
        <v>0</v>
      </c>
      <c r="EX11" s="14">
        <v>0</v>
      </c>
      <c r="EY11" s="14">
        <v>0</v>
      </c>
      <c r="EZ11" s="14">
        <v>0</v>
      </c>
      <c r="FA11" s="14">
        <v>7</v>
      </c>
      <c r="FB11" s="14">
        <v>19.399999999999999</v>
      </c>
      <c r="FC11" s="14">
        <v>9.1</v>
      </c>
      <c r="FD11" s="14"/>
      <c r="FE11" s="14"/>
      <c r="FF11" s="14">
        <v>14.8</v>
      </c>
      <c r="FG11" s="14">
        <v>17.5</v>
      </c>
      <c r="FH11" s="14">
        <v>6.4</v>
      </c>
      <c r="FI11" s="14"/>
      <c r="FJ11" s="14"/>
      <c r="FK11" s="14"/>
      <c r="FL11" s="14">
        <v>6600.5</v>
      </c>
      <c r="FM11" s="15"/>
      <c r="FN11" s="14">
        <v>6.2</v>
      </c>
      <c r="FO11" s="14">
        <v>0</v>
      </c>
      <c r="FP11" s="14">
        <v>5.9</v>
      </c>
      <c r="FQ11" s="14">
        <v>7.4</v>
      </c>
      <c r="FR11" s="14">
        <v>27.13524</v>
      </c>
      <c r="FS11" s="14">
        <v>18.899999999999999</v>
      </c>
      <c r="FT11" s="14">
        <v>4.9000000000000004</v>
      </c>
      <c r="FU11" s="14">
        <v>5</v>
      </c>
      <c r="FV11" s="14">
        <v>75.435239999999993</v>
      </c>
    </row>
    <row r="12" spans="1:178" ht="24" customHeight="1" x14ac:dyDescent="0.3">
      <c r="A12" s="16" t="s">
        <v>88</v>
      </c>
      <c r="B12" s="16" t="s">
        <v>776</v>
      </c>
      <c r="C12" s="17">
        <v>99.1</v>
      </c>
      <c r="D12" s="17">
        <v>636.1</v>
      </c>
      <c r="E12" s="17">
        <v>215.7</v>
      </c>
      <c r="F12" s="17">
        <v>0</v>
      </c>
      <c r="G12" s="17">
        <v>0</v>
      </c>
      <c r="H12" s="17">
        <v>0</v>
      </c>
      <c r="I12" s="17">
        <v>75.3</v>
      </c>
      <c r="J12" s="17">
        <v>43.8</v>
      </c>
      <c r="K12" s="17">
        <v>0</v>
      </c>
      <c r="L12" s="17">
        <v>186.8</v>
      </c>
      <c r="M12" s="17">
        <v>207.6</v>
      </c>
      <c r="N12" s="17">
        <v>212</v>
      </c>
      <c r="O12" s="17">
        <v>273</v>
      </c>
      <c r="P12" s="17">
        <v>214.1</v>
      </c>
      <c r="Q12" s="17">
        <v>109.8</v>
      </c>
      <c r="R12" s="17">
        <v>375</v>
      </c>
      <c r="S12" s="17">
        <v>3.1</v>
      </c>
      <c r="T12" s="17"/>
      <c r="U12" s="17"/>
      <c r="V12" s="17"/>
      <c r="W12" s="17"/>
      <c r="X12" s="17">
        <v>126.5</v>
      </c>
      <c r="Y12" s="17">
        <v>7.5</v>
      </c>
      <c r="Z12" s="17">
        <v>5.4</v>
      </c>
      <c r="AA12" s="17">
        <v>16.8</v>
      </c>
      <c r="AB12" s="17">
        <v>7</v>
      </c>
      <c r="AC12" s="17">
        <v>10.8</v>
      </c>
      <c r="AD12" s="17">
        <v>50.3</v>
      </c>
      <c r="AE12" s="17"/>
      <c r="AF12" s="17"/>
      <c r="AG12" s="17"/>
      <c r="AH12" s="17"/>
      <c r="AI12" s="17">
        <v>44.7</v>
      </c>
      <c r="AJ12" s="17">
        <v>25.5</v>
      </c>
      <c r="AK12" s="17"/>
      <c r="AL12" s="17">
        <v>0</v>
      </c>
      <c r="AM12" s="17"/>
      <c r="AN12" s="17">
        <v>6.4</v>
      </c>
      <c r="AO12" s="17">
        <v>0</v>
      </c>
      <c r="AP12" s="17">
        <v>26</v>
      </c>
      <c r="AQ12" s="17">
        <v>75.099999999999994</v>
      </c>
      <c r="AR12" s="17">
        <v>15.3</v>
      </c>
      <c r="AS12" s="17">
        <v>18.2</v>
      </c>
      <c r="AT12" s="17">
        <v>11.5</v>
      </c>
      <c r="AU12" s="17">
        <v>63.6</v>
      </c>
      <c r="AV12" s="17">
        <v>183.9</v>
      </c>
      <c r="AW12" s="17">
        <v>184.2</v>
      </c>
      <c r="AX12" s="17">
        <v>184.8</v>
      </c>
      <c r="AY12" s="17">
        <v>81.5</v>
      </c>
      <c r="AZ12" s="17">
        <v>6.2</v>
      </c>
      <c r="BA12" s="17">
        <v>2.9</v>
      </c>
      <c r="BB12" s="17">
        <v>33.799999999999997</v>
      </c>
      <c r="BC12" s="17">
        <v>32.9</v>
      </c>
      <c r="BD12" s="17">
        <v>2.2000000000000002</v>
      </c>
      <c r="BE12" s="17">
        <v>0</v>
      </c>
      <c r="BF12" s="17">
        <v>52.4</v>
      </c>
      <c r="BG12" s="17"/>
      <c r="BH12" s="17"/>
      <c r="BI12" s="17">
        <v>15.1</v>
      </c>
      <c r="BJ12" s="17">
        <v>24.4</v>
      </c>
      <c r="BK12" s="17"/>
      <c r="BL12" s="17"/>
      <c r="BM12" s="17"/>
      <c r="BN12" s="17"/>
      <c r="BO12" s="17"/>
      <c r="BP12" s="17">
        <v>46.9</v>
      </c>
      <c r="BQ12" s="17">
        <v>178.2</v>
      </c>
      <c r="BR12" s="17">
        <v>175.5</v>
      </c>
      <c r="BS12" s="17">
        <v>210.2</v>
      </c>
      <c r="BT12" s="17">
        <v>275.10000000000002</v>
      </c>
      <c r="BU12" s="17">
        <v>76.400000000000006</v>
      </c>
      <c r="BV12" s="17">
        <v>37.1</v>
      </c>
      <c r="BW12" s="17"/>
      <c r="BX12" s="17"/>
      <c r="BY12" s="17"/>
      <c r="BZ12" s="17">
        <v>0</v>
      </c>
      <c r="CA12" s="17"/>
      <c r="CB12" s="17">
        <v>0</v>
      </c>
      <c r="CC12" s="17">
        <v>0.7</v>
      </c>
      <c r="CD12" s="17">
        <v>74</v>
      </c>
      <c r="CE12" s="17">
        <v>86.4</v>
      </c>
      <c r="CF12" s="17">
        <v>63.4</v>
      </c>
      <c r="CG12" s="17">
        <v>69</v>
      </c>
      <c r="CH12" s="17">
        <v>30</v>
      </c>
      <c r="CI12" s="17">
        <v>0</v>
      </c>
      <c r="CJ12" s="17">
        <v>0</v>
      </c>
      <c r="CK12" s="17">
        <v>0</v>
      </c>
      <c r="CL12" s="17">
        <v>146.80000000000001</v>
      </c>
      <c r="CM12" s="17">
        <v>149.19999999999999</v>
      </c>
      <c r="CN12" s="17">
        <v>170.7</v>
      </c>
      <c r="CO12" s="17">
        <v>191.4</v>
      </c>
      <c r="CP12" s="17"/>
      <c r="CQ12" s="17"/>
      <c r="CR12" s="17"/>
      <c r="CS12" s="17"/>
      <c r="CT12" s="17">
        <v>217.9</v>
      </c>
      <c r="CU12" s="17">
        <v>104.2</v>
      </c>
      <c r="CV12" s="17">
        <v>0</v>
      </c>
      <c r="CW12" s="17">
        <v>0.1</v>
      </c>
      <c r="CX12" s="17">
        <v>0</v>
      </c>
      <c r="CY12" s="17">
        <v>3.7</v>
      </c>
      <c r="CZ12" s="17">
        <v>0</v>
      </c>
      <c r="DA12" s="17">
        <v>6.2</v>
      </c>
      <c r="DB12" s="17"/>
      <c r="DC12" s="17">
        <v>0</v>
      </c>
      <c r="DD12" s="17">
        <v>0</v>
      </c>
      <c r="DE12" s="17">
        <v>0.2</v>
      </c>
      <c r="DF12" s="17">
        <v>1.6</v>
      </c>
      <c r="DG12" s="17">
        <v>1.8</v>
      </c>
      <c r="DH12" s="17">
        <v>20.5</v>
      </c>
      <c r="DI12" s="17">
        <v>6.8</v>
      </c>
      <c r="DJ12" s="17">
        <v>3.8</v>
      </c>
      <c r="DK12" s="17">
        <v>3.5</v>
      </c>
      <c r="DL12" s="17">
        <v>16.8</v>
      </c>
      <c r="DM12" s="17">
        <v>0</v>
      </c>
      <c r="DN12" s="17">
        <v>0</v>
      </c>
      <c r="DO12" s="17">
        <v>0.6</v>
      </c>
      <c r="DP12" s="17">
        <v>2.1</v>
      </c>
      <c r="DQ12" s="17">
        <v>4.4000000000000004</v>
      </c>
      <c r="DR12" s="17">
        <v>1.2</v>
      </c>
      <c r="DS12" s="17">
        <v>2.4</v>
      </c>
      <c r="DT12" s="17">
        <v>2.7</v>
      </c>
      <c r="DU12" s="17">
        <v>0</v>
      </c>
      <c r="DV12" s="17"/>
      <c r="DW12" s="17">
        <v>11.4</v>
      </c>
      <c r="DX12" s="17">
        <v>1.3</v>
      </c>
      <c r="DY12" s="17"/>
      <c r="DZ12" s="17">
        <v>4</v>
      </c>
      <c r="EA12" s="17">
        <v>2.9</v>
      </c>
      <c r="EB12" s="17">
        <v>3.8</v>
      </c>
      <c r="EC12" s="17">
        <v>5.7</v>
      </c>
      <c r="ED12" s="17">
        <v>10</v>
      </c>
      <c r="EE12" s="17">
        <v>14.2</v>
      </c>
      <c r="EF12" s="17">
        <v>6.9</v>
      </c>
      <c r="EG12" s="17">
        <v>0</v>
      </c>
      <c r="EH12" s="17">
        <v>17.399999999999999</v>
      </c>
      <c r="EI12" s="17">
        <v>7.2</v>
      </c>
      <c r="EJ12" s="17">
        <v>0</v>
      </c>
      <c r="EK12" s="17">
        <v>0.3</v>
      </c>
      <c r="EL12" s="17">
        <v>7.8</v>
      </c>
      <c r="EM12" s="17">
        <v>2.2999999999999998</v>
      </c>
      <c r="EN12" s="17">
        <v>7.6</v>
      </c>
      <c r="EO12" s="17">
        <v>3.2</v>
      </c>
      <c r="EP12" s="17">
        <v>3.3</v>
      </c>
      <c r="EQ12" s="17">
        <v>3.5</v>
      </c>
      <c r="ER12" s="17">
        <v>1.4</v>
      </c>
      <c r="ES12" s="17">
        <v>0</v>
      </c>
      <c r="ET12" s="17">
        <v>0</v>
      </c>
      <c r="EU12" s="17">
        <v>0</v>
      </c>
      <c r="EV12" s="17">
        <v>0.6</v>
      </c>
      <c r="EW12" s="17">
        <v>0</v>
      </c>
      <c r="EX12" s="17">
        <v>0</v>
      </c>
      <c r="EY12" s="17">
        <v>0</v>
      </c>
      <c r="EZ12" s="17">
        <v>0</v>
      </c>
      <c r="FA12" s="17">
        <v>7</v>
      </c>
      <c r="FB12" s="17">
        <v>19.399999999999999</v>
      </c>
      <c r="FC12" s="17">
        <v>8.6999999999999993</v>
      </c>
      <c r="FD12" s="17"/>
      <c r="FE12" s="17"/>
      <c r="FF12" s="17">
        <v>14.9</v>
      </c>
      <c r="FG12" s="17">
        <v>17.5</v>
      </c>
      <c r="FH12" s="17">
        <v>9</v>
      </c>
      <c r="FI12" s="17"/>
      <c r="FJ12" s="17"/>
      <c r="FK12" s="17"/>
      <c r="FL12" s="17">
        <v>6539.1</v>
      </c>
      <c r="FM12" s="15"/>
      <c r="FN12" s="17">
        <v>6.2</v>
      </c>
      <c r="FO12" s="17">
        <v>0</v>
      </c>
      <c r="FP12" s="17">
        <v>5.9</v>
      </c>
      <c r="FQ12" s="17">
        <v>7.5</v>
      </c>
      <c r="FR12" s="17">
        <v>27.152799999999999</v>
      </c>
      <c r="FS12" s="17">
        <v>18.899999999999999</v>
      </c>
      <c r="FT12" s="17">
        <v>4.8</v>
      </c>
      <c r="FU12" s="17">
        <v>5</v>
      </c>
      <c r="FV12" s="17">
        <v>75.452799999999996</v>
      </c>
    </row>
    <row r="13" spans="1:178" ht="24" customHeight="1" x14ac:dyDescent="0.3">
      <c r="A13" s="16" t="s">
        <v>88</v>
      </c>
      <c r="B13" s="16" t="s">
        <v>777</v>
      </c>
      <c r="C13" s="17">
        <v>96.5</v>
      </c>
      <c r="D13" s="17">
        <v>624.20000000000005</v>
      </c>
      <c r="E13" s="17">
        <v>212.7</v>
      </c>
      <c r="F13" s="17">
        <v>0</v>
      </c>
      <c r="G13" s="17">
        <v>0</v>
      </c>
      <c r="H13" s="17">
        <v>0</v>
      </c>
      <c r="I13" s="17">
        <v>73.5</v>
      </c>
      <c r="J13" s="17">
        <v>26.6</v>
      </c>
      <c r="K13" s="17">
        <v>0</v>
      </c>
      <c r="L13" s="17">
        <v>183.5</v>
      </c>
      <c r="M13" s="17">
        <v>187.4</v>
      </c>
      <c r="N13" s="17">
        <v>186.8</v>
      </c>
      <c r="O13" s="17">
        <v>261.60000000000002</v>
      </c>
      <c r="P13" s="17">
        <v>214.7</v>
      </c>
      <c r="Q13" s="17">
        <v>109.9</v>
      </c>
      <c r="R13" s="17">
        <v>367.5</v>
      </c>
      <c r="S13" s="17">
        <v>2.8</v>
      </c>
      <c r="T13" s="17"/>
      <c r="U13" s="17"/>
      <c r="V13" s="17"/>
      <c r="W13" s="17"/>
      <c r="X13" s="17">
        <v>115.8</v>
      </c>
      <c r="Y13" s="17">
        <v>6.7</v>
      </c>
      <c r="Z13" s="17">
        <v>5.0999999999999996</v>
      </c>
      <c r="AA13" s="17">
        <v>16.8</v>
      </c>
      <c r="AB13" s="17">
        <v>6.9</v>
      </c>
      <c r="AC13" s="17">
        <v>10.4</v>
      </c>
      <c r="AD13" s="17">
        <v>49</v>
      </c>
      <c r="AE13" s="17"/>
      <c r="AF13" s="17"/>
      <c r="AG13" s="17"/>
      <c r="AH13" s="17"/>
      <c r="AI13" s="17">
        <v>38.1</v>
      </c>
      <c r="AJ13" s="17">
        <v>21.2</v>
      </c>
      <c r="AK13" s="17"/>
      <c r="AL13" s="17">
        <v>0</v>
      </c>
      <c r="AM13" s="17"/>
      <c r="AN13" s="17">
        <v>6.4</v>
      </c>
      <c r="AO13" s="17">
        <v>0</v>
      </c>
      <c r="AP13" s="17">
        <v>25.2</v>
      </c>
      <c r="AQ13" s="17">
        <v>52.4</v>
      </c>
      <c r="AR13" s="17">
        <v>14.7</v>
      </c>
      <c r="AS13" s="17">
        <v>18.3</v>
      </c>
      <c r="AT13" s="17">
        <v>11.5</v>
      </c>
      <c r="AU13" s="17">
        <v>64.8</v>
      </c>
      <c r="AV13" s="17">
        <v>178.4</v>
      </c>
      <c r="AW13" s="17">
        <v>178.7</v>
      </c>
      <c r="AX13" s="17">
        <v>183.8</v>
      </c>
      <c r="AY13" s="17">
        <v>64.5</v>
      </c>
      <c r="AZ13" s="17">
        <v>6.2</v>
      </c>
      <c r="BA13" s="17">
        <v>3</v>
      </c>
      <c r="BB13" s="17">
        <v>31.9</v>
      </c>
      <c r="BC13" s="17">
        <v>25.9</v>
      </c>
      <c r="BD13" s="17">
        <v>2.2000000000000002</v>
      </c>
      <c r="BE13" s="17">
        <v>0</v>
      </c>
      <c r="BF13" s="17">
        <v>46.2</v>
      </c>
      <c r="BG13" s="17"/>
      <c r="BH13" s="17"/>
      <c r="BI13" s="17">
        <v>13.5</v>
      </c>
      <c r="BJ13" s="17">
        <v>25.4</v>
      </c>
      <c r="BK13" s="17"/>
      <c r="BL13" s="17"/>
      <c r="BM13" s="17"/>
      <c r="BN13" s="17"/>
      <c r="BO13" s="17"/>
      <c r="BP13" s="17">
        <v>45.6</v>
      </c>
      <c r="BQ13" s="17">
        <v>178.6</v>
      </c>
      <c r="BR13" s="17">
        <v>176.7</v>
      </c>
      <c r="BS13" s="17">
        <v>210.3</v>
      </c>
      <c r="BT13" s="17">
        <v>275.89999999999998</v>
      </c>
      <c r="BU13" s="17">
        <v>76.599999999999994</v>
      </c>
      <c r="BV13" s="17">
        <v>37.200000000000003</v>
      </c>
      <c r="BW13" s="17"/>
      <c r="BX13" s="17"/>
      <c r="BY13" s="17"/>
      <c r="BZ13" s="17">
        <v>0</v>
      </c>
      <c r="CA13" s="17"/>
      <c r="CB13" s="17">
        <v>0</v>
      </c>
      <c r="CC13" s="17">
        <v>0.7</v>
      </c>
      <c r="CD13" s="17">
        <v>56.4</v>
      </c>
      <c r="CE13" s="17">
        <v>75.3</v>
      </c>
      <c r="CF13" s="17">
        <v>61.6</v>
      </c>
      <c r="CG13" s="17">
        <v>67.900000000000006</v>
      </c>
      <c r="CH13" s="17">
        <v>28.9</v>
      </c>
      <c r="CI13" s="17">
        <v>0</v>
      </c>
      <c r="CJ13" s="17">
        <v>0</v>
      </c>
      <c r="CK13" s="17">
        <v>0</v>
      </c>
      <c r="CL13" s="17">
        <v>146.1</v>
      </c>
      <c r="CM13" s="17">
        <v>148.30000000000001</v>
      </c>
      <c r="CN13" s="17">
        <v>170.4</v>
      </c>
      <c r="CO13" s="17">
        <v>191.4</v>
      </c>
      <c r="CP13" s="17"/>
      <c r="CQ13" s="17"/>
      <c r="CR13" s="17"/>
      <c r="CS13" s="17"/>
      <c r="CT13" s="17">
        <v>217.7</v>
      </c>
      <c r="CU13" s="17">
        <v>104.2</v>
      </c>
      <c r="CV13" s="17">
        <v>0</v>
      </c>
      <c r="CW13" s="17">
        <v>1.2</v>
      </c>
      <c r="CX13" s="17">
        <v>0</v>
      </c>
      <c r="CY13" s="17">
        <v>3.7</v>
      </c>
      <c r="CZ13" s="17">
        <v>0</v>
      </c>
      <c r="DA13" s="17">
        <v>6.2</v>
      </c>
      <c r="DB13" s="17"/>
      <c r="DC13" s="17">
        <v>0</v>
      </c>
      <c r="DD13" s="17">
        <v>0</v>
      </c>
      <c r="DE13" s="17">
        <v>0.2</v>
      </c>
      <c r="DF13" s="17">
        <v>1.6</v>
      </c>
      <c r="DG13" s="17">
        <v>1.7</v>
      </c>
      <c r="DH13" s="17">
        <v>19.899999999999999</v>
      </c>
      <c r="DI13" s="17">
        <v>6.6</v>
      </c>
      <c r="DJ13" s="17">
        <v>3.9</v>
      </c>
      <c r="DK13" s="17">
        <v>3.5</v>
      </c>
      <c r="DL13" s="17">
        <v>16.8</v>
      </c>
      <c r="DM13" s="17">
        <v>0</v>
      </c>
      <c r="DN13" s="17">
        <v>0</v>
      </c>
      <c r="DO13" s="17">
        <v>0.6</v>
      </c>
      <c r="DP13" s="17">
        <v>1.6</v>
      </c>
      <c r="DQ13" s="17">
        <v>4.4000000000000004</v>
      </c>
      <c r="DR13" s="17">
        <v>1.2</v>
      </c>
      <c r="DS13" s="17">
        <v>2.4</v>
      </c>
      <c r="DT13" s="17">
        <v>2.7</v>
      </c>
      <c r="DU13" s="17">
        <v>0</v>
      </c>
      <c r="DV13" s="17"/>
      <c r="DW13" s="17">
        <v>5.4</v>
      </c>
      <c r="DX13" s="17">
        <v>1.3</v>
      </c>
      <c r="DY13" s="17"/>
      <c r="DZ13" s="17">
        <v>4</v>
      </c>
      <c r="EA13" s="17">
        <v>2.5</v>
      </c>
      <c r="EB13" s="17">
        <v>3.5</v>
      </c>
      <c r="EC13" s="17">
        <v>5.5</v>
      </c>
      <c r="ED13" s="17">
        <v>10</v>
      </c>
      <c r="EE13" s="17">
        <v>16.8</v>
      </c>
      <c r="EF13" s="17">
        <v>9.5</v>
      </c>
      <c r="EG13" s="17">
        <v>0</v>
      </c>
      <c r="EH13" s="17">
        <v>17.899999999999999</v>
      </c>
      <c r="EI13" s="17">
        <v>6.3</v>
      </c>
      <c r="EJ13" s="17">
        <v>0.2</v>
      </c>
      <c r="EK13" s="17">
        <v>0.3</v>
      </c>
      <c r="EL13" s="17">
        <v>7.8</v>
      </c>
      <c r="EM13" s="17">
        <v>2.2999999999999998</v>
      </c>
      <c r="EN13" s="17">
        <v>7.8</v>
      </c>
      <c r="EO13" s="17">
        <v>3.2</v>
      </c>
      <c r="EP13" s="17">
        <v>3.5</v>
      </c>
      <c r="EQ13" s="17">
        <v>3.5</v>
      </c>
      <c r="ER13" s="17">
        <v>2.1</v>
      </c>
      <c r="ES13" s="17">
        <v>0</v>
      </c>
      <c r="ET13" s="17">
        <v>0</v>
      </c>
      <c r="EU13" s="17">
        <v>0</v>
      </c>
      <c r="EV13" s="17">
        <v>0.6</v>
      </c>
      <c r="EW13" s="17">
        <v>0</v>
      </c>
      <c r="EX13" s="17">
        <v>0</v>
      </c>
      <c r="EY13" s="17">
        <v>0</v>
      </c>
      <c r="EZ13" s="17">
        <v>0</v>
      </c>
      <c r="FA13" s="17">
        <v>7</v>
      </c>
      <c r="FB13" s="17">
        <v>19.399999999999999</v>
      </c>
      <c r="FC13" s="17">
        <v>9.3000000000000007</v>
      </c>
      <c r="FD13" s="17"/>
      <c r="FE13" s="17"/>
      <c r="FF13" s="17">
        <v>14.9</v>
      </c>
      <c r="FG13" s="17">
        <v>17.5</v>
      </c>
      <c r="FH13" s="17">
        <v>7.7</v>
      </c>
      <c r="FI13" s="17"/>
      <c r="FJ13" s="17"/>
      <c r="FK13" s="17"/>
      <c r="FL13" s="17">
        <v>6308.5</v>
      </c>
      <c r="FM13" s="15"/>
      <c r="FN13" s="17">
        <v>7</v>
      </c>
      <c r="FO13" s="17">
        <v>0</v>
      </c>
      <c r="FP13" s="17">
        <v>5.8</v>
      </c>
      <c r="FQ13" s="17">
        <v>7.5</v>
      </c>
      <c r="FR13" s="17">
        <v>27.169920000000001</v>
      </c>
      <c r="FS13" s="17">
        <v>18.899999999999999</v>
      </c>
      <c r="FT13" s="17">
        <v>4.8</v>
      </c>
      <c r="FU13" s="17">
        <v>5</v>
      </c>
      <c r="FV13" s="17">
        <v>76.169920000000005</v>
      </c>
    </row>
    <row r="14" spans="1:178" ht="24" customHeight="1" x14ac:dyDescent="0.3">
      <c r="A14" s="16" t="s">
        <v>88</v>
      </c>
      <c r="B14" s="16" t="s">
        <v>778</v>
      </c>
      <c r="C14" s="17">
        <v>99</v>
      </c>
      <c r="D14" s="17">
        <v>637.4</v>
      </c>
      <c r="E14" s="17">
        <v>215.2</v>
      </c>
      <c r="F14" s="17">
        <v>0</v>
      </c>
      <c r="G14" s="17">
        <v>0</v>
      </c>
      <c r="H14" s="17">
        <v>0</v>
      </c>
      <c r="I14" s="17">
        <v>77.5</v>
      </c>
      <c r="J14" s="17">
        <v>26.8</v>
      </c>
      <c r="K14" s="17">
        <v>0</v>
      </c>
      <c r="L14" s="17">
        <v>182.5</v>
      </c>
      <c r="M14" s="17">
        <v>183.6</v>
      </c>
      <c r="N14" s="17">
        <v>183.4</v>
      </c>
      <c r="O14" s="17">
        <v>263.8</v>
      </c>
      <c r="P14" s="17">
        <v>214.7</v>
      </c>
      <c r="Q14" s="17">
        <v>109.9</v>
      </c>
      <c r="R14" s="17">
        <v>284.60000000000002</v>
      </c>
      <c r="S14" s="17">
        <v>3.1</v>
      </c>
      <c r="T14" s="17"/>
      <c r="U14" s="17"/>
      <c r="V14" s="17"/>
      <c r="W14" s="17"/>
      <c r="X14" s="17">
        <v>128.9</v>
      </c>
      <c r="Y14" s="17">
        <v>7.8</v>
      </c>
      <c r="Z14" s="17">
        <v>5.3</v>
      </c>
      <c r="AA14" s="17">
        <v>16.8</v>
      </c>
      <c r="AB14" s="17">
        <v>7.1</v>
      </c>
      <c r="AC14" s="17">
        <v>10.4</v>
      </c>
      <c r="AD14" s="17">
        <v>50.3</v>
      </c>
      <c r="AE14" s="17"/>
      <c r="AF14" s="17"/>
      <c r="AG14" s="17"/>
      <c r="AH14" s="17"/>
      <c r="AI14" s="17">
        <v>43.7</v>
      </c>
      <c r="AJ14" s="17">
        <v>38.4</v>
      </c>
      <c r="AK14" s="17"/>
      <c r="AL14" s="17">
        <v>0</v>
      </c>
      <c r="AM14" s="17"/>
      <c r="AN14" s="17">
        <v>6.4</v>
      </c>
      <c r="AO14" s="17">
        <v>0</v>
      </c>
      <c r="AP14" s="17">
        <v>25.6</v>
      </c>
      <c r="AQ14" s="17">
        <v>0</v>
      </c>
      <c r="AR14" s="17">
        <v>17</v>
      </c>
      <c r="AS14" s="17">
        <v>18.2</v>
      </c>
      <c r="AT14" s="17">
        <v>11.5</v>
      </c>
      <c r="AU14" s="17">
        <v>66.3</v>
      </c>
      <c r="AV14" s="17">
        <v>182.9</v>
      </c>
      <c r="AW14" s="17">
        <v>183.2</v>
      </c>
      <c r="AX14" s="17">
        <v>183.5</v>
      </c>
      <c r="AY14" s="17">
        <v>65.900000000000006</v>
      </c>
      <c r="AZ14" s="17">
        <v>6.2</v>
      </c>
      <c r="BA14" s="17">
        <v>2.9</v>
      </c>
      <c r="BB14" s="17">
        <v>33.9</v>
      </c>
      <c r="BC14" s="17">
        <v>30.3</v>
      </c>
      <c r="BD14" s="17">
        <v>2.2000000000000002</v>
      </c>
      <c r="BE14" s="17">
        <v>0</v>
      </c>
      <c r="BF14" s="17">
        <v>52.9</v>
      </c>
      <c r="BG14" s="17"/>
      <c r="BH14" s="17"/>
      <c r="BI14" s="17">
        <v>0</v>
      </c>
      <c r="BJ14" s="17">
        <v>24.5</v>
      </c>
      <c r="BK14" s="17"/>
      <c r="BL14" s="17"/>
      <c r="BM14" s="17"/>
      <c r="BN14" s="17"/>
      <c r="BO14" s="17"/>
      <c r="BP14" s="17">
        <v>47.4</v>
      </c>
      <c r="BQ14" s="17">
        <v>177.4</v>
      </c>
      <c r="BR14" s="17">
        <v>174.9</v>
      </c>
      <c r="BS14" s="17">
        <v>209.4</v>
      </c>
      <c r="BT14" s="17">
        <v>275.3</v>
      </c>
      <c r="BU14" s="17">
        <v>76.2</v>
      </c>
      <c r="BV14" s="17">
        <v>37.1</v>
      </c>
      <c r="BW14" s="17"/>
      <c r="BX14" s="17"/>
      <c r="BY14" s="17"/>
      <c r="BZ14" s="17">
        <v>0</v>
      </c>
      <c r="CA14" s="17"/>
      <c r="CB14" s="17">
        <v>0</v>
      </c>
      <c r="CC14" s="17">
        <v>0.7</v>
      </c>
      <c r="CD14" s="17">
        <v>41.7</v>
      </c>
      <c r="CE14" s="17">
        <v>86.4</v>
      </c>
      <c r="CF14" s="17">
        <v>63.5</v>
      </c>
      <c r="CG14" s="17">
        <v>69</v>
      </c>
      <c r="CH14" s="17">
        <v>30</v>
      </c>
      <c r="CI14" s="17">
        <v>0</v>
      </c>
      <c r="CJ14" s="17">
        <v>0</v>
      </c>
      <c r="CK14" s="17">
        <v>0</v>
      </c>
      <c r="CL14" s="17">
        <v>146.5</v>
      </c>
      <c r="CM14" s="17">
        <v>148.80000000000001</v>
      </c>
      <c r="CN14" s="17">
        <v>170.7</v>
      </c>
      <c r="CO14" s="17">
        <v>191.3</v>
      </c>
      <c r="CP14" s="17"/>
      <c r="CQ14" s="17"/>
      <c r="CR14" s="17"/>
      <c r="CS14" s="17"/>
      <c r="CT14" s="17">
        <v>217.7</v>
      </c>
      <c r="CU14" s="17">
        <v>104.1</v>
      </c>
      <c r="CV14" s="17">
        <v>0</v>
      </c>
      <c r="CW14" s="17">
        <v>5.6</v>
      </c>
      <c r="CX14" s="17">
        <v>0</v>
      </c>
      <c r="CY14" s="17">
        <v>2.8</v>
      </c>
      <c r="CZ14" s="17">
        <v>0</v>
      </c>
      <c r="DA14" s="17">
        <v>6.2</v>
      </c>
      <c r="DB14" s="17"/>
      <c r="DC14" s="17">
        <v>0</v>
      </c>
      <c r="DD14" s="17">
        <v>0</v>
      </c>
      <c r="DE14" s="17">
        <v>0.2</v>
      </c>
      <c r="DF14" s="17">
        <v>1.6</v>
      </c>
      <c r="DG14" s="17">
        <v>1.7</v>
      </c>
      <c r="DH14" s="17">
        <v>20.5</v>
      </c>
      <c r="DI14" s="17">
        <v>6.6</v>
      </c>
      <c r="DJ14" s="17">
        <v>3.9</v>
      </c>
      <c r="DK14" s="17">
        <v>3.5</v>
      </c>
      <c r="DL14" s="17">
        <v>16.8</v>
      </c>
      <c r="DM14" s="17">
        <v>0</v>
      </c>
      <c r="DN14" s="17">
        <v>0</v>
      </c>
      <c r="DO14" s="17">
        <v>1.2</v>
      </c>
      <c r="DP14" s="17">
        <v>2.4</v>
      </c>
      <c r="DQ14" s="17">
        <v>4.4000000000000004</v>
      </c>
      <c r="DR14" s="17">
        <v>1.2</v>
      </c>
      <c r="DS14" s="17">
        <v>2.4</v>
      </c>
      <c r="DT14" s="17">
        <v>2.7</v>
      </c>
      <c r="DU14" s="17">
        <v>0</v>
      </c>
      <c r="DV14" s="17"/>
      <c r="DW14" s="17">
        <v>3.7</v>
      </c>
      <c r="DX14" s="17">
        <v>1.3</v>
      </c>
      <c r="DY14" s="17"/>
      <c r="DZ14" s="17">
        <v>4</v>
      </c>
      <c r="EA14" s="17">
        <v>2.5</v>
      </c>
      <c r="EB14" s="17">
        <v>3.9</v>
      </c>
      <c r="EC14" s="17">
        <v>5.8</v>
      </c>
      <c r="ED14" s="17">
        <v>10</v>
      </c>
      <c r="EE14" s="17">
        <v>20.8</v>
      </c>
      <c r="EF14" s="17">
        <v>7.7</v>
      </c>
      <c r="EG14" s="17">
        <v>0</v>
      </c>
      <c r="EH14" s="17">
        <v>17.899999999999999</v>
      </c>
      <c r="EI14" s="17">
        <v>5.0999999999999996</v>
      </c>
      <c r="EJ14" s="17">
        <v>0.1</v>
      </c>
      <c r="EK14" s="17">
        <v>0.4</v>
      </c>
      <c r="EL14" s="17">
        <v>7.8</v>
      </c>
      <c r="EM14" s="17">
        <v>2.2999999999999998</v>
      </c>
      <c r="EN14" s="17">
        <v>8</v>
      </c>
      <c r="EO14" s="17">
        <v>3.1</v>
      </c>
      <c r="EP14" s="17">
        <v>3.5</v>
      </c>
      <c r="EQ14" s="17">
        <v>3.5</v>
      </c>
      <c r="ER14" s="17">
        <v>2</v>
      </c>
      <c r="ES14" s="17">
        <v>0</v>
      </c>
      <c r="ET14" s="17">
        <v>0</v>
      </c>
      <c r="EU14" s="17">
        <v>0</v>
      </c>
      <c r="EV14" s="17">
        <v>0.6</v>
      </c>
      <c r="EW14" s="17">
        <v>0</v>
      </c>
      <c r="EX14" s="17">
        <v>0</v>
      </c>
      <c r="EY14" s="17">
        <v>0</v>
      </c>
      <c r="EZ14" s="17">
        <v>0</v>
      </c>
      <c r="FA14" s="17">
        <v>6.9</v>
      </c>
      <c r="FB14" s="17">
        <v>19.5</v>
      </c>
      <c r="FC14" s="17">
        <v>9.1999999999999993</v>
      </c>
      <c r="FD14" s="17"/>
      <c r="FE14" s="17"/>
      <c r="FF14" s="17">
        <v>14.8</v>
      </c>
      <c r="FG14" s="17">
        <v>17.5</v>
      </c>
      <c r="FH14" s="17">
        <v>6.2</v>
      </c>
      <c r="FI14" s="17"/>
      <c r="FJ14" s="17"/>
      <c r="FK14" s="17"/>
      <c r="FL14" s="17">
        <v>6243.5</v>
      </c>
      <c r="FM14" s="15"/>
      <c r="FN14" s="17">
        <v>7.5</v>
      </c>
      <c r="FO14" s="17">
        <v>0</v>
      </c>
      <c r="FP14" s="17">
        <v>5.8</v>
      </c>
      <c r="FQ14" s="17">
        <v>7.5</v>
      </c>
      <c r="FR14" s="17">
        <v>27.215769999999999</v>
      </c>
      <c r="FS14" s="17">
        <v>18.899999999999999</v>
      </c>
      <c r="FT14" s="17">
        <v>4.9000000000000004</v>
      </c>
      <c r="FU14" s="17">
        <v>5</v>
      </c>
      <c r="FV14" s="17">
        <v>76.815770000000001</v>
      </c>
    </row>
    <row r="15" spans="1:178" ht="24" customHeight="1" x14ac:dyDescent="0.3">
      <c r="A15" s="16" t="s">
        <v>88</v>
      </c>
      <c r="B15" s="16" t="s">
        <v>779</v>
      </c>
      <c r="C15" s="17">
        <v>99.3</v>
      </c>
      <c r="D15" s="17">
        <v>636</v>
      </c>
      <c r="E15" s="17">
        <v>215.7</v>
      </c>
      <c r="F15" s="17">
        <v>0</v>
      </c>
      <c r="G15" s="17">
        <v>0</v>
      </c>
      <c r="H15" s="17">
        <v>0</v>
      </c>
      <c r="I15" s="17">
        <v>75.8</v>
      </c>
      <c r="J15" s="17">
        <v>27.2</v>
      </c>
      <c r="K15" s="17">
        <v>0</v>
      </c>
      <c r="L15" s="17">
        <v>187.3</v>
      </c>
      <c r="M15" s="17">
        <v>206.2</v>
      </c>
      <c r="N15" s="17">
        <v>210.1</v>
      </c>
      <c r="O15" s="17">
        <v>269.7</v>
      </c>
      <c r="P15" s="17">
        <v>215.4</v>
      </c>
      <c r="Q15" s="17">
        <v>110.2</v>
      </c>
      <c r="R15" s="17">
        <v>182.7</v>
      </c>
      <c r="S15" s="17">
        <v>3.1</v>
      </c>
      <c r="T15" s="17"/>
      <c r="U15" s="17"/>
      <c r="V15" s="17"/>
      <c r="W15" s="17"/>
      <c r="X15" s="17">
        <v>124.4</v>
      </c>
      <c r="Y15" s="17">
        <v>7.4</v>
      </c>
      <c r="Z15" s="17">
        <v>5.3</v>
      </c>
      <c r="AA15" s="17">
        <v>16.8</v>
      </c>
      <c r="AB15" s="17">
        <v>6.9</v>
      </c>
      <c r="AC15" s="17">
        <v>10.4</v>
      </c>
      <c r="AD15" s="17">
        <v>50.6</v>
      </c>
      <c r="AE15" s="17"/>
      <c r="AF15" s="17"/>
      <c r="AG15" s="17"/>
      <c r="AH15" s="17"/>
      <c r="AI15" s="17">
        <v>43.2</v>
      </c>
      <c r="AJ15" s="17">
        <v>112.3</v>
      </c>
      <c r="AK15" s="17"/>
      <c r="AL15" s="17">
        <v>0</v>
      </c>
      <c r="AM15" s="17"/>
      <c r="AN15" s="17">
        <v>6.4</v>
      </c>
      <c r="AO15" s="17">
        <v>0</v>
      </c>
      <c r="AP15" s="17">
        <v>27</v>
      </c>
      <c r="AQ15" s="17">
        <v>0</v>
      </c>
      <c r="AR15" s="17">
        <v>17.7</v>
      </c>
      <c r="AS15" s="17">
        <v>18.3</v>
      </c>
      <c r="AT15" s="17">
        <v>11.5</v>
      </c>
      <c r="AU15" s="17">
        <v>62.3</v>
      </c>
      <c r="AV15" s="17">
        <v>182</v>
      </c>
      <c r="AW15" s="17">
        <v>182.3</v>
      </c>
      <c r="AX15" s="17">
        <v>185.5</v>
      </c>
      <c r="AY15" s="17">
        <v>65.2</v>
      </c>
      <c r="AZ15" s="17">
        <v>6.1</v>
      </c>
      <c r="BA15" s="17">
        <v>2.9</v>
      </c>
      <c r="BB15" s="17">
        <v>11.9</v>
      </c>
      <c r="BC15" s="17">
        <v>31.9</v>
      </c>
      <c r="BD15" s="17">
        <v>2.2000000000000002</v>
      </c>
      <c r="BE15" s="17">
        <v>0</v>
      </c>
      <c r="BF15" s="17">
        <v>50.4</v>
      </c>
      <c r="BG15" s="17"/>
      <c r="BH15" s="17"/>
      <c r="BI15" s="17">
        <v>0</v>
      </c>
      <c r="BJ15" s="17">
        <v>25.3</v>
      </c>
      <c r="BK15" s="17"/>
      <c r="BL15" s="17"/>
      <c r="BM15" s="17"/>
      <c r="BN15" s="17"/>
      <c r="BO15" s="17"/>
      <c r="BP15" s="17">
        <v>47</v>
      </c>
      <c r="BQ15" s="17">
        <v>177.9</v>
      </c>
      <c r="BR15" s="17">
        <v>175.4</v>
      </c>
      <c r="BS15" s="17">
        <v>209.9</v>
      </c>
      <c r="BT15" s="17">
        <v>275.5</v>
      </c>
      <c r="BU15" s="17">
        <v>75.8</v>
      </c>
      <c r="BV15" s="17">
        <v>37.1</v>
      </c>
      <c r="BW15" s="17"/>
      <c r="BX15" s="17"/>
      <c r="BY15" s="17"/>
      <c r="BZ15" s="17">
        <v>0</v>
      </c>
      <c r="CA15" s="17"/>
      <c r="CB15" s="17">
        <v>0</v>
      </c>
      <c r="CC15" s="17">
        <v>0.7</v>
      </c>
      <c r="CD15" s="17">
        <v>48</v>
      </c>
      <c r="CE15" s="17">
        <v>86.4</v>
      </c>
      <c r="CF15" s="17">
        <v>63.1</v>
      </c>
      <c r="CG15" s="17">
        <v>69</v>
      </c>
      <c r="CH15" s="17">
        <v>29.6</v>
      </c>
      <c r="CI15" s="17">
        <v>0</v>
      </c>
      <c r="CJ15" s="17">
        <v>0</v>
      </c>
      <c r="CK15" s="17">
        <v>0</v>
      </c>
      <c r="CL15" s="17">
        <v>146.4</v>
      </c>
      <c r="CM15" s="17">
        <v>148.9</v>
      </c>
      <c r="CN15" s="17">
        <v>170.8</v>
      </c>
      <c r="CO15" s="17">
        <v>191.9</v>
      </c>
      <c r="CP15" s="17"/>
      <c r="CQ15" s="17"/>
      <c r="CR15" s="17"/>
      <c r="CS15" s="17"/>
      <c r="CT15" s="17">
        <v>217.4</v>
      </c>
      <c r="CU15" s="17">
        <v>104.2</v>
      </c>
      <c r="CV15" s="17">
        <v>0</v>
      </c>
      <c r="CW15" s="17">
        <v>5.9</v>
      </c>
      <c r="CX15" s="17">
        <v>0</v>
      </c>
      <c r="CY15" s="17">
        <v>4.5999999999999996</v>
      </c>
      <c r="CZ15" s="17">
        <v>0</v>
      </c>
      <c r="DA15" s="17">
        <v>6.2</v>
      </c>
      <c r="DB15" s="17"/>
      <c r="DC15" s="17">
        <v>0</v>
      </c>
      <c r="DD15" s="17">
        <v>0</v>
      </c>
      <c r="DE15" s="17">
        <v>0.2</v>
      </c>
      <c r="DF15" s="17">
        <v>1.6</v>
      </c>
      <c r="DG15" s="17">
        <v>1.7</v>
      </c>
      <c r="DH15" s="17">
        <v>20.2</v>
      </c>
      <c r="DI15" s="17">
        <v>6.4</v>
      </c>
      <c r="DJ15" s="17">
        <v>3.9</v>
      </c>
      <c r="DK15" s="17">
        <v>3.5</v>
      </c>
      <c r="DL15" s="17">
        <v>16.8</v>
      </c>
      <c r="DM15" s="17">
        <v>0</v>
      </c>
      <c r="DN15" s="17">
        <v>0</v>
      </c>
      <c r="DO15" s="17">
        <v>1.6</v>
      </c>
      <c r="DP15" s="17">
        <v>0.8</v>
      </c>
      <c r="DQ15" s="17">
        <v>4.4000000000000004</v>
      </c>
      <c r="DR15" s="17">
        <v>1.2</v>
      </c>
      <c r="DS15" s="17">
        <v>2.4</v>
      </c>
      <c r="DT15" s="17">
        <v>2.7</v>
      </c>
      <c r="DU15" s="17">
        <v>0</v>
      </c>
      <c r="DV15" s="17"/>
      <c r="DW15" s="17">
        <v>0</v>
      </c>
      <c r="DX15" s="17">
        <v>1.2</v>
      </c>
      <c r="DY15" s="17"/>
      <c r="DZ15" s="17">
        <v>4</v>
      </c>
      <c r="EA15" s="17">
        <v>2.5</v>
      </c>
      <c r="EB15" s="17">
        <v>3.7</v>
      </c>
      <c r="EC15" s="17">
        <v>5.7</v>
      </c>
      <c r="ED15" s="17">
        <v>10</v>
      </c>
      <c r="EE15" s="17">
        <v>21</v>
      </c>
      <c r="EF15" s="17">
        <v>7.7</v>
      </c>
      <c r="EG15" s="17">
        <v>0</v>
      </c>
      <c r="EH15" s="17">
        <v>18</v>
      </c>
      <c r="EI15" s="17">
        <v>6.5</v>
      </c>
      <c r="EJ15" s="17">
        <v>0.2</v>
      </c>
      <c r="EK15" s="17">
        <v>0</v>
      </c>
      <c r="EL15" s="17">
        <v>7.7</v>
      </c>
      <c r="EM15" s="17">
        <v>2.2999999999999998</v>
      </c>
      <c r="EN15" s="17">
        <v>8</v>
      </c>
      <c r="EO15" s="17">
        <v>3.1</v>
      </c>
      <c r="EP15" s="17">
        <v>3.5</v>
      </c>
      <c r="EQ15" s="17">
        <v>3.5</v>
      </c>
      <c r="ER15" s="17">
        <v>1.9</v>
      </c>
      <c r="ES15" s="17">
        <v>0</v>
      </c>
      <c r="ET15" s="17">
        <v>0</v>
      </c>
      <c r="EU15" s="17">
        <v>0</v>
      </c>
      <c r="EV15" s="17">
        <v>0.6</v>
      </c>
      <c r="EW15" s="17">
        <v>0</v>
      </c>
      <c r="EX15" s="17">
        <v>0</v>
      </c>
      <c r="EY15" s="17">
        <v>0</v>
      </c>
      <c r="EZ15" s="17">
        <v>0</v>
      </c>
      <c r="FA15" s="17">
        <v>7</v>
      </c>
      <c r="FB15" s="17">
        <v>19.600000000000001</v>
      </c>
      <c r="FC15" s="17">
        <v>9.1999999999999993</v>
      </c>
      <c r="FD15" s="17"/>
      <c r="FE15" s="17"/>
      <c r="FF15" s="17">
        <v>14.7</v>
      </c>
      <c r="FG15" s="17">
        <v>17.5</v>
      </c>
      <c r="FH15" s="17">
        <v>6.6</v>
      </c>
      <c r="FI15" s="17"/>
      <c r="FJ15" s="17"/>
      <c r="FK15" s="17"/>
      <c r="FL15" s="17">
        <v>6249.7</v>
      </c>
      <c r="FM15" s="15"/>
      <c r="FN15" s="17">
        <v>7.9</v>
      </c>
      <c r="FO15" s="17">
        <v>0</v>
      </c>
      <c r="FP15" s="17">
        <v>5.8</v>
      </c>
      <c r="FQ15" s="17">
        <v>7.5</v>
      </c>
      <c r="FR15" s="17">
        <v>27.25742</v>
      </c>
      <c r="FS15" s="17">
        <v>18.899999999999999</v>
      </c>
      <c r="FT15" s="17">
        <v>4.9000000000000004</v>
      </c>
      <c r="FU15" s="17">
        <v>5</v>
      </c>
      <c r="FV15" s="17">
        <v>77.257419999999996</v>
      </c>
    </row>
    <row r="16" spans="1:178" ht="24" customHeight="1" x14ac:dyDescent="0.3">
      <c r="A16" s="16" t="s">
        <v>88</v>
      </c>
      <c r="B16" s="16" t="s">
        <v>780</v>
      </c>
      <c r="C16" s="17">
        <v>98.8</v>
      </c>
      <c r="D16" s="17">
        <v>632</v>
      </c>
      <c r="E16" s="17">
        <v>214.6</v>
      </c>
      <c r="F16" s="17">
        <v>0</v>
      </c>
      <c r="G16" s="17">
        <v>0</v>
      </c>
      <c r="H16" s="17">
        <v>0</v>
      </c>
      <c r="I16" s="17">
        <v>75.400000000000006</v>
      </c>
      <c r="J16" s="17">
        <v>26.5</v>
      </c>
      <c r="K16" s="17">
        <v>0</v>
      </c>
      <c r="L16" s="17">
        <v>186.7</v>
      </c>
      <c r="M16" s="17">
        <v>196.6</v>
      </c>
      <c r="N16" s="17">
        <v>196.8</v>
      </c>
      <c r="O16" s="17">
        <v>268.8</v>
      </c>
      <c r="P16" s="17">
        <v>215.2</v>
      </c>
      <c r="Q16" s="17">
        <v>110</v>
      </c>
      <c r="R16" s="17">
        <v>173.5</v>
      </c>
      <c r="S16" s="17">
        <v>3.1</v>
      </c>
      <c r="T16" s="17"/>
      <c r="U16" s="17"/>
      <c r="V16" s="17"/>
      <c r="W16" s="17"/>
      <c r="X16" s="17">
        <v>121.2</v>
      </c>
      <c r="Y16" s="17">
        <v>7.3</v>
      </c>
      <c r="Z16" s="17">
        <v>5.2</v>
      </c>
      <c r="AA16" s="17">
        <v>16.8</v>
      </c>
      <c r="AB16" s="17">
        <v>7</v>
      </c>
      <c r="AC16" s="17">
        <v>10.4</v>
      </c>
      <c r="AD16" s="17">
        <v>49.9</v>
      </c>
      <c r="AE16" s="17"/>
      <c r="AF16" s="17"/>
      <c r="AG16" s="17"/>
      <c r="AH16" s="17"/>
      <c r="AI16" s="17">
        <v>43.6</v>
      </c>
      <c r="AJ16" s="17">
        <v>111.3</v>
      </c>
      <c r="AK16" s="17"/>
      <c r="AL16" s="17">
        <v>0</v>
      </c>
      <c r="AM16" s="17"/>
      <c r="AN16" s="17">
        <v>6.4</v>
      </c>
      <c r="AO16" s="17">
        <v>0</v>
      </c>
      <c r="AP16" s="17">
        <v>26.9</v>
      </c>
      <c r="AQ16" s="17">
        <v>0</v>
      </c>
      <c r="AR16" s="17">
        <v>18.899999999999999</v>
      </c>
      <c r="AS16" s="17">
        <v>18.2</v>
      </c>
      <c r="AT16" s="17">
        <v>11.4</v>
      </c>
      <c r="AU16" s="17">
        <v>65.599999999999994</v>
      </c>
      <c r="AV16" s="17">
        <v>183.9</v>
      </c>
      <c r="AW16" s="17">
        <v>184.1</v>
      </c>
      <c r="AX16" s="17">
        <v>184.4</v>
      </c>
      <c r="AY16" s="17">
        <v>66.7</v>
      </c>
      <c r="AZ16" s="17">
        <v>6.1</v>
      </c>
      <c r="BA16" s="17">
        <v>3</v>
      </c>
      <c r="BB16" s="17">
        <v>12.4</v>
      </c>
      <c r="BC16" s="17">
        <v>30.5</v>
      </c>
      <c r="BD16" s="17">
        <v>2.2000000000000002</v>
      </c>
      <c r="BE16" s="17">
        <v>0</v>
      </c>
      <c r="BF16" s="17">
        <v>50.3</v>
      </c>
      <c r="BG16" s="17"/>
      <c r="BH16" s="17"/>
      <c r="BI16" s="17">
        <v>0</v>
      </c>
      <c r="BJ16" s="17">
        <v>24.8</v>
      </c>
      <c r="BK16" s="17"/>
      <c r="BL16" s="17"/>
      <c r="BM16" s="17"/>
      <c r="BN16" s="17"/>
      <c r="BO16" s="17"/>
      <c r="BP16" s="17">
        <v>47.3</v>
      </c>
      <c r="BQ16" s="17">
        <v>177.3</v>
      </c>
      <c r="BR16" s="17">
        <v>174.9</v>
      </c>
      <c r="BS16" s="17">
        <v>209.3</v>
      </c>
      <c r="BT16" s="17">
        <v>275.2</v>
      </c>
      <c r="BU16" s="17">
        <v>75.8</v>
      </c>
      <c r="BV16" s="17">
        <v>37</v>
      </c>
      <c r="BW16" s="17"/>
      <c r="BX16" s="17"/>
      <c r="BY16" s="17"/>
      <c r="BZ16" s="17">
        <v>0</v>
      </c>
      <c r="CA16" s="17"/>
      <c r="CB16" s="17">
        <v>0</v>
      </c>
      <c r="CC16" s="17">
        <v>0.7</v>
      </c>
      <c r="CD16" s="17">
        <v>41.3</v>
      </c>
      <c r="CE16" s="17">
        <v>85.9</v>
      </c>
      <c r="CF16" s="17">
        <v>63.2</v>
      </c>
      <c r="CG16" s="17">
        <v>67.900000000000006</v>
      </c>
      <c r="CH16" s="17">
        <v>29.8</v>
      </c>
      <c r="CI16" s="17">
        <v>0</v>
      </c>
      <c r="CJ16" s="17">
        <v>0</v>
      </c>
      <c r="CK16" s="17">
        <v>0</v>
      </c>
      <c r="CL16" s="17">
        <v>146</v>
      </c>
      <c r="CM16" s="17">
        <v>148.30000000000001</v>
      </c>
      <c r="CN16" s="17">
        <v>170.3</v>
      </c>
      <c r="CO16" s="17">
        <v>191.2</v>
      </c>
      <c r="CP16" s="17"/>
      <c r="CQ16" s="17"/>
      <c r="CR16" s="17"/>
      <c r="CS16" s="17"/>
      <c r="CT16" s="17">
        <v>217.4</v>
      </c>
      <c r="CU16" s="17">
        <v>104.2</v>
      </c>
      <c r="CV16" s="17">
        <v>0</v>
      </c>
      <c r="CW16" s="17">
        <v>8</v>
      </c>
      <c r="CX16" s="17">
        <v>0</v>
      </c>
      <c r="CY16" s="17">
        <v>7.8</v>
      </c>
      <c r="CZ16" s="17">
        <v>0</v>
      </c>
      <c r="DA16" s="17">
        <v>6.3</v>
      </c>
      <c r="DB16" s="17"/>
      <c r="DC16" s="17">
        <v>0</v>
      </c>
      <c r="DD16" s="17">
        <v>0</v>
      </c>
      <c r="DE16" s="17">
        <v>0.2</v>
      </c>
      <c r="DF16" s="17">
        <v>1.6</v>
      </c>
      <c r="DG16" s="17">
        <v>1.7</v>
      </c>
      <c r="DH16" s="17">
        <v>20.399999999999999</v>
      </c>
      <c r="DI16" s="17">
        <v>6.4</v>
      </c>
      <c r="DJ16" s="17">
        <v>3.9</v>
      </c>
      <c r="DK16" s="17">
        <v>3.5</v>
      </c>
      <c r="DL16" s="17">
        <v>16.8</v>
      </c>
      <c r="DM16" s="17">
        <v>0</v>
      </c>
      <c r="DN16" s="17">
        <v>0</v>
      </c>
      <c r="DO16" s="17">
        <v>1.2</v>
      </c>
      <c r="DP16" s="17">
        <v>3.7</v>
      </c>
      <c r="DQ16" s="17">
        <v>4.4000000000000004</v>
      </c>
      <c r="DR16" s="17">
        <v>1.2</v>
      </c>
      <c r="DS16" s="17">
        <v>2.4</v>
      </c>
      <c r="DT16" s="17">
        <v>2.7</v>
      </c>
      <c r="DU16" s="17">
        <v>0</v>
      </c>
      <c r="DV16" s="17"/>
      <c r="DW16" s="17">
        <v>0</v>
      </c>
      <c r="DX16" s="17">
        <v>1.2</v>
      </c>
      <c r="DY16" s="17"/>
      <c r="DZ16" s="17">
        <v>4</v>
      </c>
      <c r="EA16" s="17">
        <v>2.5</v>
      </c>
      <c r="EB16" s="17">
        <v>3.6</v>
      </c>
      <c r="EC16" s="17">
        <v>5.6</v>
      </c>
      <c r="ED16" s="17">
        <v>9.9</v>
      </c>
      <c r="EE16" s="17">
        <v>19.2</v>
      </c>
      <c r="EF16" s="17">
        <v>7.2</v>
      </c>
      <c r="EG16" s="17">
        <v>0</v>
      </c>
      <c r="EH16" s="17">
        <v>18.100000000000001</v>
      </c>
      <c r="EI16" s="17">
        <v>10.5</v>
      </c>
      <c r="EJ16" s="17">
        <v>0.3</v>
      </c>
      <c r="EK16" s="17">
        <v>0</v>
      </c>
      <c r="EL16" s="17">
        <v>7.7</v>
      </c>
      <c r="EM16" s="17">
        <v>2.2999999999999998</v>
      </c>
      <c r="EN16" s="17">
        <v>8</v>
      </c>
      <c r="EO16" s="17">
        <v>3.1</v>
      </c>
      <c r="EP16" s="17">
        <v>3.5</v>
      </c>
      <c r="EQ16" s="17">
        <v>3.7</v>
      </c>
      <c r="ER16" s="17">
        <v>3.3</v>
      </c>
      <c r="ES16" s="17">
        <v>0</v>
      </c>
      <c r="ET16" s="17">
        <v>0</v>
      </c>
      <c r="EU16" s="17">
        <v>0</v>
      </c>
      <c r="EV16" s="17">
        <v>0.6</v>
      </c>
      <c r="EW16" s="17">
        <v>0</v>
      </c>
      <c r="EX16" s="17">
        <v>0</v>
      </c>
      <c r="EY16" s="17">
        <v>0</v>
      </c>
      <c r="EZ16" s="17">
        <v>0</v>
      </c>
      <c r="FA16" s="17">
        <v>7</v>
      </c>
      <c r="FB16" s="17">
        <v>19.7</v>
      </c>
      <c r="FC16" s="17">
        <v>9</v>
      </c>
      <c r="FD16" s="17"/>
      <c r="FE16" s="17"/>
      <c r="FF16" s="17">
        <v>14.9</v>
      </c>
      <c r="FG16" s="17">
        <v>17.5</v>
      </c>
      <c r="FH16" s="17">
        <v>6.9</v>
      </c>
      <c r="FI16" s="17"/>
      <c r="FJ16" s="17"/>
      <c r="FK16" s="17"/>
      <c r="FL16" s="17">
        <v>6211</v>
      </c>
      <c r="FM16" s="15"/>
      <c r="FN16" s="17">
        <v>7.7</v>
      </c>
      <c r="FO16" s="17">
        <v>0</v>
      </c>
      <c r="FP16" s="17">
        <v>5.8</v>
      </c>
      <c r="FQ16" s="17">
        <v>7.5</v>
      </c>
      <c r="FR16" s="17">
        <v>27.22017</v>
      </c>
      <c r="FS16" s="17">
        <v>18.899999999999999</v>
      </c>
      <c r="FT16" s="17">
        <v>4.8</v>
      </c>
      <c r="FU16" s="17">
        <v>5</v>
      </c>
      <c r="FV16" s="17">
        <v>76.920169999999999</v>
      </c>
    </row>
    <row r="17" spans="1:178" ht="24" customHeight="1" x14ac:dyDescent="0.3">
      <c r="A17" s="16" t="s">
        <v>88</v>
      </c>
      <c r="B17" s="16" t="s">
        <v>781</v>
      </c>
      <c r="C17" s="17">
        <v>99</v>
      </c>
      <c r="D17" s="17">
        <v>638.4</v>
      </c>
      <c r="E17" s="17">
        <v>215.8</v>
      </c>
      <c r="F17" s="17">
        <v>0</v>
      </c>
      <c r="G17" s="17">
        <v>0</v>
      </c>
      <c r="H17" s="17">
        <v>0</v>
      </c>
      <c r="I17" s="17">
        <v>74.2</v>
      </c>
      <c r="J17" s="17">
        <v>27.1</v>
      </c>
      <c r="K17" s="17">
        <v>0</v>
      </c>
      <c r="L17" s="17">
        <v>187.1</v>
      </c>
      <c r="M17" s="17">
        <v>194.4</v>
      </c>
      <c r="N17" s="17">
        <v>195.6</v>
      </c>
      <c r="O17" s="17">
        <v>268.7</v>
      </c>
      <c r="P17" s="17">
        <v>215.8</v>
      </c>
      <c r="Q17" s="17">
        <v>110.3</v>
      </c>
      <c r="R17" s="17">
        <v>187.4</v>
      </c>
      <c r="S17" s="17">
        <v>3.1</v>
      </c>
      <c r="T17" s="17"/>
      <c r="U17" s="17"/>
      <c r="V17" s="17"/>
      <c r="W17" s="17"/>
      <c r="X17" s="17">
        <v>124.7</v>
      </c>
      <c r="Y17" s="17">
        <v>7.6</v>
      </c>
      <c r="Z17" s="17">
        <v>5.3</v>
      </c>
      <c r="AA17" s="17">
        <v>16.8</v>
      </c>
      <c r="AB17" s="17">
        <v>6.9</v>
      </c>
      <c r="AC17" s="17">
        <v>10.4</v>
      </c>
      <c r="AD17" s="17">
        <v>51</v>
      </c>
      <c r="AE17" s="17"/>
      <c r="AF17" s="17"/>
      <c r="AG17" s="17"/>
      <c r="AH17" s="17"/>
      <c r="AI17" s="17">
        <v>43.4</v>
      </c>
      <c r="AJ17" s="17">
        <v>25.1</v>
      </c>
      <c r="AK17" s="17"/>
      <c r="AL17" s="17">
        <v>0</v>
      </c>
      <c r="AM17" s="17"/>
      <c r="AN17" s="17">
        <v>6.4</v>
      </c>
      <c r="AO17" s="17">
        <v>0</v>
      </c>
      <c r="AP17" s="17">
        <v>27</v>
      </c>
      <c r="AQ17" s="17">
        <v>0</v>
      </c>
      <c r="AR17" s="17">
        <v>18.100000000000001</v>
      </c>
      <c r="AS17" s="17">
        <v>18.2</v>
      </c>
      <c r="AT17" s="17">
        <v>11.4</v>
      </c>
      <c r="AU17" s="17">
        <v>65</v>
      </c>
      <c r="AV17" s="17">
        <v>182.1</v>
      </c>
      <c r="AW17" s="17">
        <v>182.6</v>
      </c>
      <c r="AX17" s="17">
        <v>184.9</v>
      </c>
      <c r="AY17" s="17">
        <v>66.3</v>
      </c>
      <c r="AZ17" s="17">
        <v>6.1</v>
      </c>
      <c r="BA17" s="17">
        <v>3</v>
      </c>
      <c r="BB17" s="17">
        <v>30.1</v>
      </c>
      <c r="BC17" s="17">
        <v>31.8</v>
      </c>
      <c r="BD17" s="17">
        <v>2.2000000000000002</v>
      </c>
      <c r="BE17" s="17">
        <v>0</v>
      </c>
      <c r="BF17" s="17">
        <v>51.4</v>
      </c>
      <c r="BG17" s="17"/>
      <c r="BH17" s="17"/>
      <c r="BI17" s="17">
        <v>0</v>
      </c>
      <c r="BJ17" s="17">
        <v>25.6</v>
      </c>
      <c r="BK17" s="17"/>
      <c r="BL17" s="17"/>
      <c r="BM17" s="17"/>
      <c r="BN17" s="17"/>
      <c r="BO17" s="17"/>
      <c r="BP17" s="17">
        <v>47.3</v>
      </c>
      <c r="BQ17" s="17">
        <v>177.9</v>
      </c>
      <c r="BR17" s="17">
        <v>175.8</v>
      </c>
      <c r="BS17" s="17">
        <v>209.9</v>
      </c>
      <c r="BT17" s="17">
        <v>275.10000000000002</v>
      </c>
      <c r="BU17" s="17">
        <v>76.099999999999994</v>
      </c>
      <c r="BV17" s="17">
        <v>36.799999999999997</v>
      </c>
      <c r="BW17" s="17"/>
      <c r="BX17" s="17"/>
      <c r="BY17" s="17"/>
      <c r="BZ17" s="17">
        <v>0</v>
      </c>
      <c r="CA17" s="17"/>
      <c r="CB17" s="17">
        <v>0</v>
      </c>
      <c r="CC17" s="17">
        <v>0.7</v>
      </c>
      <c r="CD17" s="17">
        <v>42.1</v>
      </c>
      <c r="CE17" s="17">
        <v>83.8</v>
      </c>
      <c r="CF17" s="17">
        <v>63.4</v>
      </c>
      <c r="CG17" s="17">
        <v>68</v>
      </c>
      <c r="CH17" s="17">
        <v>29.7</v>
      </c>
      <c r="CI17" s="17">
        <v>0</v>
      </c>
      <c r="CJ17" s="17">
        <v>0</v>
      </c>
      <c r="CK17" s="17">
        <v>0</v>
      </c>
      <c r="CL17" s="17">
        <v>146.6</v>
      </c>
      <c r="CM17" s="17">
        <v>149.1</v>
      </c>
      <c r="CN17" s="17">
        <v>171.1</v>
      </c>
      <c r="CO17" s="17">
        <v>191.8</v>
      </c>
      <c r="CP17" s="17"/>
      <c r="CQ17" s="17"/>
      <c r="CR17" s="17"/>
      <c r="CS17" s="17"/>
      <c r="CT17" s="17">
        <v>217.7</v>
      </c>
      <c r="CU17" s="17">
        <v>104.3</v>
      </c>
      <c r="CV17" s="17">
        <v>0</v>
      </c>
      <c r="CW17" s="17">
        <v>8.6999999999999993</v>
      </c>
      <c r="CX17" s="17">
        <v>0</v>
      </c>
      <c r="CY17" s="17">
        <v>10</v>
      </c>
      <c r="CZ17" s="17">
        <v>0</v>
      </c>
      <c r="DA17" s="17">
        <v>6.3</v>
      </c>
      <c r="DB17" s="17"/>
      <c r="DC17" s="17">
        <v>0</v>
      </c>
      <c r="DD17" s="17">
        <v>0</v>
      </c>
      <c r="DE17" s="17">
        <v>0.2</v>
      </c>
      <c r="DF17" s="17">
        <v>1.6</v>
      </c>
      <c r="DG17" s="17">
        <v>1.6</v>
      </c>
      <c r="DH17" s="17">
        <v>20.2</v>
      </c>
      <c r="DI17" s="17">
        <v>6.4</v>
      </c>
      <c r="DJ17" s="17">
        <v>3.9</v>
      </c>
      <c r="DK17" s="17">
        <v>3.5</v>
      </c>
      <c r="DL17" s="17">
        <v>16.8</v>
      </c>
      <c r="DM17" s="17">
        <v>0</v>
      </c>
      <c r="DN17" s="17">
        <v>0</v>
      </c>
      <c r="DO17" s="17">
        <v>2</v>
      </c>
      <c r="DP17" s="17">
        <v>6.8</v>
      </c>
      <c r="DQ17" s="17">
        <v>4.4000000000000004</v>
      </c>
      <c r="DR17" s="17">
        <v>1.2</v>
      </c>
      <c r="DS17" s="17">
        <v>2.4</v>
      </c>
      <c r="DT17" s="17">
        <v>2.7</v>
      </c>
      <c r="DU17" s="17">
        <v>0</v>
      </c>
      <c r="DV17" s="17"/>
      <c r="DW17" s="17">
        <v>0</v>
      </c>
      <c r="DX17" s="17">
        <v>1.2</v>
      </c>
      <c r="DY17" s="17"/>
      <c r="DZ17" s="17">
        <v>4</v>
      </c>
      <c r="EA17" s="17">
        <v>2.5</v>
      </c>
      <c r="EB17" s="17">
        <v>4</v>
      </c>
      <c r="EC17" s="17">
        <v>5.7</v>
      </c>
      <c r="ED17" s="17">
        <v>10</v>
      </c>
      <c r="EE17" s="17">
        <v>20.399999999999999</v>
      </c>
      <c r="EF17" s="17">
        <v>5.0999999999999996</v>
      </c>
      <c r="EG17" s="17">
        <v>0</v>
      </c>
      <c r="EH17" s="17">
        <v>18.600000000000001</v>
      </c>
      <c r="EI17" s="17">
        <v>9.6</v>
      </c>
      <c r="EJ17" s="17">
        <v>0.4</v>
      </c>
      <c r="EK17" s="17">
        <v>0.5</v>
      </c>
      <c r="EL17" s="17">
        <v>7.7</v>
      </c>
      <c r="EM17" s="17">
        <v>2.2000000000000002</v>
      </c>
      <c r="EN17" s="17">
        <v>8</v>
      </c>
      <c r="EO17" s="17">
        <v>3.1</v>
      </c>
      <c r="EP17" s="17">
        <v>3.6</v>
      </c>
      <c r="EQ17" s="17">
        <v>3.7</v>
      </c>
      <c r="ER17" s="17">
        <v>5.6</v>
      </c>
      <c r="ES17" s="17">
        <v>0</v>
      </c>
      <c r="ET17" s="17">
        <v>0</v>
      </c>
      <c r="EU17" s="17">
        <v>0</v>
      </c>
      <c r="EV17" s="17">
        <v>0.6</v>
      </c>
      <c r="EW17" s="17">
        <v>1.5</v>
      </c>
      <c r="EX17" s="17">
        <v>0</v>
      </c>
      <c r="EY17" s="17">
        <v>0</v>
      </c>
      <c r="EZ17" s="17">
        <v>0</v>
      </c>
      <c r="FA17" s="17">
        <v>7</v>
      </c>
      <c r="FB17" s="17">
        <v>19.899999999999999</v>
      </c>
      <c r="FC17" s="17">
        <v>9.1999999999999993</v>
      </c>
      <c r="FD17" s="17"/>
      <c r="FE17" s="17"/>
      <c r="FF17" s="17">
        <v>14.5</v>
      </c>
      <c r="FG17" s="17">
        <v>17.5</v>
      </c>
      <c r="FH17" s="17">
        <v>6.1</v>
      </c>
      <c r="FI17" s="17"/>
      <c r="FJ17" s="17"/>
      <c r="FK17" s="17"/>
      <c r="FL17" s="17">
        <v>6178.4</v>
      </c>
      <c r="FM17" s="15"/>
      <c r="FN17" s="17">
        <v>7.9</v>
      </c>
      <c r="FO17" s="17">
        <v>0</v>
      </c>
      <c r="FP17" s="17">
        <v>5.8</v>
      </c>
      <c r="FQ17" s="17">
        <v>7.5</v>
      </c>
      <c r="FR17" s="17">
        <v>27.122810000000001</v>
      </c>
      <c r="FS17" s="17">
        <v>18.899999999999999</v>
      </c>
      <c r="FT17" s="17">
        <v>4.8</v>
      </c>
      <c r="FU17" s="17">
        <v>5</v>
      </c>
      <c r="FV17" s="17">
        <v>77.022810000000007</v>
      </c>
    </row>
    <row r="18" spans="1:178" ht="24" customHeight="1" x14ac:dyDescent="0.3">
      <c r="A18" s="18" t="s">
        <v>88</v>
      </c>
      <c r="B18" s="18" t="s">
        <v>782</v>
      </c>
      <c r="C18" s="19">
        <v>95.8</v>
      </c>
      <c r="D18" s="19">
        <v>625.29999999999995</v>
      </c>
      <c r="E18" s="19">
        <v>212.6</v>
      </c>
      <c r="F18" s="19">
        <v>0</v>
      </c>
      <c r="G18" s="19">
        <v>0</v>
      </c>
      <c r="H18" s="19">
        <v>0</v>
      </c>
      <c r="I18" s="19">
        <v>72.900000000000006</v>
      </c>
      <c r="J18" s="19">
        <v>26.7</v>
      </c>
      <c r="K18" s="19">
        <v>0</v>
      </c>
      <c r="L18" s="19">
        <v>179.5</v>
      </c>
      <c r="M18" s="19">
        <v>180.2</v>
      </c>
      <c r="N18" s="19">
        <v>180.3</v>
      </c>
      <c r="O18" s="19">
        <v>269</v>
      </c>
      <c r="P18" s="19">
        <v>215.9</v>
      </c>
      <c r="Q18" s="19">
        <v>110</v>
      </c>
      <c r="R18" s="19">
        <v>169.7</v>
      </c>
      <c r="S18" s="19">
        <v>2.8</v>
      </c>
      <c r="T18" s="19"/>
      <c r="U18" s="19"/>
      <c r="V18" s="19"/>
      <c r="W18" s="19"/>
      <c r="X18" s="19">
        <v>117.7</v>
      </c>
      <c r="Y18" s="19">
        <v>6.7</v>
      </c>
      <c r="Z18" s="19">
        <v>5.2</v>
      </c>
      <c r="AA18" s="19">
        <v>16.8</v>
      </c>
      <c r="AB18" s="19">
        <v>7</v>
      </c>
      <c r="AC18" s="19">
        <v>10.4</v>
      </c>
      <c r="AD18" s="19">
        <v>48.5</v>
      </c>
      <c r="AE18" s="19"/>
      <c r="AF18" s="19"/>
      <c r="AG18" s="19"/>
      <c r="AH18" s="19"/>
      <c r="AI18" s="19">
        <v>41.4</v>
      </c>
      <c r="AJ18" s="19">
        <v>21</v>
      </c>
      <c r="AK18" s="19"/>
      <c r="AL18" s="19">
        <v>0</v>
      </c>
      <c r="AM18" s="19"/>
      <c r="AN18" s="19">
        <v>6.4</v>
      </c>
      <c r="AO18" s="19">
        <v>0</v>
      </c>
      <c r="AP18" s="19">
        <v>27</v>
      </c>
      <c r="AQ18" s="19">
        <v>29.8</v>
      </c>
      <c r="AR18" s="19">
        <v>18.399999999999999</v>
      </c>
      <c r="AS18" s="19">
        <v>18.2</v>
      </c>
      <c r="AT18" s="19">
        <v>11.4</v>
      </c>
      <c r="AU18" s="19">
        <v>62.7</v>
      </c>
      <c r="AV18" s="19">
        <v>178</v>
      </c>
      <c r="AW18" s="19">
        <v>179.2</v>
      </c>
      <c r="AX18" s="19">
        <v>184.1</v>
      </c>
      <c r="AY18" s="19">
        <v>64.7</v>
      </c>
      <c r="AZ18" s="19">
        <v>6.1</v>
      </c>
      <c r="BA18" s="19">
        <v>3</v>
      </c>
      <c r="BB18" s="19">
        <v>10.8</v>
      </c>
      <c r="BC18" s="19">
        <v>33.1</v>
      </c>
      <c r="BD18" s="19">
        <v>2.2000000000000002</v>
      </c>
      <c r="BE18" s="19">
        <v>0</v>
      </c>
      <c r="BF18" s="19">
        <v>46.5</v>
      </c>
      <c r="BG18" s="19"/>
      <c r="BH18" s="19"/>
      <c r="BI18" s="19">
        <v>0</v>
      </c>
      <c r="BJ18" s="19">
        <v>25.2</v>
      </c>
      <c r="BK18" s="19"/>
      <c r="BL18" s="19"/>
      <c r="BM18" s="19"/>
      <c r="BN18" s="19"/>
      <c r="BO18" s="19"/>
      <c r="BP18" s="19">
        <v>45.9</v>
      </c>
      <c r="BQ18" s="19">
        <v>178.4</v>
      </c>
      <c r="BR18" s="19">
        <v>175.9</v>
      </c>
      <c r="BS18" s="19">
        <v>210.9</v>
      </c>
      <c r="BT18" s="19">
        <v>275.10000000000002</v>
      </c>
      <c r="BU18" s="19">
        <v>76.099999999999994</v>
      </c>
      <c r="BV18" s="19">
        <v>37</v>
      </c>
      <c r="BW18" s="19"/>
      <c r="BX18" s="19"/>
      <c r="BY18" s="19"/>
      <c r="BZ18" s="19">
        <v>0</v>
      </c>
      <c r="CA18" s="19"/>
      <c r="CB18" s="19">
        <v>0</v>
      </c>
      <c r="CC18" s="19">
        <v>0.7</v>
      </c>
      <c r="CD18" s="19">
        <v>34.799999999999997</v>
      </c>
      <c r="CE18" s="19">
        <v>78</v>
      </c>
      <c r="CF18" s="19">
        <v>61.8</v>
      </c>
      <c r="CG18" s="19">
        <v>67</v>
      </c>
      <c r="CH18" s="19">
        <v>29</v>
      </c>
      <c r="CI18" s="19">
        <v>0</v>
      </c>
      <c r="CJ18" s="19">
        <v>0</v>
      </c>
      <c r="CK18" s="19">
        <v>0</v>
      </c>
      <c r="CL18" s="19">
        <v>146.80000000000001</v>
      </c>
      <c r="CM18" s="19">
        <v>148.9</v>
      </c>
      <c r="CN18" s="19">
        <v>171.2</v>
      </c>
      <c r="CO18" s="19">
        <v>192.5</v>
      </c>
      <c r="CP18" s="19"/>
      <c r="CQ18" s="19"/>
      <c r="CR18" s="19"/>
      <c r="CS18" s="19"/>
      <c r="CT18" s="19">
        <v>217.8</v>
      </c>
      <c r="CU18" s="19">
        <v>104.3</v>
      </c>
      <c r="CV18" s="19">
        <v>0</v>
      </c>
      <c r="CW18" s="19">
        <v>5.5</v>
      </c>
      <c r="CX18" s="19">
        <v>0</v>
      </c>
      <c r="CY18" s="19">
        <v>4</v>
      </c>
      <c r="CZ18" s="19">
        <v>0</v>
      </c>
      <c r="DA18" s="19">
        <v>6.2</v>
      </c>
      <c r="DB18" s="19"/>
      <c r="DC18" s="19">
        <v>0</v>
      </c>
      <c r="DD18" s="19">
        <v>0</v>
      </c>
      <c r="DE18" s="19">
        <v>0.2</v>
      </c>
      <c r="DF18" s="19">
        <v>1.6</v>
      </c>
      <c r="DG18" s="19">
        <v>1.8</v>
      </c>
      <c r="DH18" s="19">
        <v>19.8</v>
      </c>
      <c r="DI18" s="19">
        <v>6.4</v>
      </c>
      <c r="DJ18" s="19">
        <v>3.8</v>
      </c>
      <c r="DK18" s="19">
        <v>3.5</v>
      </c>
      <c r="DL18" s="19">
        <v>16.8</v>
      </c>
      <c r="DM18" s="19">
        <v>0</v>
      </c>
      <c r="DN18" s="19">
        <v>0</v>
      </c>
      <c r="DO18" s="19">
        <v>1.9</v>
      </c>
      <c r="DP18" s="19">
        <v>6.1</v>
      </c>
      <c r="DQ18" s="19">
        <v>4.4000000000000004</v>
      </c>
      <c r="DR18" s="19">
        <v>1.2</v>
      </c>
      <c r="DS18" s="19">
        <v>2.4</v>
      </c>
      <c r="DT18" s="19">
        <v>2.7</v>
      </c>
      <c r="DU18" s="19">
        <v>0</v>
      </c>
      <c r="DV18" s="19"/>
      <c r="DW18" s="19">
        <v>0</v>
      </c>
      <c r="DX18" s="19">
        <v>1.2</v>
      </c>
      <c r="DY18" s="19"/>
      <c r="DZ18" s="19">
        <v>4</v>
      </c>
      <c r="EA18" s="19">
        <v>2.5</v>
      </c>
      <c r="EB18" s="19">
        <v>3.4</v>
      </c>
      <c r="EC18" s="19">
        <v>5.3</v>
      </c>
      <c r="ED18" s="19">
        <v>10</v>
      </c>
      <c r="EE18" s="19">
        <v>19.899999999999999</v>
      </c>
      <c r="EF18" s="19">
        <v>4.3</v>
      </c>
      <c r="EG18" s="19">
        <v>0</v>
      </c>
      <c r="EH18" s="19">
        <v>19.399999999999999</v>
      </c>
      <c r="EI18" s="19">
        <v>12.4</v>
      </c>
      <c r="EJ18" s="19">
        <v>0.9</v>
      </c>
      <c r="EK18" s="19">
        <v>0.8</v>
      </c>
      <c r="EL18" s="19">
        <v>7.6</v>
      </c>
      <c r="EM18" s="19">
        <v>2.2000000000000002</v>
      </c>
      <c r="EN18" s="19">
        <v>8</v>
      </c>
      <c r="EO18" s="19">
        <v>3.1</v>
      </c>
      <c r="EP18" s="19">
        <v>3.6</v>
      </c>
      <c r="EQ18" s="19">
        <v>3.7</v>
      </c>
      <c r="ER18" s="19">
        <v>2.1</v>
      </c>
      <c r="ES18" s="19">
        <v>0</v>
      </c>
      <c r="ET18" s="19">
        <v>0</v>
      </c>
      <c r="EU18" s="19">
        <v>0</v>
      </c>
      <c r="EV18" s="19">
        <v>0.6</v>
      </c>
      <c r="EW18" s="19">
        <v>9.8000000000000007</v>
      </c>
      <c r="EX18" s="19">
        <v>7.7</v>
      </c>
      <c r="EY18" s="19">
        <v>0</v>
      </c>
      <c r="EZ18" s="19">
        <v>0</v>
      </c>
      <c r="FA18" s="19">
        <v>7</v>
      </c>
      <c r="FB18" s="19">
        <v>19.8</v>
      </c>
      <c r="FC18" s="19">
        <v>8.8000000000000007</v>
      </c>
      <c r="FD18" s="19"/>
      <c r="FE18" s="19"/>
      <c r="FF18" s="19">
        <v>14.2</v>
      </c>
      <c r="FG18" s="19">
        <v>17.5</v>
      </c>
      <c r="FH18" s="19">
        <v>7.8</v>
      </c>
      <c r="FI18" s="19"/>
      <c r="FJ18" s="19"/>
      <c r="FK18" s="19"/>
      <c r="FL18" s="19">
        <v>6070.2</v>
      </c>
      <c r="FM18" s="15"/>
      <c r="FN18" s="19">
        <v>8.1</v>
      </c>
      <c r="FO18" s="19">
        <v>0</v>
      </c>
      <c r="FP18" s="19">
        <v>5.8</v>
      </c>
      <c r="FQ18" s="19">
        <v>7.5</v>
      </c>
      <c r="FR18" s="19">
        <v>27.090669999999999</v>
      </c>
      <c r="FS18" s="19">
        <v>18.899999999999999</v>
      </c>
      <c r="FT18" s="19">
        <v>4.8</v>
      </c>
      <c r="FU18" s="19">
        <v>5</v>
      </c>
      <c r="FV18" s="19">
        <v>77.190669999999997</v>
      </c>
    </row>
    <row r="19" spans="1:178" ht="24" customHeight="1" x14ac:dyDescent="0.3">
      <c r="A19" s="13" t="s">
        <v>88</v>
      </c>
      <c r="B19" s="13" t="s">
        <v>783</v>
      </c>
      <c r="C19" s="14">
        <v>97.3</v>
      </c>
      <c r="D19" s="14">
        <v>630.9</v>
      </c>
      <c r="E19" s="14">
        <v>214.7</v>
      </c>
      <c r="F19" s="14">
        <v>0</v>
      </c>
      <c r="G19" s="14">
        <v>0</v>
      </c>
      <c r="H19" s="14">
        <v>0</v>
      </c>
      <c r="I19" s="14">
        <v>73.7</v>
      </c>
      <c r="J19" s="14">
        <v>27.3</v>
      </c>
      <c r="K19" s="14">
        <v>0</v>
      </c>
      <c r="L19" s="14">
        <v>185</v>
      </c>
      <c r="M19" s="14">
        <v>186.8</v>
      </c>
      <c r="N19" s="14">
        <v>186.7</v>
      </c>
      <c r="O19" s="14">
        <v>269.8</v>
      </c>
      <c r="P19" s="14">
        <v>213.8</v>
      </c>
      <c r="Q19" s="14">
        <v>110</v>
      </c>
      <c r="R19" s="14">
        <v>178.6</v>
      </c>
      <c r="S19" s="14">
        <v>3</v>
      </c>
      <c r="T19" s="14"/>
      <c r="U19" s="14"/>
      <c r="V19" s="14"/>
      <c r="W19" s="14"/>
      <c r="X19" s="14">
        <v>123.9</v>
      </c>
      <c r="Y19" s="14">
        <v>7.5</v>
      </c>
      <c r="Z19" s="14">
        <v>5.3</v>
      </c>
      <c r="AA19" s="14">
        <v>16.8</v>
      </c>
      <c r="AB19" s="14">
        <v>7</v>
      </c>
      <c r="AC19" s="14">
        <v>10.4</v>
      </c>
      <c r="AD19" s="14">
        <v>49.6</v>
      </c>
      <c r="AE19" s="14"/>
      <c r="AF19" s="14"/>
      <c r="AG19" s="14"/>
      <c r="AH19" s="14"/>
      <c r="AI19" s="14">
        <v>42.6</v>
      </c>
      <c r="AJ19" s="14">
        <v>21.1</v>
      </c>
      <c r="AK19" s="14"/>
      <c r="AL19" s="14">
        <v>0</v>
      </c>
      <c r="AM19" s="14"/>
      <c r="AN19" s="14">
        <v>6.4</v>
      </c>
      <c r="AO19" s="14">
        <v>0</v>
      </c>
      <c r="AP19" s="14">
        <v>29.1</v>
      </c>
      <c r="AQ19" s="14">
        <v>49.9</v>
      </c>
      <c r="AR19" s="14">
        <v>19.3</v>
      </c>
      <c r="AS19" s="14">
        <v>18.2</v>
      </c>
      <c r="AT19" s="14">
        <v>11.5</v>
      </c>
      <c r="AU19" s="14">
        <v>62.8</v>
      </c>
      <c r="AV19" s="14">
        <v>181</v>
      </c>
      <c r="AW19" s="14">
        <v>181.3</v>
      </c>
      <c r="AX19" s="14">
        <v>184.1</v>
      </c>
      <c r="AY19" s="14">
        <v>66.2</v>
      </c>
      <c r="AZ19" s="14">
        <v>6.1</v>
      </c>
      <c r="BA19" s="14">
        <v>3.1</v>
      </c>
      <c r="BB19" s="14">
        <v>11.4</v>
      </c>
      <c r="BC19" s="14">
        <v>32.1</v>
      </c>
      <c r="BD19" s="14">
        <v>2.2000000000000002</v>
      </c>
      <c r="BE19" s="14">
        <v>0</v>
      </c>
      <c r="BF19" s="14">
        <v>48.6</v>
      </c>
      <c r="BG19" s="14"/>
      <c r="BH19" s="14"/>
      <c r="BI19" s="14">
        <v>0</v>
      </c>
      <c r="BJ19" s="14">
        <v>24.2</v>
      </c>
      <c r="BK19" s="14"/>
      <c r="BL19" s="14"/>
      <c r="BM19" s="14"/>
      <c r="BN19" s="14"/>
      <c r="BO19" s="14"/>
      <c r="BP19" s="14">
        <v>47</v>
      </c>
      <c r="BQ19" s="14">
        <v>178.2</v>
      </c>
      <c r="BR19" s="14">
        <v>175.8</v>
      </c>
      <c r="BS19" s="14">
        <v>210.3</v>
      </c>
      <c r="BT19" s="14">
        <v>275.39999999999998</v>
      </c>
      <c r="BU19" s="14">
        <v>76.5</v>
      </c>
      <c r="BV19" s="14">
        <v>36.9</v>
      </c>
      <c r="BW19" s="14"/>
      <c r="BX19" s="14"/>
      <c r="BY19" s="14"/>
      <c r="BZ19" s="14">
        <v>0</v>
      </c>
      <c r="CA19" s="14"/>
      <c r="CB19" s="14">
        <v>0</v>
      </c>
      <c r="CC19" s="14">
        <v>0.7</v>
      </c>
      <c r="CD19" s="14">
        <v>39.5</v>
      </c>
      <c r="CE19" s="14">
        <v>82</v>
      </c>
      <c r="CF19" s="14">
        <v>62.8</v>
      </c>
      <c r="CG19" s="14">
        <v>68</v>
      </c>
      <c r="CH19" s="14">
        <v>29.4</v>
      </c>
      <c r="CI19" s="14">
        <v>0</v>
      </c>
      <c r="CJ19" s="14">
        <v>0</v>
      </c>
      <c r="CK19" s="14">
        <v>0</v>
      </c>
      <c r="CL19" s="14">
        <v>146</v>
      </c>
      <c r="CM19" s="14">
        <v>148.4</v>
      </c>
      <c r="CN19" s="14">
        <v>170.1</v>
      </c>
      <c r="CO19" s="14">
        <v>191.3</v>
      </c>
      <c r="CP19" s="14"/>
      <c r="CQ19" s="14"/>
      <c r="CR19" s="14"/>
      <c r="CS19" s="14"/>
      <c r="CT19" s="14">
        <v>218</v>
      </c>
      <c r="CU19" s="14">
        <v>104.2</v>
      </c>
      <c r="CV19" s="14">
        <v>0</v>
      </c>
      <c r="CW19" s="14">
        <v>6.5</v>
      </c>
      <c r="CX19" s="14">
        <v>0</v>
      </c>
      <c r="CY19" s="14">
        <v>4.9000000000000004</v>
      </c>
      <c r="CZ19" s="14">
        <v>0</v>
      </c>
      <c r="DA19" s="14">
        <v>6.3</v>
      </c>
      <c r="DB19" s="14"/>
      <c r="DC19" s="14">
        <v>0</v>
      </c>
      <c r="DD19" s="14">
        <v>0</v>
      </c>
      <c r="DE19" s="14">
        <v>0.2</v>
      </c>
      <c r="DF19" s="14">
        <v>1.6</v>
      </c>
      <c r="DG19" s="14">
        <v>1.7</v>
      </c>
      <c r="DH19" s="14">
        <v>20.100000000000001</v>
      </c>
      <c r="DI19" s="14">
        <v>6.4</v>
      </c>
      <c r="DJ19" s="14">
        <v>3.8</v>
      </c>
      <c r="DK19" s="14">
        <v>3.5</v>
      </c>
      <c r="DL19" s="14">
        <v>16.8</v>
      </c>
      <c r="DM19" s="14">
        <v>0</v>
      </c>
      <c r="DN19" s="14">
        <v>0</v>
      </c>
      <c r="DO19" s="14">
        <v>1.4</v>
      </c>
      <c r="DP19" s="14">
        <v>5.3</v>
      </c>
      <c r="DQ19" s="14">
        <v>4.4000000000000004</v>
      </c>
      <c r="DR19" s="14">
        <v>1.2</v>
      </c>
      <c r="DS19" s="14">
        <v>2.4</v>
      </c>
      <c r="DT19" s="14">
        <v>2.7</v>
      </c>
      <c r="DU19" s="14">
        <v>0</v>
      </c>
      <c r="DV19" s="14"/>
      <c r="DW19" s="14">
        <v>0</v>
      </c>
      <c r="DX19" s="14">
        <v>1.2</v>
      </c>
      <c r="DY19" s="14"/>
      <c r="DZ19" s="14">
        <v>4</v>
      </c>
      <c r="EA19" s="14">
        <v>2.7</v>
      </c>
      <c r="EB19" s="14">
        <v>3.6</v>
      </c>
      <c r="EC19" s="14">
        <v>5.5</v>
      </c>
      <c r="ED19" s="14">
        <v>10</v>
      </c>
      <c r="EE19" s="14">
        <v>21.6</v>
      </c>
      <c r="EF19" s="14">
        <v>4.7</v>
      </c>
      <c r="EG19" s="14">
        <v>0</v>
      </c>
      <c r="EH19" s="14">
        <v>22.3</v>
      </c>
      <c r="EI19" s="14">
        <v>16</v>
      </c>
      <c r="EJ19" s="14">
        <v>1.8</v>
      </c>
      <c r="EK19" s="14">
        <v>0.6</v>
      </c>
      <c r="EL19" s="14">
        <v>7.5</v>
      </c>
      <c r="EM19" s="14">
        <v>2.2000000000000002</v>
      </c>
      <c r="EN19" s="14">
        <v>8</v>
      </c>
      <c r="EO19" s="14">
        <v>3</v>
      </c>
      <c r="EP19" s="14">
        <v>3.6</v>
      </c>
      <c r="EQ19" s="14">
        <v>3.7</v>
      </c>
      <c r="ER19" s="14">
        <v>2.2999999999999998</v>
      </c>
      <c r="ES19" s="14">
        <v>0</v>
      </c>
      <c r="ET19" s="14">
        <v>0</v>
      </c>
      <c r="EU19" s="14">
        <v>0</v>
      </c>
      <c r="EV19" s="14">
        <v>0.6</v>
      </c>
      <c r="EW19" s="14">
        <v>24.2</v>
      </c>
      <c r="EX19" s="14">
        <v>26.8</v>
      </c>
      <c r="EY19" s="14">
        <v>0</v>
      </c>
      <c r="EZ19" s="14">
        <v>0</v>
      </c>
      <c r="FA19" s="14">
        <v>7</v>
      </c>
      <c r="FB19" s="14">
        <v>19.7</v>
      </c>
      <c r="FC19" s="14">
        <v>9.1</v>
      </c>
      <c r="FD19" s="14"/>
      <c r="FE19" s="14"/>
      <c r="FF19" s="14">
        <v>14.3</v>
      </c>
      <c r="FG19" s="14">
        <v>17.5</v>
      </c>
      <c r="FH19" s="14">
        <v>7</v>
      </c>
      <c r="FI19" s="14"/>
      <c r="FJ19" s="14"/>
      <c r="FK19" s="14"/>
      <c r="FL19" s="14">
        <v>6199.5</v>
      </c>
      <c r="FM19" s="15"/>
      <c r="FN19" s="14">
        <v>8.1999999999999993</v>
      </c>
      <c r="FO19" s="14">
        <v>0</v>
      </c>
      <c r="FP19" s="14">
        <v>5.8</v>
      </c>
      <c r="FQ19" s="14">
        <v>7.5</v>
      </c>
      <c r="FR19" s="14">
        <v>27.091200000000001</v>
      </c>
      <c r="FS19" s="14">
        <v>18.899999999999999</v>
      </c>
      <c r="FT19" s="14">
        <v>4.8</v>
      </c>
      <c r="FU19" s="14">
        <v>5</v>
      </c>
      <c r="FV19" s="14">
        <v>77.291200000000003</v>
      </c>
    </row>
    <row r="20" spans="1:178" ht="24" customHeight="1" x14ac:dyDescent="0.3">
      <c r="A20" s="16" t="s">
        <v>88</v>
      </c>
      <c r="B20" s="16" t="s">
        <v>784</v>
      </c>
      <c r="C20" s="17">
        <v>98.7</v>
      </c>
      <c r="D20" s="17">
        <v>640.1</v>
      </c>
      <c r="E20" s="17">
        <v>216</v>
      </c>
      <c r="F20" s="17">
        <v>0</v>
      </c>
      <c r="G20" s="17">
        <v>0</v>
      </c>
      <c r="H20" s="17">
        <v>0</v>
      </c>
      <c r="I20" s="17">
        <v>74.8</v>
      </c>
      <c r="J20" s="17">
        <v>27</v>
      </c>
      <c r="K20" s="17">
        <v>0</v>
      </c>
      <c r="L20" s="17">
        <v>186.8</v>
      </c>
      <c r="M20" s="17">
        <v>206.3</v>
      </c>
      <c r="N20" s="17">
        <v>206.3</v>
      </c>
      <c r="O20" s="17">
        <v>277.5</v>
      </c>
      <c r="P20" s="17">
        <v>215.1</v>
      </c>
      <c r="Q20" s="17">
        <v>109.6</v>
      </c>
      <c r="R20" s="17">
        <v>185.8</v>
      </c>
      <c r="S20" s="17">
        <v>3.2</v>
      </c>
      <c r="T20" s="17"/>
      <c r="U20" s="17"/>
      <c r="V20" s="17"/>
      <c r="W20" s="17"/>
      <c r="X20" s="17">
        <v>123.3</v>
      </c>
      <c r="Y20" s="17">
        <v>8.3000000000000007</v>
      </c>
      <c r="Z20" s="17">
        <v>5.3</v>
      </c>
      <c r="AA20" s="17">
        <v>16.8</v>
      </c>
      <c r="AB20" s="17">
        <v>7.1</v>
      </c>
      <c r="AC20" s="17">
        <v>10.199999999999999</v>
      </c>
      <c r="AD20" s="17">
        <v>50.9</v>
      </c>
      <c r="AE20" s="17"/>
      <c r="AF20" s="17"/>
      <c r="AG20" s="17"/>
      <c r="AH20" s="17"/>
      <c r="AI20" s="17">
        <v>44.2</v>
      </c>
      <c r="AJ20" s="17">
        <v>21.6</v>
      </c>
      <c r="AK20" s="17"/>
      <c r="AL20" s="17">
        <v>0</v>
      </c>
      <c r="AM20" s="17"/>
      <c r="AN20" s="17">
        <v>6.4</v>
      </c>
      <c r="AO20" s="17">
        <v>0</v>
      </c>
      <c r="AP20" s="17">
        <v>31.6</v>
      </c>
      <c r="AQ20" s="17">
        <v>0</v>
      </c>
      <c r="AR20" s="17">
        <v>19.100000000000001</v>
      </c>
      <c r="AS20" s="17">
        <v>18.3</v>
      </c>
      <c r="AT20" s="17">
        <v>11.4</v>
      </c>
      <c r="AU20" s="17">
        <v>66.5</v>
      </c>
      <c r="AV20" s="17">
        <v>184.1</v>
      </c>
      <c r="AW20" s="17">
        <v>184.7</v>
      </c>
      <c r="AX20" s="17">
        <v>185.1</v>
      </c>
      <c r="AY20" s="17">
        <v>66.900000000000006</v>
      </c>
      <c r="AZ20" s="17">
        <v>6.1</v>
      </c>
      <c r="BA20" s="17">
        <v>3</v>
      </c>
      <c r="BB20" s="17">
        <v>15.9</v>
      </c>
      <c r="BC20" s="17">
        <v>36.799999999999997</v>
      </c>
      <c r="BD20" s="17">
        <v>2.2000000000000002</v>
      </c>
      <c r="BE20" s="17">
        <v>0</v>
      </c>
      <c r="BF20" s="17">
        <v>53.2</v>
      </c>
      <c r="BG20" s="17"/>
      <c r="BH20" s="17"/>
      <c r="BI20" s="17">
        <v>0</v>
      </c>
      <c r="BJ20" s="17">
        <v>24.8</v>
      </c>
      <c r="BK20" s="17"/>
      <c r="BL20" s="17"/>
      <c r="BM20" s="17"/>
      <c r="BN20" s="17"/>
      <c r="BO20" s="17"/>
      <c r="BP20" s="17">
        <v>47.8</v>
      </c>
      <c r="BQ20" s="17">
        <v>177.6</v>
      </c>
      <c r="BR20" s="17">
        <v>175.3</v>
      </c>
      <c r="BS20" s="17">
        <v>209.7</v>
      </c>
      <c r="BT20" s="17">
        <v>274.89999999999998</v>
      </c>
      <c r="BU20" s="17">
        <v>76</v>
      </c>
      <c r="BV20" s="17">
        <v>37.200000000000003</v>
      </c>
      <c r="BW20" s="17"/>
      <c r="BX20" s="17"/>
      <c r="BY20" s="17"/>
      <c r="BZ20" s="17">
        <v>0</v>
      </c>
      <c r="CA20" s="17"/>
      <c r="CB20" s="17">
        <v>0</v>
      </c>
      <c r="CC20" s="17">
        <v>0.7</v>
      </c>
      <c r="CD20" s="17">
        <v>43.1</v>
      </c>
      <c r="CE20" s="17">
        <v>87.5</v>
      </c>
      <c r="CF20" s="17">
        <v>63.7</v>
      </c>
      <c r="CG20" s="17">
        <v>68.099999999999994</v>
      </c>
      <c r="CH20" s="17">
        <v>30</v>
      </c>
      <c r="CI20" s="17">
        <v>0</v>
      </c>
      <c r="CJ20" s="17">
        <v>0</v>
      </c>
      <c r="CK20" s="17">
        <v>0</v>
      </c>
      <c r="CL20" s="17">
        <v>146.4</v>
      </c>
      <c r="CM20" s="17">
        <v>148.9</v>
      </c>
      <c r="CN20" s="17">
        <v>170.6</v>
      </c>
      <c r="CO20" s="17">
        <v>191.5</v>
      </c>
      <c r="CP20" s="17"/>
      <c r="CQ20" s="17"/>
      <c r="CR20" s="17"/>
      <c r="CS20" s="17"/>
      <c r="CT20" s="17">
        <v>218.2</v>
      </c>
      <c r="CU20" s="17">
        <v>104.4</v>
      </c>
      <c r="CV20" s="17">
        <v>0</v>
      </c>
      <c r="CW20" s="17">
        <v>9.4</v>
      </c>
      <c r="CX20" s="17">
        <v>0</v>
      </c>
      <c r="CY20" s="17">
        <v>9.3000000000000007</v>
      </c>
      <c r="CZ20" s="17">
        <v>0</v>
      </c>
      <c r="DA20" s="17">
        <v>6.3</v>
      </c>
      <c r="DB20" s="17"/>
      <c r="DC20" s="17">
        <v>0</v>
      </c>
      <c r="DD20" s="17">
        <v>0</v>
      </c>
      <c r="DE20" s="17">
        <v>0.2</v>
      </c>
      <c r="DF20" s="17">
        <v>1.6</v>
      </c>
      <c r="DG20" s="17">
        <v>1.7</v>
      </c>
      <c r="DH20" s="17">
        <v>20.399999999999999</v>
      </c>
      <c r="DI20" s="17">
        <v>6.4</v>
      </c>
      <c r="DJ20" s="17">
        <v>3.9</v>
      </c>
      <c r="DK20" s="17">
        <v>3.6</v>
      </c>
      <c r="DL20" s="17">
        <v>16.8</v>
      </c>
      <c r="DM20" s="17">
        <v>0</v>
      </c>
      <c r="DN20" s="17">
        <v>0</v>
      </c>
      <c r="DO20" s="17">
        <v>2</v>
      </c>
      <c r="DP20" s="17">
        <v>5.8</v>
      </c>
      <c r="DQ20" s="17">
        <v>4.4000000000000004</v>
      </c>
      <c r="DR20" s="17">
        <v>1.2</v>
      </c>
      <c r="DS20" s="17">
        <v>2.4</v>
      </c>
      <c r="DT20" s="17">
        <v>2.7</v>
      </c>
      <c r="DU20" s="17">
        <v>0</v>
      </c>
      <c r="DV20" s="17"/>
      <c r="DW20" s="17">
        <v>0</v>
      </c>
      <c r="DX20" s="17">
        <v>1.2</v>
      </c>
      <c r="DY20" s="17"/>
      <c r="DZ20" s="17">
        <v>4</v>
      </c>
      <c r="EA20" s="17">
        <v>3</v>
      </c>
      <c r="EB20" s="17">
        <v>3.9</v>
      </c>
      <c r="EC20" s="17">
        <v>5.7</v>
      </c>
      <c r="ED20" s="17">
        <v>10</v>
      </c>
      <c r="EE20" s="17">
        <v>23</v>
      </c>
      <c r="EF20" s="17">
        <v>2</v>
      </c>
      <c r="EG20" s="17">
        <v>0</v>
      </c>
      <c r="EH20" s="17">
        <v>24.4</v>
      </c>
      <c r="EI20" s="17">
        <v>15.9</v>
      </c>
      <c r="EJ20" s="17">
        <v>1.2</v>
      </c>
      <c r="EK20" s="17">
        <v>0.2</v>
      </c>
      <c r="EL20" s="17">
        <v>7.5</v>
      </c>
      <c r="EM20" s="17">
        <v>2.2000000000000002</v>
      </c>
      <c r="EN20" s="17">
        <v>8</v>
      </c>
      <c r="EO20" s="17">
        <v>3</v>
      </c>
      <c r="EP20" s="17">
        <v>3.6</v>
      </c>
      <c r="EQ20" s="17">
        <v>3.7</v>
      </c>
      <c r="ER20" s="17">
        <v>4.0999999999999996</v>
      </c>
      <c r="ES20" s="17">
        <v>0</v>
      </c>
      <c r="ET20" s="17">
        <v>0</v>
      </c>
      <c r="EU20" s="17">
        <v>0</v>
      </c>
      <c r="EV20" s="17">
        <v>0.6</v>
      </c>
      <c r="EW20" s="17">
        <v>27.5</v>
      </c>
      <c r="EX20" s="17">
        <v>28.6</v>
      </c>
      <c r="EY20" s="17">
        <v>0</v>
      </c>
      <c r="EZ20" s="17">
        <v>0</v>
      </c>
      <c r="FA20" s="17">
        <v>7</v>
      </c>
      <c r="FB20" s="17">
        <v>19.7</v>
      </c>
      <c r="FC20" s="17">
        <v>8.6</v>
      </c>
      <c r="FD20" s="17"/>
      <c r="FE20" s="17"/>
      <c r="FF20" s="17">
        <v>14.4</v>
      </c>
      <c r="FG20" s="17">
        <v>17.5</v>
      </c>
      <c r="FH20" s="17">
        <v>7.7</v>
      </c>
      <c r="FI20" s="17"/>
      <c r="FJ20" s="17"/>
      <c r="FK20" s="17"/>
      <c r="FL20" s="17">
        <v>6278.9</v>
      </c>
      <c r="FM20" s="15"/>
      <c r="FN20" s="17">
        <v>8.3000000000000007</v>
      </c>
      <c r="FO20" s="17">
        <v>0</v>
      </c>
      <c r="FP20" s="17">
        <v>5.8</v>
      </c>
      <c r="FQ20" s="17">
        <v>7.5</v>
      </c>
      <c r="FR20" s="17">
        <v>27.133579999999998</v>
      </c>
      <c r="FS20" s="17">
        <v>18.899999999999999</v>
      </c>
      <c r="FT20" s="17">
        <v>4.7</v>
      </c>
      <c r="FU20" s="17">
        <v>5</v>
      </c>
      <c r="FV20" s="17">
        <v>77.333579999999998</v>
      </c>
    </row>
    <row r="21" spans="1:178" ht="24" customHeight="1" x14ac:dyDescent="0.3">
      <c r="A21" s="16" t="s">
        <v>88</v>
      </c>
      <c r="B21" s="16" t="s">
        <v>785</v>
      </c>
      <c r="C21" s="17">
        <v>98.5</v>
      </c>
      <c r="D21" s="17">
        <v>639.1</v>
      </c>
      <c r="E21" s="17">
        <v>216.1</v>
      </c>
      <c r="F21" s="17">
        <v>0</v>
      </c>
      <c r="G21" s="17">
        <v>0</v>
      </c>
      <c r="H21" s="17">
        <v>0</v>
      </c>
      <c r="I21" s="17">
        <v>76.5</v>
      </c>
      <c r="J21" s="17">
        <v>28.6</v>
      </c>
      <c r="K21" s="17">
        <v>0</v>
      </c>
      <c r="L21" s="17">
        <v>187.4</v>
      </c>
      <c r="M21" s="17">
        <v>207.9</v>
      </c>
      <c r="N21" s="17">
        <v>208.8</v>
      </c>
      <c r="O21" s="17">
        <v>280.3</v>
      </c>
      <c r="P21" s="17">
        <v>215.5</v>
      </c>
      <c r="Q21" s="17">
        <v>109.9</v>
      </c>
      <c r="R21" s="17">
        <v>181.9</v>
      </c>
      <c r="S21" s="17">
        <v>3.1</v>
      </c>
      <c r="T21" s="17"/>
      <c r="U21" s="17"/>
      <c r="V21" s="17"/>
      <c r="W21" s="17"/>
      <c r="X21" s="17">
        <v>124.3</v>
      </c>
      <c r="Y21" s="17">
        <v>8</v>
      </c>
      <c r="Z21" s="17">
        <v>5.5</v>
      </c>
      <c r="AA21" s="17">
        <v>16.8</v>
      </c>
      <c r="AB21" s="17">
        <v>7</v>
      </c>
      <c r="AC21" s="17">
        <v>10.4</v>
      </c>
      <c r="AD21" s="17">
        <v>51.2</v>
      </c>
      <c r="AE21" s="17"/>
      <c r="AF21" s="17"/>
      <c r="AG21" s="17"/>
      <c r="AH21" s="17"/>
      <c r="AI21" s="17">
        <v>44.3</v>
      </c>
      <c r="AJ21" s="17">
        <v>54.6</v>
      </c>
      <c r="AK21" s="17"/>
      <c r="AL21" s="17">
        <v>0</v>
      </c>
      <c r="AM21" s="17"/>
      <c r="AN21" s="17">
        <v>6.4</v>
      </c>
      <c r="AO21" s="17">
        <v>0</v>
      </c>
      <c r="AP21" s="17">
        <v>30</v>
      </c>
      <c r="AQ21" s="17">
        <v>0</v>
      </c>
      <c r="AR21" s="17">
        <v>20.5</v>
      </c>
      <c r="AS21" s="17">
        <v>18.399999999999999</v>
      </c>
      <c r="AT21" s="17">
        <v>11.4</v>
      </c>
      <c r="AU21" s="17">
        <v>65.3</v>
      </c>
      <c r="AV21" s="17">
        <v>184.5</v>
      </c>
      <c r="AW21" s="17">
        <v>185.2</v>
      </c>
      <c r="AX21" s="17">
        <v>185.4</v>
      </c>
      <c r="AY21" s="17">
        <v>66.8</v>
      </c>
      <c r="AZ21" s="17">
        <v>6</v>
      </c>
      <c r="BA21" s="17">
        <v>3</v>
      </c>
      <c r="BB21" s="17">
        <v>15.9</v>
      </c>
      <c r="BC21" s="17">
        <v>36.299999999999997</v>
      </c>
      <c r="BD21" s="17">
        <v>2.2000000000000002</v>
      </c>
      <c r="BE21" s="17">
        <v>0</v>
      </c>
      <c r="BF21" s="17">
        <v>54.7</v>
      </c>
      <c r="BG21" s="17"/>
      <c r="BH21" s="17"/>
      <c r="BI21" s="17">
        <v>0</v>
      </c>
      <c r="BJ21" s="17">
        <v>25.1</v>
      </c>
      <c r="BK21" s="17"/>
      <c r="BL21" s="17"/>
      <c r="BM21" s="17"/>
      <c r="BN21" s="17"/>
      <c r="BO21" s="17"/>
      <c r="BP21" s="17">
        <v>47.9</v>
      </c>
      <c r="BQ21" s="17">
        <v>177.4</v>
      </c>
      <c r="BR21" s="17">
        <v>175.6</v>
      </c>
      <c r="BS21" s="17">
        <v>210</v>
      </c>
      <c r="BT21" s="17">
        <v>274.8</v>
      </c>
      <c r="BU21" s="17">
        <v>76</v>
      </c>
      <c r="BV21" s="17">
        <v>37.1</v>
      </c>
      <c r="BW21" s="17"/>
      <c r="BX21" s="17"/>
      <c r="BY21" s="17"/>
      <c r="BZ21" s="17">
        <v>0</v>
      </c>
      <c r="CA21" s="17"/>
      <c r="CB21" s="17">
        <v>0</v>
      </c>
      <c r="CC21" s="17">
        <v>0.7</v>
      </c>
      <c r="CD21" s="17">
        <v>128</v>
      </c>
      <c r="CE21" s="17">
        <v>94</v>
      </c>
      <c r="CF21" s="17">
        <v>63.8</v>
      </c>
      <c r="CG21" s="17">
        <v>68</v>
      </c>
      <c r="CH21" s="17">
        <v>29.8</v>
      </c>
      <c r="CI21" s="17">
        <v>0</v>
      </c>
      <c r="CJ21" s="17">
        <v>0</v>
      </c>
      <c r="CK21" s="17">
        <v>0</v>
      </c>
      <c r="CL21" s="17">
        <v>147.1</v>
      </c>
      <c r="CM21" s="17">
        <v>149.5</v>
      </c>
      <c r="CN21" s="17">
        <v>171.2</v>
      </c>
      <c r="CO21" s="17">
        <v>191.5</v>
      </c>
      <c r="CP21" s="17"/>
      <c r="CQ21" s="17"/>
      <c r="CR21" s="17"/>
      <c r="CS21" s="17"/>
      <c r="CT21" s="17">
        <v>217.9</v>
      </c>
      <c r="CU21" s="17">
        <v>104.3</v>
      </c>
      <c r="CV21" s="17">
        <v>0</v>
      </c>
      <c r="CW21" s="17">
        <v>8.8000000000000007</v>
      </c>
      <c r="CX21" s="17">
        <v>0</v>
      </c>
      <c r="CY21" s="17">
        <v>10.4</v>
      </c>
      <c r="CZ21" s="17">
        <v>0</v>
      </c>
      <c r="DA21" s="17">
        <v>6.3</v>
      </c>
      <c r="DB21" s="17"/>
      <c r="DC21" s="17">
        <v>0</v>
      </c>
      <c r="DD21" s="17">
        <v>0</v>
      </c>
      <c r="DE21" s="17">
        <v>0.2</v>
      </c>
      <c r="DF21" s="17">
        <v>1.6</v>
      </c>
      <c r="DG21" s="17">
        <v>1.7</v>
      </c>
      <c r="DH21" s="17">
        <v>20.5</v>
      </c>
      <c r="DI21" s="17">
        <v>6.4</v>
      </c>
      <c r="DJ21" s="17">
        <v>3.9</v>
      </c>
      <c r="DK21" s="17">
        <v>3.5</v>
      </c>
      <c r="DL21" s="17">
        <v>16.8</v>
      </c>
      <c r="DM21" s="17">
        <v>0</v>
      </c>
      <c r="DN21" s="17">
        <v>0</v>
      </c>
      <c r="DO21" s="17">
        <v>1.6</v>
      </c>
      <c r="DP21" s="17">
        <v>4.5</v>
      </c>
      <c r="DQ21" s="17">
        <v>4.4000000000000004</v>
      </c>
      <c r="DR21" s="17">
        <v>1.2</v>
      </c>
      <c r="DS21" s="17">
        <v>2.4</v>
      </c>
      <c r="DT21" s="17">
        <v>2.7</v>
      </c>
      <c r="DU21" s="17">
        <v>0</v>
      </c>
      <c r="DV21" s="17"/>
      <c r="DW21" s="17">
        <v>0</v>
      </c>
      <c r="DX21" s="17">
        <v>1.1000000000000001</v>
      </c>
      <c r="DY21" s="17"/>
      <c r="DZ21" s="17">
        <v>4</v>
      </c>
      <c r="EA21" s="17">
        <v>3.2</v>
      </c>
      <c r="EB21" s="17">
        <v>4</v>
      </c>
      <c r="EC21" s="17">
        <v>5.7</v>
      </c>
      <c r="ED21" s="17">
        <v>10</v>
      </c>
      <c r="EE21" s="17">
        <v>22.1</v>
      </c>
      <c r="EF21" s="17">
        <v>1.9</v>
      </c>
      <c r="EG21" s="17">
        <v>0</v>
      </c>
      <c r="EH21" s="17">
        <v>19.899999999999999</v>
      </c>
      <c r="EI21" s="17">
        <v>15</v>
      </c>
      <c r="EJ21" s="17">
        <v>0.9</v>
      </c>
      <c r="EK21" s="17">
        <v>0.1</v>
      </c>
      <c r="EL21" s="17">
        <v>7.5</v>
      </c>
      <c r="EM21" s="17">
        <v>2.2000000000000002</v>
      </c>
      <c r="EN21" s="17">
        <v>8</v>
      </c>
      <c r="EO21" s="17">
        <v>3</v>
      </c>
      <c r="EP21" s="17">
        <v>3.6</v>
      </c>
      <c r="EQ21" s="17">
        <v>3.7</v>
      </c>
      <c r="ER21" s="17">
        <v>4.7</v>
      </c>
      <c r="ES21" s="17">
        <v>0</v>
      </c>
      <c r="ET21" s="17">
        <v>0</v>
      </c>
      <c r="EU21" s="17">
        <v>0</v>
      </c>
      <c r="EV21" s="17">
        <v>0.6</v>
      </c>
      <c r="EW21" s="17">
        <v>19</v>
      </c>
      <c r="EX21" s="17">
        <v>15</v>
      </c>
      <c r="EY21" s="17">
        <v>0</v>
      </c>
      <c r="EZ21" s="17">
        <v>0</v>
      </c>
      <c r="FA21" s="17">
        <v>6.9</v>
      </c>
      <c r="FB21" s="17">
        <v>19.600000000000001</v>
      </c>
      <c r="FC21" s="17">
        <v>9.1999999999999993</v>
      </c>
      <c r="FD21" s="17"/>
      <c r="FE21" s="17"/>
      <c r="FF21" s="17">
        <v>14.2</v>
      </c>
      <c r="FG21" s="17">
        <v>16.600000000000001</v>
      </c>
      <c r="FH21" s="17">
        <v>6.5</v>
      </c>
      <c r="FI21" s="17"/>
      <c r="FJ21" s="17"/>
      <c r="FK21" s="17"/>
      <c r="FL21" s="17">
        <v>6382.5</v>
      </c>
      <c r="FM21" s="15"/>
      <c r="FN21" s="17">
        <v>8.4</v>
      </c>
      <c r="FO21" s="17">
        <v>0</v>
      </c>
      <c r="FP21" s="17">
        <v>5.8</v>
      </c>
      <c r="FQ21" s="17">
        <v>7.5</v>
      </c>
      <c r="FR21" s="17">
        <v>27.150490000000001</v>
      </c>
      <c r="FS21" s="17">
        <v>18.899999999999999</v>
      </c>
      <c r="FT21" s="17">
        <v>4.5999999999999996</v>
      </c>
      <c r="FU21" s="17">
        <v>5</v>
      </c>
      <c r="FV21" s="17">
        <v>77.350489999999994</v>
      </c>
    </row>
    <row r="22" spans="1:178" ht="24" customHeight="1" x14ac:dyDescent="0.3">
      <c r="A22" s="16" t="s">
        <v>88</v>
      </c>
      <c r="B22" s="16" t="s">
        <v>786</v>
      </c>
      <c r="C22" s="17">
        <v>97.1</v>
      </c>
      <c r="D22" s="17">
        <v>627.20000000000005</v>
      </c>
      <c r="E22" s="17">
        <v>213.1</v>
      </c>
      <c r="F22" s="17">
        <v>0</v>
      </c>
      <c r="G22" s="17">
        <v>0</v>
      </c>
      <c r="H22" s="17">
        <v>0</v>
      </c>
      <c r="I22" s="17">
        <v>75.7</v>
      </c>
      <c r="J22" s="17">
        <v>28.1</v>
      </c>
      <c r="K22" s="17">
        <v>0</v>
      </c>
      <c r="L22" s="17">
        <v>186.9</v>
      </c>
      <c r="M22" s="17">
        <v>199.8</v>
      </c>
      <c r="N22" s="17">
        <v>200.4</v>
      </c>
      <c r="O22" s="17">
        <v>279.5</v>
      </c>
      <c r="P22" s="17">
        <v>215.2</v>
      </c>
      <c r="Q22" s="17">
        <v>110.1</v>
      </c>
      <c r="R22" s="17">
        <v>367.5</v>
      </c>
      <c r="S22" s="17">
        <v>3.2</v>
      </c>
      <c r="T22" s="17"/>
      <c r="U22" s="17"/>
      <c r="V22" s="17"/>
      <c r="W22" s="17"/>
      <c r="X22" s="17">
        <v>122.6</v>
      </c>
      <c r="Y22" s="17">
        <v>7.1</v>
      </c>
      <c r="Z22" s="17">
        <v>5.5</v>
      </c>
      <c r="AA22" s="17">
        <v>16.8</v>
      </c>
      <c r="AB22" s="17">
        <v>6.9</v>
      </c>
      <c r="AC22" s="17">
        <v>10</v>
      </c>
      <c r="AD22" s="17">
        <v>49.2</v>
      </c>
      <c r="AE22" s="17"/>
      <c r="AF22" s="17"/>
      <c r="AG22" s="17"/>
      <c r="AH22" s="17"/>
      <c r="AI22" s="17">
        <v>42.3</v>
      </c>
      <c r="AJ22" s="17">
        <v>38.9</v>
      </c>
      <c r="AK22" s="17"/>
      <c r="AL22" s="17">
        <v>0</v>
      </c>
      <c r="AM22" s="17"/>
      <c r="AN22" s="17">
        <v>6.4</v>
      </c>
      <c r="AO22" s="17">
        <v>0</v>
      </c>
      <c r="AP22" s="17">
        <v>30.5</v>
      </c>
      <c r="AQ22" s="17">
        <v>0</v>
      </c>
      <c r="AR22" s="17">
        <v>21</v>
      </c>
      <c r="AS22" s="17">
        <v>18.2</v>
      </c>
      <c r="AT22" s="17">
        <v>11.4</v>
      </c>
      <c r="AU22" s="17">
        <v>63</v>
      </c>
      <c r="AV22" s="17">
        <v>180.8</v>
      </c>
      <c r="AW22" s="17">
        <v>181</v>
      </c>
      <c r="AX22" s="17">
        <v>183.3</v>
      </c>
      <c r="AY22" s="17">
        <v>79.900000000000006</v>
      </c>
      <c r="AZ22" s="17">
        <v>6.1</v>
      </c>
      <c r="BA22" s="17">
        <v>2.9</v>
      </c>
      <c r="BB22" s="17">
        <v>25.6</v>
      </c>
      <c r="BC22" s="17">
        <v>30.9</v>
      </c>
      <c r="BD22" s="17">
        <v>2.2000000000000002</v>
      </c>
      <c r="BE22" s="17">
        <v>0</v>
      </c>
      <c r="BF22" s="17">
        <v>47.8</v>
      </c>
      <c r="BG22" s="17"/>
      <c r="BH22" s="17"/>
      <c r="BI22" s="17">
        <v>61.9</v>
      </c>
      <c r="BJ22" s="17">
        <v>24.6</v>
      </c>
      <c r="BK22" s="17"/>
      <c r="BL22" s="17"/>
      <c r="BM22" s="17"/>
      <c r="BN22" s="17"/>
      <c r="BO22" s="17"/>
      <c r="BP22" s="17">
        <v>64.5</v>
      </c>
      <c r="BQ22" s="17">
        <v>178.4</v>
      </c>
      <c r="BR22" s="17">
        <v>176</v>
      </c>
      <c r="BS22" s="17">
        <v>210.6</v>
      </c>
      <c r="BT22" s="17">
        <v>275.39999999999998</v>
      </c>
      <c r="BU22" s="17">
        <v>76.400000000000006</v>
      </c>
      <c r="BV22" s="17">
        <v>37.200000000000003</v>
      </c>
      <c r="BW22" s="17"/>
      <c r="BX22" s="17"/>
      <c r="BY22" s="17"/>
      <c r="BZ22" s="17">
        <v>0</v>
      </c>
      <c r="CA22" s="17"/>
      <c r="CB22" s="17">
        <v>0</v>
      </c>
      <c r="CC22" s="17">
        <v>0.7</v>
      </c>
      <c r="CD22" s="17">
        <v>37</v>
      </c>
      <c r="CE22" s="17">
        <v>82.7</v>
      </c>
      <c r="CF22" s="17">
        <v>62.7</v>
      </c>
      <c r="CG22" s="17">
        <v>67.900000000000006</v>
      </c>
      <c r="CH22" s="17">
        <v>29.1</v>
      </c>
      <c r="CI22" s="17">
        <v>0</v>
      </c>
      <c r="CJ22" s="17">
        <v>0</v>
      </c>
      <c r="CK22" s="17">
        <v>0</v>
      </c>
      <c r="CL22" s="17">
        <v>146.80000000000001</v>
      </c>
      <c r="CM22" s="17">
        <v>149.19999999999999</v>
      </c>
      <c r="CN22" s="17">
        <v>171.3</v>
      </c>
      <c r="CO22" s="17">
        <v>192</v>
      </c>
      <c r="CP22" s="17"/>
      <c r="CQ22" s="17"/>
      <c r="CR22" s="17"/>
      <c r="CS22" s="17"/>
      <c r="CT22" s="17">
        <v>217.9</v>
      </c>
      <c r="CU22" s="17">
        <v>104.2</v>
      </c>
      <c r="CV22" s="17">
        <v>0</v>
      </c>
      <c r="CW22" s="17">
        <v>7.2</v>
      </c>
      <c r="CX22" s="17">
        <v>0</v>
      </c>
      <c r="CY22" s="17">
        <v>10.4</v>
      </c>
      <c r="CZ22" s="17">
        <v>0</v>
      </c>
      <c r="DA22" s="17">
        <v>6.4</v>
      </c>
      <c r="DB22" s="17"/>
      <c r="DC22" s="17">
        <v>0</v>
      </c>
      <c r="DD22" s="17">
        <v>0</v>
      </c>
      <c r="DE22" s="17">
        <v>0.2</v>
      </c>
      <c r="DF22" s="17">
        <v>1.6</v>
      </c>
      <c r="DG22" s="17">
        <v>1.6</v>
      </c>
      <c r="DH22" s="17">
        <v>20</v>
      </c>
      <c r="DI22" s="17">
        <v>6.7</v>
      </c>
      <c r="DJ22" s="17">
        <v>3.9</v>
      </c>
      <c r="DK22" s="17">
        <v>3.5</v>
      </c>
      <c r="DL22" s="17">
        <v>16.8</v>
      </c>
      <c r="DM22" s="17">
        <v>0.3</v>
      </c>
      <c r="DN22" s="17">
        <v>0.2</v>
      </c>
      <c r="DO22" s="17">
        <v>1.4</v>
      </c>
      <c r="DP22" s="17">
        <v>4.3</v>
      </c>
      <c r="DQ22" s="17">
        <v>4.4000000000000004</v>
      </c>
      <c r="DR22" s="17">
        <v>1.2</v>
      </c>
      <c r="DS22" s="17">
        <v>2.4</v>
      </c>
      <c r="DT22" s="17">
        <v>2.7</v>
      </c>
      <c r="DU22" s="17">
        <v>0</v>
      </c>
      <c r="DV22" s="17"/>
      <c r="DW22" s="17">
        <v>1.5</v>
      </c>
      <c r="DX22" s="17">
        <v>1.1000000000000001</v>
      </c>
      <c r="DY22" s="17"/>
      <c r="DZ22" s="17">
        <v>4</v>
      </c>
      <c r="EA22" s="17">
        <v>3.2</v>
      </c>
      <c r="EB22" s="17">
        <v>3.5</v>
      </c>
      <c r="EC22" s="17">
        <v>5.4</v>
      </c>
      <c r="ED22" s="17">
        <v>9.9</v>
      </c>
      <c r="EE22" s="17">
        <v>16.8</v>
      </c>
      <c r="EF22" s="17">
        <v>2.5</v>
      </c>
      <c r="EG22" s="17">
        <v>0</v>
      </c>
      <c r="EH22" s="17">
        <v>17.600000000000001</v>
      </c>
      <c r="EI22" s="17">
        <v>11.4</v>
      </c>
      <c r="EJ22" s="17">
        <v>0.2</v>
      </c>
      <c r="EK22" s="17">
        <v>0</v>
      </c>
      <c r="EL22" s="17">
        <v>7.5</v>
      </c>
      <c r="EM22" s="17">
        <v>2.2000000000000002</v>
      </c>
      <c r="EN22" s="17">
        <v>8</v>
      </c>
      <c r="EO22" s="17">
        <v>2.9</v>
      </c>
      <c r="EP22" s="17">
        <v>3.6</v>
      </c>
      <c r="EQ22" s="17">
        <v>3.7</v>
      </c>
      <c r="ER22" s="17">
        <v>6.1</v>
      </c>
      <c r="ES22" s="17">
        <v>0</v>
      </c>
      <c r="ET22" s="17">
        <v>0</v>
      </c>
      <c r="EU22" s="17">
        <v>0</v>
      </c>
      <c r="EV22" s="17">
        <v>0.6</v>
      </c>
      <c r="EW22" s="17">
        <v>11.8</v>
      </c>
      <c r="EX22" s="17">
        <v>6.6</v>
      </c>
      <c r="EY22" s="17">
        <v>0</v>
      </c>
      <c r="EZ22" s="17">
        <v>0</v>
      </c>
      <c r="FA22" s="17">
        <v>7</v>
      </c>
      <c r="FB22" s="17">
        <v>19.5</v>
      </c>
      <c r="FC22" s="17">
        <v>9.3000000000000007</v>
      </c>
      <c r="FD22" s="17"/>
      <c r="FE22" s="17"/>
      <c r="FF22" s="17">
        <v>14.5</v>
      </c>
      <c r="FG22" s="17">
        <v>16.7</v>
      </c>
      <c r="FH22" s="17">
        <v>5.8</v>
      </c>
      <c r="FI22" s="17"/>
      <c r="FJ22" s="17"/>
      <c r="FK22" s="17"/>
      <c r="FL22" s="17">
        <v>6458.7</v>
      </c>
      <c r="FM22" s="15"/>
      <c r="FN22" s="17">
        <v>8.3000000000000007</v>
      </c>
      <c r="FO22" s="17">
        <v>0</v>
      </c>
      <c r="FP22" s="17">
        <v>5.7</v>
      </c>
      <c r="FQ22" s="17">
        <v>7.5</v>
      </c>
      <c r="FR22" s="17">
        <v>27.191929999999999</v>
      </c>
      <c r="FS22" s="17">
        <v>18.899999999999999</v>
      </c>
      <c r="FT22" s="17">
        <v>4.5999999999999996</v>
      </c>
      <c r="FU22" s="17">
        <v>5</v>
      </c>
      <c r="FV22" s="17">
        <v>77.191929999999999</v>
      </c>
    </row>
    <row r="23" spans="1:178" ht="24" customHeight="1" x14ac:dyDescent="0.3">
      <c r="A23" s="16" t="s">
        <v>88</v>
      </c>
      <c r="B23" s="16" t="s">
        <v>787</v>
      </c>
      <c r="C23" s="17">
        <v>98.2</v>
      </c>
      <c r="D23" s="17">
        <v>637.79999999999995</v>
      </c>
      <c r="E23" s="17">
        <v>215.9</v>
      </c>
      <c r="F23" s="17">
        <v>0</v>
      </c>
      <c r="G23" s="17">
        <v>0</v>
      </c>
      <c r="H23" s="17">
        <v>0</v>
      </c>
      <c r="I23" s="17">
        <v>77.599999999999994</v>
      </c>
      <c r="J23" s="17">
        <v>27.3</v>
      </c>
      <c r="K23" s="17">
        <v>0</v>
      </c>
      <c r="L23" s="17">
        <v>188.4</v>
      </c>
      <c r="M23" s="17">
        <v>208.9</v>
      </c>
      <c r="N23" s="17">
        <v>210.6</v>
      </c>
      <c r="O23" s="17">
        <v>277.3</v>
      </c>
      <c r="P23" s="17">
        <v>214.2</v>
      </c>
      <c r="Q23" s="17">
        <v>109.8</v>
      </c>
      <c r="R23" s="17">
        <v>378</v>
      </c>
      <c r="S23" s="17">
        <v>3.1</v>
      </c>
      <c r="T23" s="17"/>
      <c r="U23" s="17"/>
      <c r="V23" s="17"/>
      <c r="W23" s="17"/>
      <c r="X23" s="17">
        <v>127.1</v>
      </c>
      <c r="Y23" s="17">
        <v>7.8</v>
      </c>
      <c r="Z23" s="17">
        <v>5.5</v>
      </c>
      <c r="AA23" s="17">
        <v>16.8</v>
      </c>
      <c r="AB23" s="17">
        <v>6.9</v>
      </c>
      <c r="AC23" s="17">
        <v>10.3</v>
      </c>
      <c r="AD23" s="17">
        <v>50.1</v>
      </c>
      <c r="AE23" s="17"/>
      <c r="AF23" s="17"/>
      <c r="AG23" s="17"/>
      <c r="AH23" s="17"/>
      <c r="AI23" s="17">
        <v>90.8</v>
      </c>
      <c r="AJ23" s="17">
        <v>86.2</v>
      </c>
      <c r="AK23" s="17"/>
      <c r="AL23" s="17">
        <v>0</v>
      </c>
      <c r="AM23" s="17"/>
      <c r="AN23" s="17">
        <v>6.4</v>
      </c>
      <c r="AO23" s="17">
        <v>0</v>
      </c>
      <c r="AP23" s="17">
        <v>31.9</v>
      </c>
      <c r="AQ23" s="17">
        <v>0</v>
      </c>
      <c r="AR23" s="17">
        <v>21.2</v>
      </c>
      <c r="AS23" s="17">
        <v>18.2</v>
      </c>
      <c r="AT23" s="17">
        <v>11.4</v>
      </c>
      <c r="AU23" s="17">
        <v>63.3</v>
      </c>
      <c r="AV23" s="17">
        <v>183.5</v>
      </c>
      <c r="AW23" s="17">
        <v>183.7</v>
      </c>
      <c r="AX23" s="17">
        <v>184.5</v>
      </c>
      <c r="AY23" s="17">
        <v>80.5</v>
      </c>
      <c r="AZ23" s="17">
        <v>6.1</v>
      </c>
      <c r="BA23" s="17">
        <v>3</v>
      </c>
      <c r="BB23" s="17">
        <v>29.4</v>
      </c>
      <c r="BC23" s="17">
        <v>32.4</v>
      </c>
      <c r="BD23" s="17">
        <v>2.2000000000000002</v>
      </c>
      <c r="BE23" s="17">
        <v>0</v>
      </c>
      <c r="BF23" s="17">
        <v>53.4</v>
      </c>
      <c r="BG23" s="17"/>
      <c r="BH23" s="17"/>
      <c r="BI23" s="17">
        <v>63.3</v>
      </c>
      <c r="BJ23" s="17">
        <v>24.5</v>
      </c>
      <c r="BK23" s="17"/>
      <c r="BL23" s="17"/>
      <c r="BM23" s="17"/>
      <c r="BN23" s="17"/>
      <c r="BO23" s="17"/>
      <c r="BP23" s="17">
        <v>65.099999999999994</v>
      </c>
      <c r="BQ23" s="17">
        <v>178.8</v>
      </c>
      <c r="BR23" s="17">
        <v>175.1</v>
      </c>
      <c r="BS23" s="17">
        <v>209.9</v>
      </c>
      <c r="BT23" s="17">
        <v>275</v>
      </c>
      <c r="BU23" s="17">
        <v>76.3</v>
      </c>
      <c r="BV23" s="17">
        <v>37.200000000000003</v>
      </c>
      <c r="BW23" s="17"/>
      <c r="BX23" s="17"/>
      <c r="BY23" s="17"/>
      <c r="BZ23" s="17">
        <v>0</v>
      </c>
      <c r="CA23" s="17"/>
      <c r="CB23" s="17">
        <v>0</v>
      </c>
      <c r="CC23" s="17">
        <v>0.7</v>
      </c>
      <c r="CD23" s="17">
        <v>120.5</v>
      </c>
      <c r="CE23" s="17">
        <v>94.4</v>
      </c>
      <c r="CF23" s="17">
        <v>61.6</v>
      </c>
      <c r="CG23" s="17">
        <v>68.099999999999994</v>
      </c>
      <c r="CH23" s="17">
        <v>29.7</v>
      </c>
      <c r="CI23" s="17">
        <v>0</v>
      </c>
      <c r="CJ23" s="17">
        <v>0</v>
      </c>
      <c r="CK23" s="17">
        <v>0</v>
      </c>
      <c r="CL23" s="17">
        <v>147.4</v>
      </c>
      <c r="CM23" s="17">
        <v>149.4</v>
      </c>
      <c r="CN23" s="17">
        <v>171.8</v>
      </c>
      <c r="CO23" s="17">
        <v>193.3</v>
      </c>
      <c r="CP23" s="17"/>
      <c r="CQ23" s="17"/>
      <c r="CR23" s="17"/>
      <c r="CS23" s="17"/>
      <c r="CT23" s="17">
        <v>218.1</v>
      </c>
      <c r="CU23" s="17">
        <v>104.3</v>
      </c>
      <c r="CV23" s="17">
        <v>0</v>
      </c>
      <c r="CW23" s="17">
        <v>5.0999999999999996</v>
      </c>
      <c r="CX23" s="17">
        <v>4.2</v>
      </c>
      <c r="CY23" s="17">
        <v>10.199999999999999</v>
      </c>
      <c r="CZ23" s="17">
        <v>0</v>
      </c>
      <c r="DA23" s="17">
        <v>6.3</v>
      </c>
      <c r="DB23" s="17"/>
      <c r="DC23" s="17">
        <v>0</v>
      </c>
      <c r="DD23" s="17">
        <v>0</v>
      </c>
      <c r="DE23" s="17">
        <v>0.2</v>
      </c>
      <c r="DF23" s="17">
        <v>1.5</v>
      </c>
      <c r="DG23" s="17">
        <v>1.7</v>
      </c>
      <c r="DH23" s="17">
        <v>20.6</v>
      </c>
      <c r="DI23" s="17">
        <v>6.8</v>
      </c>
      <c r="DJ23" s="17">
        <v>3.8</v>
      </c>
      <c r="DK23" s="17">
        <v>3.5</v>
      </c>
      <c r="DL23" s="17">
        <v>16.8</v>
      </c>
      <c r="DM23" s="17">
        <v>4</v>
      </c>
      <c r="DN23" s="17">
        <v>4.7</v>
      </c>
      <c r="DO23" s="17">
        <v>1.9</v>
      </c>
      <c r="DP23" s="17">
        <v>5.7</v>
      </c>
      <c r="DQ23" s="17">
        <v>4.4000000000000004</v>
      </c>
      <c r="DR23" s="17">
        <v>1.2</v>
      </c>
      <c r="DS23" s="17">
        <v>2.4</v>
      </c>
      <c r="DT23" s="17">
        <v>2.7</v>
      </c>
      <c r="DU23" s="17">
        <v>0.3</v>
      </c>
      <c r="DV23" s="17"/>
      <c r="DW23" s="17">
        <v>15.4</v>
      </c>
      <c r="DX23" s="17">
        <v>1.1000000000000001</v>
      </c>
      <c r="DY23" s="17"/>
      <c r="DZ23" s="17">
        <v>4.8</v>
      </c>
      <c r="EA23" s="17">
        <v>2.7</v>
      </c>
      <c r="EB23" s="17">
        <v>3.5</v>
      </c>
      <c r="EC23" s="17">
        <v>5.6</v>
      </c>
      <c r="ED23" s="17">
        <v>10</v>
      </c>
      <c r="EE23" s="17">
        <v>23.8</v>
      </c>
      <c r="EF23" s="17">
        <v>3.5</v>
      </c>
      <c r="EG23" s="17">
        <v>1.3</v>
      </c>
      <c r="EH23" s="17">
        <v>24.2</v>
      </c>
      <c r="EI23" s="17">
        <v>18.600000000000001</v>
      </c>
      <c r="EJ23" s="17">
        <v>0.2</v>
      </c>
      <c r="EK23" s="17">
        <v>0.2</v>
      </c>
      <c r="EL23" s="17">
        <v>7.5</v>
      </c>
      <c r="EM23" s="17">
        <v>2.2000000000000002</v>
      </c>
      <c r="EN23" s="17">
        <v>8</v>
      </c>
      <c r="EO23" s="17">
        <v>2.8</v>
      </c>
      <c r="EP23" s="17">
        <v>3.3</v>
      </c>
      <c r="EQ23" s="17">
        <v>3.7</v>
      </c>
      <c r="ER23" s="17">
        <v>5.4</v>
      </c>
      <c r="ES23" s="17">
        <v>12.5</v>
      </c>
      <c r="ET23" s="17">
        <v>0</v>
      </c>
      <c r="EU23" s="17">
        <v>7.9</v>
      </c>
      <c r="EV23" s="17">
        <v>0.6</v>
      </c>
      <c r="EW23" s="17">
        <v>8.4</v>
      </c>
      <c r="EX23" s="17">
        <v>4.5999999999999996</v>
      </c>
      <c r="EY23" s="17">
        <v>6.5</v>
      </c>
      <c r="EZ23" s="17">
        <v>0</v>
      </c>
      <c r="FA23" s="17">
        <v>7</v>
      </c>
      <c r="FB23" s="17">
        <v>19.600000000000001</v>
      </c>
      <c r="FC23" s="17">
        <v>9.3000000000000007</v>
      </c>
      <c r="FD23" s="17"/>
      <c r="FE23" s="17"/>
      <c r="FF23" s="17">
        <v>14.8</v>
      </c>
      <c r="FG23" s="17">
        <v>17.5</v>
      </c>
      <c r="FH23" s="17">
        <v>6.2</v>
      </c>
      <c r="FI23" s="17"/>
      <c r="FJ23" s="17"/>
      <c r="FK23" s="17"/>
      <c r="FL23" s="17">
        <v>6794.9</v>
      </c>
      <c r="FM23" s="15"/>
      <c r="FN23" s="17">
        <v>7.9</v>
      </c>
      <c r="FO23" s="17">
        <v>0</v>
      </c>
      <c r="FP23" s="17">
        <v>5.5</v>
      </c>
      <c r="FQ23" s="17">
        <v>7.5</v>
      </c>
      <c r="FR23" s="17">
        <v>27.174800000000001</v>
      </c>
      <c r="FS23" s="17">
        <v>18.899999999999999</v>
      </c>
      <c r="FT23" s="17">
        <v>4.4000000000000004</v>
      </c>
      <c r="FU23" s="17">
        <v>4.9000000000000004</v>
      </c>
      <c r="FV23" s="17">
        <v>76.274799999999999</v>
      </c>
    </row>
    <row r="24" spans="1:178" ht="24" customHeight="1" x14ac:dyDescent="0.3">
      <c r="A24" s="16" t="s">
        <v>88</v>
      </c>
      <c r="B24" s="16" t="s">
        <v>788</v>
      </c>
      <c r="C24" s="17">
        <v>47</v>
      </c>
      <c r="D24" s="17">
        <v>629.1</v>
      </c>
      <c r="E24" s="17">
        <v>214</v>
      </c>
      <c r="F24" s="17">
        <v>0</v>
      </c>
      <c r="G24" s="17">
        <v>0</v>
      </c>
      <c r="H24" s="17">
        <v>0</v>
      </c>
      <c r="I24" s="17">
        <v>78.8</v>
      </c>
      <c r="J24" s="17">
        <v>26.5</v>
      </c>
      <c r="K24" s="17">
        <v>0</v>
      </c>
      <c r="L24" s="17">
        <v>175</v>
      </c>
      <c r="M24" s="17">
        <v>173.2</v>
      </c>
      <c r="N24" s="17">
        <v>174.5</v>
      </c>
      <c r="O24" s="17">
        <v>261.39999999999998</v>
      </c>
      <c r="P24" s="17">
        <v>215.6</v>
      </c>
      <c r="Q24" s="17">
        <v>110.3</v>
      </c>
      <c r="R24" s="17">
        <v>370.6</v>
      </c>
      <c r="S24" s="17">
        <v>3</v>
      </c>
      <c r="T24" s="17"/>
      <c r="U24" s="17"/>
      <c r="V24" s="17"/>
      <c r="W24" s="17"/>
      <c r="X24" s="17">
        <v>125.7</v>
      </c>
      <c r="Y24" s="17">
        <v>7.2</v>
      </c>
      <c r="Z24" s="17">
        <v>5.4</v>
      </c>
      <c r="AA24" s="17">
        <v>16.8</v>
      </c>
      <c r="AB24" s="17">
        <v>6.9</v>
      </c>
      <c r="AC24" s="17">
        <v>9.6999999999999993</v>
      </c>
      <c r="AD24" s="17">
        <v>49.5</v>
      </c>
      <c r="AE24" s="17"/>
      <c r="AF24" s="17"/>
      <c r="AG24" s="17"/>
      <c r="AH24" s="17"/>
      <c r="AI24" s="17">
        <v>73.2</v>
      </c>
      <c r="AJ24" s="17">
        <v>42.3</v>
      </c>
      <c r="AK24" s="17"/>
      <c r="AL24" s="17">
        <v>0</v>
      </c>
      <c r="AM24" s="17"/>
      <c r="AN24" s="17">
        <v>6.4</v>
      </c>
      <c r="AO24" s="17">
        <v>150.19999999999999</v>
      </c>
      <c r="AP24" s="17">
        <v>31.6</v>
      </c>
      <c r="AQ24" s="17">
        <v>39.4</v>
      </c>
      <c r="AR24" s="17">
        <v>20.399999999999999</v>
      </c>
      <c r="AS24" s="17">
        <v>18.100000000000001</v>
      </c>
      <c r="AT24" s="17">
        <v>11.4</v>
      </c>
      <c r="AU24" s="17">
        <v>61.5</v>
      </c>
      <c r="AV24" s="17">
        <v>180.5</v>
      </c>
      <c r="AW24" s="17">
        <v>180.6</v>
      </c>
      <c r="AX24" s="17">
        <v>182.8</v>
      </c>
      <c r="AY24" s="17">
        <v>79.8</v>
      </c>
      <c r="AZ24" s="17">
        <v>6.1</v>
      </c>
      <c r="BA24" s="17">
        <v>3</v>
      </c>
      <c r="BB24" s="17">
        <v>11.5</v>
      </c>
      <c r="BC24" s="17">
        <v>26.4</v>
      </c>
      <c r="BD24" s="17">
        <v>2.2000000000000002</v>
      </c>
      <c r="BE24" s="17">
        <v>0</v>
      </c>
      <c r="BF24" s="17">
        <v>48.3</v>
      </c>
      <c r="BG24" s="17"/>
      <c r="BH24" s="17"/>
      <c r="BI24" s="17">
        <v>61.9</v>
      </c>
      <c r="BJ24" s="17">
        <v>25.9</v>
      </c>
      <c r="BK24" s="17"/>
      <c r="BL24" s="17"/>
      <c r="BM24" s="17"/>
      <c r="BN24" s="17"/>
      <c r="BO24" s="17"/>
      <c r="BP24" s="17">
        <v>64.3</v>
      </c>
      <c r="BQ24" s="17">
        <v>179.3</v>
      </c>
      <c r="BR24" s="17">
        <v>177.3</v>
      </c>
      <c r="BS24" s="17">
        <v>211.6</v>
      </c>
      <c r="BT24" s="17">
        <v>275.8</v>
      </c>
      <c r="BU24" s="17">
        <v>76.900000000000006</v>
      </c>
      <c r="BV24" s="17">
        <v>37.4</v>
      </c>
      <c r="BW24" s="17"/>
      <c r="BX24" s="17"/>
      <c r="BY24" s="17"/>
      <c r="BZ24" s="17">
        <v>0</v>
      </c>
      <c r="CA24" s="17"/>
      <c r="CB24" s="17">
        <v>0</v>
      </c>
      <c r="CC24" s="17">
        <v>0.7</v>
      </c>
      <c r="CD24" s="17">
        <v>45.1</v>
      </c>
      <c r="CE24" s="17">
        <v>80.400000000000006</v>
      </c>
      <c r="CF24" s="17">
        <v>60.6</v>
      </c>
      <c r="CG24" s="17">
        <v>67.8</v>
      </c>
      <c r="CH24" s="17">
        <v>28.3</v>
      </c>
      <c r="CI24" s="17">
        <v>0</v>
      </c>
      <c r="CJ24" s="17">
        <v>0</v>
      </c>
      <c r="CK24" s="17">
        <v>0</v>
      </c>
      <c r="CL24" s="17">
        <v>146.30000000000001</v>
      </c>
      <c r="CM24" s="17">
        <v>148.30000000000001</v>
      </c>
      <c r="CN24" s="17">
        <v>171.1</v>
      </c>
      <c r="CO24" s="17">
        <v>192.8</v>
      </c>
      <c r="CP24" s="17"/>
      <c r="CQ24" s="17"/>
      <c r="CR24" s="17"/>
      <c r="CS24" s="17"/>
      <c r="CT24" s="17">
        <v>218.3</v>
      </c>
      <c r="CU24" s="17">
        <v>104.5</v>
      </c>
      <c r="CV24" s="17">
        <v>0</v>
      </c>
      <c r="CW24" s="17">
        <v>6.8</v>
      </c>
      <c r="CX24" s="17">
        <v>24.5</v>
      </c>
      <c r="CY24" s="17">
        <v>9.3000000000000007</v>
      </c>
      <c r="CZ24" s="17">
        <v>0</v>
      </c>
      <c r="DA24" s="17">
        <v>6.3</v>
      </c>
      <c r="DB24" s="17"/>
      <c r="DC24" s="17">
        <v>0</v>
      </c>
      <c r="DD24" s="17">
        <v>0</v>
      </c>
      <c r="DE24" s="17">
        <v>0.2</v>
      </c>
      <c r="DF24" s="17">
        <v>1.5</v>
      </c>
      <c r="DG24" s="17">
        <v>1.6</v>
      </c>
      <c r="DH24" s="17">
        <v>20.100000000000001</v>
      </c>
      <c r="DI24" s="17">
        <v>6.8</v>
      </c>
      <c r="DJ24" s="17">
        <v>3.9</v>
      </c>
      <c r="DK24" s="17">
        <v>3.5</v>
      </c>
      <c r="DL24" s="17">
        <v>16.8</v>
      </c>
      <c r="DM24" s="17">
        <v>9.9</v>
      </c>
      <c r="DN24" s="17">
        <v>11.8</v>
      </c>
      <c r="DO24" s="17">
        <v>1.3</v>
      </c>
      <c r="DP24" s="17">
        <v>5.6</v>
      </c>
      <c r="DQ24" s="17">
        <v>4.4000000000000004</v>
      </c>
      <c r="DR24" s="17">
        <v>1.2</v>
      </c>
      <c r="DS24" s="17">
        <v>2.4</v>
      </c>
      <c r="DT24" s="17">
        <v>2.7</v>
      </c>
      <c r="DU24" s="17">
        <v>1</v>
      </c>
      <c r="DV24" s="17"/>
      <c r="DW24" s="17">
        <v>16.399999999999999</v>
      </c>
      <c r="DX24" s="17">
        <v>1.1000000000000001</v>
      </c>
      <c r="DY24" s="17"/>
      <c r="DZ24" s="17">
        <v>4.7</v>
      </c>
      <c r="EA24" s="17">
        <v>2.7</v>
      </c>
      <c r="EB24" s="17">
        <v>3.3</v>
      </c>
      <c r="EC24" s="17">
        <v>5.2</v>
      </c>
      <c r="ED24" s="17">
        <v>9.9</v>
      </c>
      <c r="EE24" s="17">
        <v>23.1</v>
      </c>
      <c r="EF24" s="17">
        <v>3.5</v>
      </c>
      <c r="EG24" s="17">
        <v>9.5</v>
      </c>
      <c r="EH24" s="17">
        <v>22.2</v>
      </c>
      <c r="EI24" s="17">
        <v>13.8</v>
      </c>
      <c r="EJ24" s="17">
        <v>0.5</v>
      </c>
      <c r="EK24" s="17">
        <v>0.4</v>
      </c>
      <c r="EL24" s="17">
        <v>7.5</v>
      </c>
      <c r="EM24" s="17">
        <v>2.2000000000000002</v>
      </c>
      <c r="EN24" s="17">
        <v>8.3000000000000007</v>
      </c>
      <c r="EO24" s="17">
        <v>2.8</v>
      </c>
      <c r="EP24" s="17">
        <v>3.3</v>
      </c>
      <c r="EQ24" s="17">
        <v>3.7</v>
      </c>
      <c r="ER24" s="17">
        <v>5.4</v>
      </c>
      <c r="ES24" s="17">
        <v>80.400000000000006</v>
      </c>
      <c r="ET24" s="17">
        <v>1</v>
      </c>
      <c r="EU24" s="17">
        <v>45.5</v>
      </c>
      <c r="EV24" s="17">
        <v>0.6</v>
      </c>
      <c r="EW24" s="17">
        <v>14</v>
      </c>
      <c r="EX24" s="17">
        <v>12.5</v>
      </c>
      <c r="EY24" s="17">
        <v>38.4</v>
      </c>
      <c r="EZ24" s="17">
        <v>2.2999999999999998</v>
      </c>
      <c r="FA24" s="17">
        <v>7</v>
      </c>
      <c r="FB24" s="17">
        <v>19.399999999999999</v>
      </c>
      <c r="FC24" s="17">
        <v>9.3000000000000007</v>
      </c>
      <c r="FD24" s="17"/>
      <c r="FE24" s="17"/>
      <c r="FF24" s="17">
        <v>14.6</v>
      </c>
      <c r="FG24" s="17">
        <v>17.5</v>
      </c>
      <c r="FH24" s="17">
        <v>7.7</v>
      </c>
      <c r="FI24" s="17"/>
      <c r="FJ24" s="17"/>
      <c r="FK24" s="17"/>
      <c r="FL24" s="17">
        <v>6811.8</v>
      </c>
      <c r="FM24" s="15"/>
      <c r="FN24" s="17">
        <v>8.1999999999999993</v>
      </c>
      <c r="FO24" s="17">
        <v>0</v>
      </c>
      <c r="FP24" s="17">
        <v>5.6</v>
      </c>
      <c r="FQ24" s="17">
        <v>7.5</v>
      </c>
      <c r="FR24" s="17">
        <v>27.221789999999999</v>
      </c>
      <c r="FS24" s="17">
        <v>18.899999999999999</v>
      </c>
      <c r="FT24" s="17">
        <v>4.4000000000000004</v>
      </c>
      <c r="FU24" s="17">
        <v>4.9000000000000004</v>
      </c>
      <c r="FV24" s="17">
        <v>76.721789999999999</v>
      </c>
    </row>
    <row r="25" spans="1:178" ht="24" customHeight="1" x14ac:dyDescent="0.3">
      <c r="A25" s="16" t="s">
        <v>88</v>
      </c>
      <c r="B25" s="16" t="s">
        <v>789</v>
      </c>
      <c r="C25" s="17">
        <v>47.2</v>
      </c>
      <c r="D25" s="17">
        <v>632.29999999999995</v>
      </c>
      <c r="E25" s="17">
        <v>215</v>
      </c>
      <c r="F25" s="17">
        <v>0</v>
      </c>
      <c r="G25" s="17">
        <v>0</v>
      </c>
      <c r="H25" s="17">
        <v>0</v>
      </c>
      <c r="I25" s="17">
        <v>81.599999999999994</v>
      </c>
      <c r="J25" s="17">
        <v>27.6</v>
      </c>
      <c r="K25" s="17">
        <v>0</v>
      </c>
      <c r="L25" s="17">
        <v>174.9</v>
      </c>
      <c r="M25" s="17">
        <v>208.7</v>
      </c>
      <c r="N25" s="17">
        <v>212.6</v>
      </c>
      <c r="O25" s="17">
        <v>273.3</v>
      </c>
      <c r="P25" s="17">
        <v>215.6</v>
      </c>
      <c r="Q25" s="17">
        <v>111.2</v>
      </c>
      <c r="R25" s="17">
        <v>141.80000000000001</v>
      </c>
      <c r="S25" s="17">
        <v>3.1</v>
      </c>
      <c r="T25" s="17"/>
      <c r="U25" s="17"/>
      <c r="V25" s="17"/>
      <c r="W25" s="17"/>
      <c r="X25" s="17">
        <v>120.2</v>
      </c>
      <c r="Y25" s="17">
        <v>7.2</v>
      </c>
      <c r="Z25" s="17">
        <v>5.5</v>
      </c>
      <c r="AA25" s="17">
        <v>16.8</v>
      </c>
      <c r="AB25" s="17">
        <v>7.1</v>
      </c>
      <c r="AC25" s="17">
        <v>12.4</v>
      </c>
      <c r="AD25" s="17">
        <v>50.1</v>
      </c>
      <c r="AE25" s="17"/>
      <c r="AF25" s="17"/>
      <c r="AG25" s="17"/>
      <c r="AH25" s="17"/>
      <c r="AI25" s="17">
        <v>59.6</v>
      </c>
      <c r="AJ25" s="17">
        <v>42.8</v>
      </c>
      <c r="AK25" s="17"/>
      <c r="AL25" s="17">
        <v>0</v>
      </c>
      <c r="AM25" s="17"/>
      <c r="AN25" s="17">
        <v>6.4</v>
      </c>
      <c r="AO25" s="17">
        <v>147.9</v>
      </c>
      <c r="AP25" s="17">
        <v>30.4</v>
      </c>
      <c r="AQ25" s="17">
        <v>60.3</v>
      </c>
      <c r="AR25" s="17">
        <v>19.7</v>
      </c>
      <c r="AS25" s="17">
        <v>18.2</v>
      </c>
      <c r="AT25" s="17">
        <v>11.4</v>
      </c>
      <c r="AU25" s="17">
        <v>66.400000000000006</v>
      </c>
      <c r="AV25" s="17">
        <v>181.2</v>
      </c>
      <c r="AW25" s="17">
        <v>181.8</v>
      </c>
      <c r="AX25" s="17">
        <v>185</v>
      </c>
      <c r="AY25" s="17">
        <v>80</v>
      </c>
      <c r="AZ25" s="17">
        <v>6.1</v>
      </c>
      <c r="BA25" s="17">
        <v>3</v>
      </c>
      <c r="BB25" s="17">
        <v>17.3</v>
      </c>
      <c r="BC25" s="17">
        <v>28.1</v>
      </c>
      <c r="BD25" s="17">
        <v>2.2000000000000002</v>
      </c>
      <c r="BE25" s="17">
        <v>0</v>
      </c>
      <c r="BF25" s="17">
        <v>48.9</v>
      </c>
      <c r="BG25" s="17"/>
      <c r="BH25" s="17"/>
      <c r="BI25" s="17">
        <v>61.9</v>
      </c>
      <c r="BJ25" s="17">
        <v>26.2</v>
      </c>
      <c r="BK25" s="17"/>
      <c r="BL25" s="17"/>
      <c r="BM25" s="17"/>
      <c r="BN25" s="17"/>
      <c r="BO25" s="17"/>
      <c r="BP25" s="17">
        <v>64.5</v>
      </c>
      <c r="BQ25" s="17">
        <v>179.7</v>
      </c>
      <c r="BR25" s="17">
        <v>177.7</v>
      </c>
      <c r="BS25" s="17">
        <v>211.8</v>
      </c>
      <c r="BT25" s="17">
        <v>275.89999999999998</v>
      </c>
      <c r="BU25" s="17">
        <v>76.8</v>
      </c>
      <c r="BV25" s="17">
        <v>37.299999999999997</v>
      </c>
      <c r="BW25" s="17"/>
      <c r="BX25" s="17"/>
      <c r="BY25" s="17"/>
      <c r="BZ25" s="17">
        <v>0</v>
      </c>
      <c r="CA25" s="17"/>
      <c r="CB25" s="17">
        <v>0</v>
      </c>
      <c r="CC25" s="17">
        <v>0.7</v>
      </c>
      <c r="CD25" s="17">
        <v>90.3</v>
      </c>
      <c r="CE25" s="17">
        <v>79.599999999999994</v>
      </c>
      <c r="CF25" s="17">
        <v>65.7</v>
      </c>
      <c r="CG25" s="17">
        <v>67.7</v>
      </c>
      <c r="CH25" s="17">
        <v>28.3</v>
      </c>
      <c r="CI25" s="17">
        <v>0</v>
      </c>
      <c r="CJ25" s="17">
        <v>0</v>
      </c>
      <c r="CK25" s="17">
        <v>0</v>
      </c>
      <c r="CL25" s="17">
        <v>147.1</v>
      </c>
      <c r="CM25" s="17">
        <v>149.4</v>
      </c>
      <c r="CN25" s="17">
        <v>171.4</v>
      </c>
      <c r="CO25" s="17">
        <v>103.3</v>
      </c>
      <c r="CP25" s="17"/>
      <c r="CQ25" s="17"/>
      <c r="CR25" s="17"/>
      <c r="CS25" s="17"/>
      <c r="CT25" s="17">
        <v>218.3</v>
      </c>
      <c r="CU25" s="17">
        <v>104.5</v>
      </c>
      <c r="CV25" s="17">
        <v>0.1</v>
      </c>
      <c r="CW25" s="17">
        <v>6</v>
      </c>
      <c r="CX25" s="17">
        <v>47.7</v>
      </c>
      <c r="CY25" s="17">
        <v>12.4</v>
      </c>
      <c r="CZ25" s="17">
        <v>0</v>
      </c>
      <c r="DA25" s="17">
        <v>6.3</v>
      </c>
      <c r="DB25" s="17"/>
      <c r="DC25" s="17">
        <v>0</v>
      </c>
      <c r="DD25" s="17">
        <v>0</v>
      </c>
      <c r="DE25" s="17">
        <v>0.2</v>
      </c>
      <c r="DF25" s="17">
        <v>1.5</v>
      </c>
      <c r="DG25" s="17">
        <v>1.6</v>
      </c>
      <c r="DH25" s="17">
        <v>20</v>
      </c>
      <c r="DI25" s="17">
        <v>6.8</v>
      </c>
      <c r="DJ25" s="17">
        <v>3.9</v>
      </c>
      <c r="DK25" s="17">
        <v>3.5</v>
      </c>
      <c r="DL25" s="17">
        <v>16.8</v>
      </c>
      <c r="DM25" s="17">
        <v>11.9</v>
      </c>
      <c r="DN25" s="17">
        <v>14.7</v>
      </c>
      <c r="DO25" s="17">
        <v>2.1</v>
      </c>
      <c r="DP25" s="17">
        <v>7.4</v>
      </c>
      <c r="DQ25" s="17">
        <v>4.4000000000000004</v>
      </c>
      <c r="DR25" s="17">
        <v>1.2</v>
      </c>
      <c r="DS25" s="17">
        <v>2.4</v>
      </c>
      <c r="DT25" s="17">
        <v>2.7</v>
      </c>
      <c r="DU25" s="17">
        <v>6.3</v>
      </c>
      <c r="DV25" s="17"/>
      <c r="DW25" s="17">
        <v>16</v>
      </c>
      <c r="DX25" s="17">
        <v>1.1000000000000001</v>
      </c>
      <c r="DY25" s="17"/>
      <c r="DZ25" s="17">
        <v>4.7</v>
      </c>
      <c r="EA25" s="17">
        <v>2.7</v>
      </c>
      <c r="EB25" s="17">
        <v>3.3</v>
      </c>
      <c r="EC25" s="17">
        <v>5.2</v>
      </c>
      <c r="ED25" s="17">
        <v>9.9</v>
      </c>
      <c r="EE25" s="17">
        <v>23.3</v>
      </c>
      <c r="EF25" s="17">
        <v>3.2</v>
      </c>
      <c r="EG25" s="17">
        <v>19.8</v>
      </c>
      <c r="EH25" s="17">
        <v>19.399999999999999</v>
      </c>
      <c r="EI25" s="17">
        <v>10</v>
      </c>
      <c r="EJ25" s="17">
        <v>0.6</v>
      </c>
      <c r="EK25" s="17">
        <v>0.3</v>
      </c>
      <c r="EL25" s="17">
        <v>7.5</v>
      </c>
      <c r="EM25" s="17">
        <v>2.2000000000000002</v>
      </c>
      <c r="EN25" s="17">
        <v>8.5</v>
      </c>
      <c r="EO25" s="17">
        <v>2.9</v>
      </c>
      <c r="EP25" s="17">
        <v>3.3</v>
      </c>
      <c r="EQ25" s="17">
        <v>3.7</v>
      </c>
      <c r="ER25" s="17">
        <v>8.6</v>
      </c>
      <c r="ES25" s="17">
        <v>167.5</v>
      </c>
      <c r="ET25" s="17">
        <v>3.1</v>
      </c>
      <c r="EU25" s="17">
        <v>90.4</v>
      </c>
      <c r="EV25" s="17">
        <v>0.6</v>
      </c>
      <c r="EW25" s="17">
        <v>22.3</v>
      </c>
      <c r="EX25" s="17">
        <v>23.1</v>
      </c>
      <c r="EY25" s="17">
        <v>74</v>
      </c>
      <c r="EZ25" s="17">
        <v>4.8</v>
      </c>
      <c r="FA25" s="17">
        <v>7</v>
      </c>
      <c r="FB25" s="17">
        <v>19.2</v>
      </c>
      <c r="FC25" s="17">
        <v>9.6</v>
      </c>
      <c r="FD25" s="17"/>
      <c r="FE25" s="17"/>
      <c r="FF25" s="17">
        <v>14</v>
      </c>
      <c r="FG25" s="17">
        <v>2.8</v>
      </c>
      <c r="FH25" s="17">
        <v>7.6</v>
      </c>
      <c r="FI25" s="17"/>
      <c r="FJ25" s="17"/>
      <c r="FK25" s="17"/>
      <c r="FL25" s="17">
        <v>6881.1</v>
      </c>
      <c r="FM25" s="15"/>
      <c r="FN25" s="17">
        <v>8.6</v>
      </c>
      <c r="FO25" s="17">
        <v>0</v>
      </c>
      <c r="FP25" s="17">
        <v>5.6</v>
      </c>
      <c r="FQ25" s="17">
        <v>7.5</v>
      </c>
      <c r="FR25" s="17">
        <v>27.1981</v>
      </c>
      <c r="FS25" s="17">
        <v>18.899999999999999</v>
      </c>
      <c r="FT25" s="17">
        <v>4.5</v>
      </c>
      <c r="FU25" s="17">
        <v>5</v>
      </c>
      <c r="FV25" s="17">
        <v>77.298100000000005</v>
      </c>
    </row>
    <row r="26" spans="1:178" ht="24" customHeight="1" x14ac:dyDescent="0.3">
      <c r="A26" s="18" t="s">
        <v>88</v>
      </c>
      <c r="B26" s="18" t="s">
        <v>790</v>
      </c>
      <c r="C26" s="19">
        <v>53.3</v>
      </c>
      <c r="D26" s="19">
        <v>638.9</v>
      </c>
      <c r="E26" s="19">
        <v>215.6</v>
      </c>
      <c r="F26" s="19">
        <v>0</v>
      </c>
      <c r="G26" s="19">
        <v>0</v>
      </c>
      <c r="H26" s="19">
        <v>0</v>
      </c>
      <c r="I26" s="19">
        <v>83.3</v>
      </c>
      <c r="J26" s="19">
        <v>27.2</v>
      </c>
      <c r="K26" s="19">
        <v>0</v>
      </c>
      <c r="L26" s="19">
        <v>175.1</v>
      </c>
      <c r="M26" s="19">
        <v>207.5</v>
      </c>
      <c r="N26" s="19">
        <v>212.1</v>
      </c>
      <c r="O26" s="19">
        <v>272.8</v>
      </c>
      <c r="P26" s="19">
        <v>214.5</v>
      </c>
      <c r="Q26" s="19">
        <v>110.6</v>
      </c>
      <c r="R26" s="19">
        <v>77.7</v>
      </c>
      <c r="S26" s="19">
        <v>3.2</v>
      </c>
      <c r="T26" s="19"/>
      <c r="U26" s="19"/>
      <c r="V26" s="19"/>
      <c r="W26" s="19"/>
      <c r="X26" s="19">
        <v>128.6</v>
      </c>
      <c r="Y26" s="19">
        <v>7.9</v>
      </c>
      <c r="Z26" s="19">
        <v>5.4</v>
      </c>
      <c r="AA26" s="19">
        <v>16.8</v>
      </c>
      <c r="AB26" s="19">
        <v>7</v>
      </c>
      <c r="AC26" s="19">
        <v>12.6</v>
      </c>
      <c r="AD26" s="19">
        <v>50.6</v>
      </c>
      <c r="AE26" s="19"/>
      <c r="AF26" s="19"/>
      <c r="AG26" s="19"/>
      <c r="AH26" s="19"/>
      <c r="AI26" s="19">
        <v>61.8</v>
      </c>
      <c r="AJ26" s="19">
        <v>44.9</v>
      </c>
      <c r="AK26" s="19"/>
      <c r="AL26" s="19">
        <v>0</v>
      </c>
      <c r="AM26" s="19"/>
      <c r="AN26" s="19">
        <v>6.4</v>
      </c>
      <c r="AO26" s="19">
        <v>149</v>
      </c>
      <c r="AP26" s="19">
        <v>29.4</v>
      </c>
      <c r="AQ26" s="19">
        <v>54.2</v>
      </c>
      <c r="AR26" s="19">
        <v>22.2</v>
      </c>
      <c r="AS26" s="19">
        <v>18.2</v>
      </c>
      <c r="AT26" s="19">
        <v>11.2</v>
      </c>
      <c r="AU26" s="19">
        <v>64.2</v>
      </c>
      <c r="AV26" s="19">
        <v>185.4</v>
      </c>
      <c r="AW26" s="19">
        <v>185.5</v>
      </c>
      <c r="AX26" s="19">
        <v>184.6</v>
      </c>
      <c r="AY26" s="19">
        <v>83.1</v>
      </c>
      <c r="AZ26" s="19">
        <v>6.1</v>
      </c>
      <c r="BA26" s="19">
        <v>3</v>
      </c>
      <c r="BB26" s="19">
        <v>15.1</v>
      </c>
      <c r="BC26" s="19">
        <v>27.9</v>
      </c>
      <c r="BD26" s="19">
        <v>2.2000000000000002</v>
      </c>
      <c r="BE26" s="19">
        <v>0</v>
      </c>
      <c r="BF26" s="19">
        <v>53.3</v>
      </c>
      <c r="BG26" s="19"/>
      <c r="BH26" s="19"/>
      <c r="BI26" s="19">
        <v>25.3</v>
      </c>
      <c r="BJ26" s="19">
        <v>24.1</v>
      </c>
      <c r="BK26" s="19"/>
      <c r="BL26" s="19"/>
      <c r="BM26" s="19"/>
      <c r="BN26" s="19"/>
      <c r="BO26" s="19"/>
      <c r="BP26" s="19">
        <v>66.099999999999994</v>
      </c>
      <c r="BQ26" s="19">
        <v>177.6</v>
      </c>
      <c r="BR26" s="19">
        <v>175.2</v>
      </c>
      <c r="BS26" s="19">
        <v>210</v>
      </c>
      <c r="BT26" s="19">
        <v>275.3</v>
      </c>
      <c r="BU26" s="19">
        <v>76.099999999999994</v>
      </c>
      <c r="BV26" s="19">
        <v>37.1</v>
      </c>
      <c r="BW26" s="19"/>
      <c r="BX26" s="19"/>
      <c r="BY26" s="19"/>
      <c r="BZ26" s="19">
        <v>0</v>
      </c>
      <c r="CA26" s="19"/>
      <c r="CB26" s="19">
        <v>0</v>
      </c>
      <c r="CC26" s="19">
        <v>0.7</v>
      </c>
      <c r="CD26" s="19">
        <v>78.099999999999994</v>
      </c>
      <c r="CE26" s="19">
        <v>94.1</v>
      </c>
      <c r="CF26" s="19">
        <v>67</v>
      </c>
      <c r="CG26" s="19">
        <v>68.099999999999994</v>
      </c>
      <c r="CH26" s="19">
        <v>29.1</v>
      </c>
      <c r="CI26" s="19">
        <v>0</v>
      </c>
      <c r="CJ26" s="19">
        <v>0</v>
      </c>
      <c r="CK26" s="19">
        <v>0</v>
      </c>
      <c r="CL26" s="19">
        <v>147.5</v>
      </c>
      <c r="CM26" s="19">
        <v>149.80000000000001</v>
      </c>
      <c r="CN26" s="19">
        <v>171.2</v>
      </c>
      <c r="CO26" s="19">
        <v>103.3</v>
      </c>
      <c r="CP26" s="19"/>
      <c r="CQ26" s="19"/>
      <c r="CR26" s="19"/>
      <c r="CS26" s="19"/>
      <c r="CT26" s="19">
        <v>218.2</v>
      </c>
      <c r="CU26" s="19">
        <v>104.5</v>
      </c>
      <c r="CV26" s="19">
        <v>0.1</v>
      </c>
      <c r="CW26" s="19">
        <v>4.9000000000000004</v>
      </c>
      <c r="CX26" s="19">
        <v>64.900000000000006</v>
      </c>
      <c r="CY26" s="19">
        <v>14.1</v>
      </c>
      <c r="CZ26" s="19">
        <v>0</v>
      </c>
      <c r="DA26" s="19">
        <v>6.3</v>
      </c>
      <c r="DB26" s="19"/>
      <c r="DC26" s="19">
        <v>0</v>
      </c>
      <c r="DD26" s="19">
        <v>0</v>
      </c>
      <c r="DE26" s="19">
        <v>0.2</v>
      </c>
      <c r="DF26" s="19">
        <v>1.5</v>
      </c>
      <c r="DG26" s="19">
        <v>1.7</v>
      </c>
      <c r="DH26" s="19">
        <v>20.5</v>
      </c>
      <c r="DI26" s="19">
        <v>6.8</v>
      </c>
      <c r="DJ26" s="19">
        <v>3.9</v>
      </c>
      <c r="DK26" s="19">
        <v>3.4</v>
      </c>
      <c r="DL26" s="19">
        <v>16.7</v>
      </c>
      <c r="DM26" s="19">
        <v>12.7</v>
      </c>
      <c r="DN26" s="19">
        <v>15.4</v>
      </c>
      <c r="DO26" s="19">
        <v>1.2</v>
      </c>
      <c r="DP26" s="19">
        <v>5.3</v>
      </c>
      <c r="DQ26" s="19">
        <v>4.4000000000000004</v>
      </c>
      <c r="DR26" s="19">
        <v>1.2</v>
      </c>
      <c r="DS26" s="19">
        <v>2.4</v>
      </c>
      <c r="DT26" s="19">
        <v>2.7</v>
      </c>
      <c r="DU26" s="19">
        <v>16.600000000000001</v>
      </c>
      <c r="DV26" s="19"/>
      <c r="DW26" s="19">
        <v>14.2</v>
      </c>
      <c r="DX26" s="19">
        <v>1.1000000000000001</v>
      </c>
      <c r="DY26" s="19"/>
      <c r="DZ26" s="19">
        <v>4.7</v>
      </c>
      <c r="EA26" s="19">
        <v>2.4</v>
      </c>
      <c r="EB26" s="19">
        <v>3.5</v>
      </c>
      <c r="EC26" s="19">
        <v>5.4</v>
      </c>
      <c r="ED26" s="19">
        <v>10</v>
      </c>
      <c r="EE26" s="19">
        <v>24.1</v>
      </c>
      <c r="EF26" s="19">
        <v>3.4</v>
      </c>
      <c r="EG26" s="19">
        <v>28.9</v>
      </c>
      <c r="EH26" s="19">
        <v>19.8</v>
      </c>
      <c r="EI26" s="19">
        <v>7</v>
      </c>
      <c r="EJ26" s="19">
        <v>0.3</v>
      </c>
      <c r="EK26" s="19">
        <v>0.4</v>
      </c>
      <c r="EL26" s="19">
        <v>7.5</v>
      </c>
      <c r="EM26" s="19">
        <v>2.2000000000000002</v>
      </c>
      <c r="EN26" s="19">
        <v>8.5</v>
      </c>
      <c r="EO26" s="19">
        <v>2.9</v>
      </c>
      <c r="EP26" s="19">
        <v>3.3</v>
      </c>
      <c r="EQ26" s="19">
        <v>3.5</v>
      </c>
      <c r="ER26" s="19">
        <v>12.1</v>
      </c>
      <c r="ES26" s="19">
        <v>209.2</v>
      </c>
      <c r="ET26" s="19">
        <v>5.5</v>
      </c>
      <c r="EU26" s="19">
        <v>123</v>
      </c>
      <c r="EV26" s="19">
        <v>0.6</v>
      </c>
      <c r="EW26" s="19">
        <v>17.3</v>
      </c>
      <c r="EX26" s="19">
        <v>19.3</v>
      </c>
      <c r="EY26" s="19">
        <v>87.7</v>
      </c>
      <c r="EZ26" s="19">
        <v>7.3</v>
      </c>
      <c r="FA26" s="19">
        <v>7</v>
      </c>
      <c r="FB26" s="19">
        <v>20</v>
      </c>
      <c r="FC26" s="19">
        <v>0</v>
      </c>
      <c r="FD26" s="19"/>
      <c r="FE26" s="19"/>
      <c r="FF26" s="19">
        <v>15</v>
      </c>
      <c r="FG26" s="19">
        <v>17.100000000000001</v>
      </c>
      <c r="FH26" s="19">
        <v>6.6</v>
      </c>
      <c r="FI26" s="19"/>
      <c r="FJ26" s="19"/>
      <c r="FK26" s="19"/>
      <c r="FL26" s="19">
        <v>6934.5</v>
      </c>
      <c r="FM26" s="15"/>
      <c r="FN26" s="19">
        <v>8.6999999999999993</v>
      </c>
      <c r="FO26" s="19">
        <v>0</v>
      </c>
      <c r="FP26" s="19">
        <v>4.9000000000000004</v>
      </c>
      <c r="FQ26" s="19">
        <v>7.5</v>
      </c>
      <c r="FR26" s="19">
        <v>27.163440000000001</v>
      </c>
      <c r="FS26" s="19">
        <v>18.899999999999999</v>
      </c>
      <c r="FT26" s="19">
        <v>4.3</v>
      </c>
      <c r="FU26" s="19">
        <v>5</v>
      </c>
      <c r="FV26" s="19">
        <v>76.463440000000006</v>
      </c>
    </row>
    <row r="27" spans="1:178" ht="24" customHeight="1" x14ac:dyDescent="0.3">
      <c r="A27" s="13" t="s">
        <v>88</v>
      </c>
      <c r="B27" s="13" t="s">
        <v>791</v>
      </c>
      <c r="C27" s="14">
        <v>49.3</v>
      </c>
      <c r="D27" s="14">
        <v>637.20000000000005</v>
      </c>
      <c r="E27" s="14">
        <v>215.3</v>
      </c>
      <c r="F27" s="14">
        <v>0</v>
      </c>
      <c r="G27" s="14">
        <v>0</v>
      </c>
      <c r="H27" s="14">
        <v>0</v>
      </c>
      <c r="I27" s="14">
        <v>83.1</v>
      </c>
      <c r="J27" s="14">
        <v>27.1</v>
      </c>
      <c r="K27" s="14">
        <v>0</v>
      </c>
      <c r="L27" s="14">
        <v>175.5</v>
      </c>
      <c r="M27" s="14">
        <v>207.9</v>
      </c>
      <c r="N27" s="14">
        <v>212.7</v>
      </c>
      <c r="O27" s="14">
        <v>273.5</v>
      </c>
      <c r="P27" s="14">
        <v>215.9</v>
      </c>
      <c r="Q27" s="14">
        <v>110.8</v>
      </c>
      <c r="R27" s="14">
        <v>268.2</v>
      </c>
      <c r="S27" s="14">
        <v>3.1</v>
      </c>
      <c r="T27" s="14"/>
      <c r="U27" s="14"/>
      <c r="V27" s="14"/>
      <c r="W27" s="14"/>
      <c r="X27" s="14">
        <v>126.8</v>
      </c>
      <c r="Y27" s="14">
        <v>7.8</v>
      </c>
      <c r="Z27" s="14">
        <v>5.2</v>
      </c>
      <c r="AA27" s="14">
        <v>16.8</v>
      </c>
      <c r="AB27" s="14">
        <v>7</v>
      </c>
      <c r="AC27" s="14">
        <v>12.4</v>
      </c>
      <c r="AD27" s="14">
        <v>70.7</v>
      </c>
      <c r="AE27" s="14"/>
      <c r="AF27" s="14"/>
      <c r="AG27" s="14"/>
      <c r="AH27" s="14"/>
      <c r="AI27" s="14">
        <v>70.599999999999994</v>
      </c>
      <c r="AJ27" s="14">
        <v>37.799999999999997</v>
      </c>
      <c r="AK27" s="14"/>
      <c r="AL27" s="14">
        <v>0</v>
      </c>
      <c r="AM27" s="14"/>
      <c r="AN27" s="14">
        <v>6.4</v>
      </c>
      <c r="AO27" s="14">
        <v>152.1</v>
      </c>
      <c r="AP27" s="14">
        <v>32.200000000000003</v>
      </c>
      <c r="AQ27" s="14">
        <v>65.3</v>
      </c>
      <c r="AR27" s="14">
        <v>21.5</v>
      </c>
      <c r="AS27" s="14">
        <v>18.3</v>
      </c>
      <c r="AT27" s="14">
        <v>11.2</v>
      </c>
      <c r="AU27" s="14">
        <v>67.7</v>
      </c>
      <c r="AV27" s="14">
        <v>183</v>
      </c>
      <c r="AW27" s="14">
        <v>183.1</v>
      </c>
      <c r="AX27" s="14">
        <v>184.9</v>
      </c>
      <c r="AY27" s="14">
        <v>78.099999999999994</v>
      </c>
      <c r="AZ27" s="14">
        <v>6.1</v>
      </c>
      <c r="BA27" s="14">
        <v>3</v>
      </c>
      <c r="BB27" s="14">
        <v>12</v>
      </c>
      <c r="BC27" s="14">
        <v>34.5</v>
      </c>
      <c r="BD27" s="14">
        <v>2.2000000000000002</v>
      </c>
      <c r="BE27" s="14">
        <v>0</v>
      </c>
      <c r="BF27" s="14">
        <v>52.7</v>
      </c>
      <c r="BG27" s="14"/>
      <c r="BH27" s="14"/>
      <c r="BI27" s="14">
        <v>42.7</v>
      </c>
      <c r="BJ27" s="14">
        <v>25.9</v>
      </c>
      <c r="BK27" s="14"/>
      <c r="BL27" s="14"/>
      <c r="BM27" s="14"/>
      <c r="BN27" s="14"/>
      <c r="BO27" s="14"/>
      <c r="BP27" s="14">
        <v>66.099999999999994</v>
      </c>
      <c r="BQ27" s="14">
        <v>164.3</v>
      </c>
      <c r="BR27" s="14">
        <v>164.2</v>
      </c>
      <c r="BS27" s="14">
        <v>163.5</v>
      </c>
      <c r="BT27" s="14">
        <v>243.9</v>
      </c>
      <c r="BU27" s="14">
        <v>76.8</v>
      </c>
      <c r="BV27" s="14">
        <v>37.299999999999997</v>
      </c>
      <c r="BW27" s="14"/>
      <c r="BX27" s="14"/>
      <c r="BY27" s="14"/>
      <c r="BZ27" s="14">
        <v>0</v>
      </c>
      <c r="CA27" s="14"/>
      <c r="CB27" s="14">
        <v>0</v>
      </c>
      <c r="CC27" s="14">
        <v>0.8</v>
      </c>
      <c r="CD27" s="14">
        <v>97.7</v>
      </c>
      <c r="CE27" s="14">
        <v>94.3</v>
      </c>
      <c r="CF27" s="14">
        <v>66.5</v>
      </c>
      <c r="CG27" s="14">
        <v>71</v>
      </c>
      <c r="CH27" s="14">
        <v>29.8</v>
      </c>
      <c r="CI27" s="14">
        <v>0</v>
      </c>
      <c r="CJ27" s="14">
        <v>0</v>
      </c>
      <c r="CK27" s="14">
        <v>0</v>
      </c>
      <c r="CL27" s="14">
        <v>147.5</v>
      </c>
      <c r="CM27" s="14">
        <v>149.5</v>
      </c>
      <c r="CN27" s="14">
        <v>171.4</v>
      </c>
      <c r="CO27" s="14">
        <v>194.2</v>
      </c>
      <c r="CP27" s="14"/>
      <c r="CQ27" s="14"/>
      <c r="CR27" s="14"/>
      <c r="CS27" s="14"/>
      <c r="CT27" s="14">
        <v>218.4</v>
      </c>
      <c r="CU27" s="14">
        <v>104.5</v>
      </c>
      <c r="CV27" s="14">
        <v>0.7</v>
      </c>
      <c r="CW27" s="14">
        <v>6.1</v>
      </c>
      <c r="CX27" s="14">
        <v>67.7</v>
      </c>
      <c r="CY27" s="14">
        <v>13.7</v>
      </c>
      <c r="CZ27" s="14">
        <v>0.1</v>
      </c>
      <c r="DA27" s="14">
        <v>6.5</v>
      </c>
      <c r="DB27" s="14"/>
      <c r="DC27" s="14">
        <v>1.3</v>
      </c>
      <c r="DD27" s="14">
        <v>0</v>
      </c>
      <c r="DE27" s="14">
        <v>0.2</v>
      </c>
      <c r="DF27" s="14">
        <v>1.6</v>
      </c>
      <c r="DG27" s="14">
        <v>1.8</v>
      </c>
      <c r="DH27" s="14">
        <v>20.5</v>
      </c>
      <c r="DI27" s="14">
        <v>6.8</v>
      </c>
      <c r="DJ27" s="14">
        <v>3.9</v>
      </c>
      <c r="DK27" s="14">
        <v>3.4</v>
      </c>
      <c r="DL27" s="14">
        <v>16.5</v>
      </c>
      <c r="DM27" s="14">
        <v>13.1</v>
      </c>
      <c r="DN27" s="14">
        <v>15.8</v>
      </c>
      <c r="DO27" s="14">
        <v>1.1000000000000001</v>
      </c>
      <c r="DP27" s="14">
        <v>4.0999999999999996</v>
      </c>
      <c r="DQ27" s="14">
        <v>4.4000000000000004</v>
      </c>
      <c r="DR27" s="14">
        <v>1.2</v>
      </c>
      <c r="DS27" s="14">
        <v>2.4</v>
      </c>
      <c r="DT27" s="14">
        <v>2.7</v>
      </c>
      <c r="DU27" s="14">
        <v>17.100000000000001</v>
      </c>
      <c r="DV27" s="14"/>
      <c r="DW27" s="14">
        <v>8</v>
      </c>
      <c r="DX27" s="14">
        <v>1</v>
      </c>
      <c r="DY27" s="14"/>
      <c r="DZ27" s="14">
        <v>4.7</v>
      </c>
      <c r="EA27" s="14">
        <v>2.2000000000000002</v>
      </c>
      <c r="EB27" s="14">
        <v>3.6</v>
      </c>
      <c r="EC27" s="14">
        <v>5.4</v>
      </c>
      <c r="ED27" s="14">
        <v>9.9</v>
      </c>
      <c r="EE27" s="14">
        <v>24.7</v>
      </c>
      <c r="EF27" s="14">
        <v>3.3</v>
      </c>
      <c r="EG27" s="14">
        <v>31.7</v>
      </c>
      <c r="EH27" s="14">
        <v>17.899999999999999</v>
      </c>
      <c r="EI27" s="14">
        <v>6.6</v>
      </c>
      <c r="EJ27" s="14">
        <v>0.5</v>
      </c>
      <c r="EK27" s="14">
        <v>0.6</v>
      </c>
      <c r="EL27" s="14">
        <v>7.5</v>
      </c>
      <c r="EM27" s="14">
        <v>2.2000000000000002</v>
      </c>
      <c r="EN27" s="14">
        <v>8.1999999999999993</v>
      </c>
      <c r="EO27" s="14">
        <v>2.9</v>
      </c>
      <c r="EP27" s="14">
        <v>3.3</v>
      </c>
      <c r="EQ27" s="14">
        <v>3.5</v>
      </c>
      <c r="ER27" s="14">
        <v>11.2</v>
      </c>
      <c r="ES27" s="14">
        <v>217</v>
      </c>
      <c r="ET27" s="14">
        <v>7.8</v>
      </c>
      <c r="EU27" s="14">
        <v>126.2</v>
      </c>
      <c r="EV27" s="14">
        <v>0.6</v>
      </c>
      <c r="EW27" s="14">
        <v>12.4</v>
      </c>
      <c r="EX27" s="14">
        <v>17.5</v>
      </c>
      <c r="EY27" s="14">
        <v>89.5</v>
      </c>
      <c r="EZ27" s="14">
        <v>9.6999999999999993</v>
      </c>
      <c r="FA27" s="14">
        <v>7</v>
      </c>
      <c r="FB27" s="14">
        <v>19.8</v>
      </c>
      <c r="FC27" s="14">
        <v>0</v>
      </c>
      <c r="FD27" s="14"/>
      <c r="FE27" s="14"/>
      <c r="FF27" s="14">
        <v>15</v>
      </c>
      <c r="FG27" s="14">
        <v>17.2</v>
      </c>
      <c r="FH27" s="14">
        <v>6.9</v>
      </c>
      <c r="FI27" s="14"/>
      <c r="FJ27" s="14"/>
      <c r="FK27" s="14"/>
      <c r="FL27" s="14">
        <v>7197.5</v>
      </c>
      <c r="FM27" s="15"/>
      <c r="FN27" s="14">
        <v>8.4</v>
      </c>
      <c r="FO27" s="14">
        <v>0</v>
      </c>
      <c r="FP27" s="14">
        <v>5.4</v>
      </c>
      <c r="FQ27" s="14">
        <v>7.5</v>
      </c>
      <c r="FR27" s="14">
        <v>27.102679999999999</v>
      </c>
      <c r="FS27" s="14">
        <v>18.899999999999999</v>
      </c>
      <c r="FT27" s="14">
        <v>4.2</v>
      </c>
      <c r="FU27" s="14">
        <v>5</v>
      </c>
      <c r="FV27" s="14">
        <v>76.502679999999998</v>
      </c>
    </row>
    <row r="28" spans="1:178" ht="24" customHeight="1" x14ac:dyDescent="0.3">
      <c r="A28" s="16" t="s">
        <v>88</v>
      </c>
      <c r="B28" s="16" t="s">
        <v>792</v>
      </c>
      <c r="C28" s="17">
        <v>51.9</v>
      </c>
      <c r="D28" s="17">
        <v>636.6</v>
      </c>
      <c r="E28" s="17">
        <v>215.4</v>
      </c>
      <c r="F28" s="17">
        <v>0</v>
      </c>
      <c r="G28" s="17">
        <v>0</v>
      </c>
      <c r="H28" s="17">
        <v>0</v>
      </c>
      <c r="I28" s="17">
        <v>80.3</v>
      </c>
      <c r="J28" s="17">
        <v>27.3</v>
      </c>
      <c r="K28" s="17">
        <v>0</v>
      </c>
      <c r="L28" s="17">
        <v>174.8</v>
      </c>
      <c r="M28" s="17">
        <v>206.7</v>
      </c>
      <c r="N28" s="17">
        <v>211.7</v>
      </c>
      <c r="O28" s="17">
        <v>273.89999999999998</v>
      </c>
      <c r="P28" s="17">
        <v>214.8</v>
      </c>
      <c r="Q28" s="17">
        <v>110</v>
      </c>
      <c r="R28" s="17">
        <v>317.8</v>
      </c>
      <c r="S28" s="17">
        <v>3.1</v>
      </c>
      <c r="T28" s="17"/>
      <c r="U28" s="17"/>
      <c r="V28" s="17"/>
      <c r="W28" s="17"/>
      <c r="X28" s="17">
        <v>125.6</v>
      </c>
      <c r="Y28" s="17">
        <v>7.8</v>
      </c>
      <c r="Z28" s="17">
        <v>5.4</v>
      </c>
      <c r="AA28" s="17">
        <v>16.8</v>
      </c>
      <c r="AB28" s="17">
        <v>7.1</v>
      </c>
      <c r="AC28" s="17">
        <v>12.3</v>
      </c>
      <c r="AD28" s="17">
        <v>70.400000000000006</v>
      </c>
      <c r="AE28" s="17"/>
      <c r="AF28" s="17"/>
      <c r="AG28" s="17"/>
      <c r="AH28" s="17"/>
      <c r="AI28" s="17">
        <v>70.5</v>
      </c>
      <c r="AJ28" s="17">
        <v>37.700000000000003</v>
      </c>
      <c r="AK28" s="17"/>
      <c r="AL28" s="17">
        <v>0</v>
      </c>
      <c r="AM28" s="17"/>
      <c r="AN28" s="17">
        <v>6.4</v>
      </c>
      <c r="AO28" s="17">
        <v>146.80000000000001</v>
      </c>
      <c r="AP28" s="17">
        <v>33.700000000000003</v>
      </c>
      <c r="AQ28" s="17">
        <v>49.1</v>
      </c>
      <c r="AR28" s="17">
        <v>20.8</v>
      </c>
      <c r="AS28" s="17">
        <v>18.399999999999999</v>
      </c>
      <c r="AT28" s="17">
        <v>11.3</v>
      </c>
      <c r="AU28" s="17">
        <v>64.400000000000006</v>
      </c>
      <c r="AV28" s="17">
        <v>183.3</v>
      </c>
      <c r="AW28" s="17">
        <v>183.6</v>
      </c>
      <c r="AX28" s="17">
        <v>184.7</v>
      </c>
      <c r="AY28" s="17">
        <v>81.400000000000006</v>
      </c>
      <c r="AZ28" s="17">
        <v>6.1</v>
      </c>
      <c r="BA28" s="17">
        <v>3</v>
      </c>
      <c r="BB28" s="17">
        <v>35</v>
      </c>
      <c r="BC28" s="17">
        <v>40.9</v>
      </c>
      <c r="BD28" s="17">
        <v>2.2000000000000002</v>
      </c>
      <c r="BE28" s="17">
        <v>0</v>
      </c>
      <c r="BF28" s="17">
        <v>52.3</v>
      </c>
      <c r="BG28" s="17"/>
      <c r="BH28" s="17"/>
      <c r="BI28" s="17">
        <v>42.6</v>
      </c>
      <c r="BJ28" s="17">
        <v>25</v>
      </c>
      <c r="BK28" s="17"/>
      <c r="BL28" s="17"/>
      <c r="BM28" s="17"/>
      <c r="BN28" s="17"/>
      <c r="BO28" s="17"/>
      <c r="BP28" s="17">
        <v>65.7</v>
      </c>
      <c r="BQ28" s="17">
        <v>170.2</v>
      </c>
      <c r="BR28" s="17">
        <v>170</v>
      </c>
      <c r="BS28" s="17">
        <v>170.6</v>
      </c>
      <c r="BT28" s="17">
        <v>256</v>
      </c>
      <c r="BU28" s="17">
        <v>75.8</v>
      </c>
      <c r="BV28" s="17">
        <v>37.200000000000003</v>
      </c>
      <c r="BW28" s="17"/>
      <c r="BX28" s="17"/>
      <c r="BY28" s="17"/>
      <c r="BZ28" s="17">
        <v>0</v>
      </c>
      <c r="CA28" s="17"/>
      <c r="CB28" s="17">
        <v>0</v>
      </c>
      <c r="CC28" s="17">
        <v>0.8</v>
      </c>
      <c r="CD28" s="17">
        <v>122.6</v>
      </c>
      <c r="CE28" s="17">
        <v>101</v>
      </c>
      <c r="CF28" s="17">
        <v>66.599999999999994</v>
      </c>
      <c r="CG28" s="17">
        <v>71</v>
      </c>
      <c r="CH28" s="17">
        <v>29.9</v>
      </c>
      <c r="CI28" s="17">
        <v>0</v>
      </c>
      <c r="CJ28" s="17">
        <v>0</v>
      </c>
      <c r="CK28" s="17">
        <v>0</v>
      </c>
      <c r="CL28" s="17">
        <v>147.1</v>
      </c>
      <c r="CM28" s="17">
        <v>149.30000000000001</v>
      </c>
      <c r="CN28" s="17">
        <v>171.2</v>
      </c>
      <c r="CO28" s="17">
        <v>192.9</v>
      </c>
      <c r="CP28" s="17"/>
      <c r="CQ28" s="17"/>
      <c r="CR28" s="17"/>
      <c r="CS28" s="17"/>
      <c r="CT28" s="17">
        <v>218.1</v>
      </c>
      <c r="CU28" s="17">
        <v>104.5</v>
      </c>
      <c r="CV28" s="17">
        <v>0.8</v>
      </c>
      <c r="CW28" s="17">
        <v>9.4</v>
      </c>
      <c r="CX28" s="17">
        <v>69.2</v>
      </c>
      <c r="CY28" s="17">
        <v>14.6</v>
      </c>
      <c r="CZ28" s="17">
        <v>0.2</v>
      </c>
      <c r="DA28" s="17">
        <v>6.3</v>
      </c>
      <c r="DB28" s="17"/>
      <c r="DC28" s="17">
        <v>9.9</v>
      </c>
      <c r="DD28" s="17">
        <v>0</v>
      </c>
      <c r="DE28" s="17">
        <v>0.2</v>
      </c>
      <c r="DF28" s="17">
        <v>1.5</v>
      </c>
      <c r="DG28" s="17">
        <v>1.8</v>
      </c>
      <c r="DH28" s="17">
        <v>20.399999999999999</v>
      </c>
      <c r="DI28" s="17">
        <v>6.8</v>
      </c>
      <c r="DJ28" s="17">
        <v>3.9</v>
      </c>
      <c r="DK28" s="17">
        <v>3.4</v>
      </c>
      <c r="DL28" s="17">
        <v>16.5</v>
      </c>
      <c r="DM28" s="17">
        <v>13.2</v>
      </c>
      <c r="DN28" s="17">
        <v>16</v>
      </c>
      <c r="DO28" s="17">
        <v>2</v>
      </c>
      <c r="DP28" s="17">
        <v>5.2</v>
      </c>
      <c r="DQ28" s="17">
        <v>4.4000000000000004</v>
      </c>
      <c r="DR28" s="17">
        <v>1.2</v>
      </c>
      <c r="DS28" s="17">
        <v>2.4</v>
      </c>
      <c r="DT28" s="17">
        <v>2.7</v>
      </c>
      <c r="DU28" s="17">
        <v>17.2</v>
      </c>
      <c r="DV28" s="17"/>
      <c r="DW28" s="17">
        <v>10.4</v>
      </c>
      <c r="DX28" s="17">
        <v>1</v>
      </c>
      <c r="DY28" s="17"/>
      <c r="DZ28" s="17">
        <v>4.7</v>
      </c>
      <c r="EA28" s="17">
        <v>2.2999999999999998</v>
      </c>
      <c r="EB28" s="17">
        <v>3.5</v>
      </c>
      <c r="EC28" s="17">
        <v>5.3</v>
      </c>
      <c r="ED28" s="17">
        <v>10</v>
      </c>
      <c r="EE28" s="17">
        <v>24.4</v>
      </c>
      <c r="EF28" s="17">
        <v>6</v>
      </c>
      <c r="EG28" s="17">
        <v>32.5</v>
      </c>
      <c r="EH28" s="17">
        <v>15.6</v>
      </c>
      <c r="EI28" s="17">
        <v>2.6</v>
      </c>
      <c r="EJ28" s="17">
        <v>0.5</v>
      </c>
      <c r="EK28" s="17">
        <v>0.1</v>
      </c>
      <c r="EL28" s="17">
        <v>7.3</v>
      </c>
      <c r="EM28" s="17">
        <v>2.2000000000000002</v>
      </c>
      <c r="EN28" s="17">
        <v>8.1</v>
      </c>
      <c r="EO28" s="17">
        <v>3</v>
      </c>
      <c r="EP28" s="17">
        <v>3.4</v>
      </c>
      <c r="EQ28" s="17">
        <v>3.5</v>
      </c>
      <c r="ER28" s="17">
        <v>11.8</v>
      </c>
      <c r="ES28" s="17">
        <v>221.4</v>
      </c>
      <c r="ET28" s="17">
        <v>9.9</v>
      </c>
      <c r="EU28" s="17">
        <v>129.1</v>
      </c>
      <c r="EV28" s="17">
        <v>0.6</v>
      </c>
      <c r="EW28" s="17">
        <v>0</v>
      </c>
      <c r="EX28" s="17">
        <v>3.2</v>
      </c>
      <c r="EY28" s="17">
        <v>93.1</v>
      </c>
      <c r="EZ28" s="17">
        <v>11.6</v>
      </c>
      <c r="FA28" s="17">
        <v>7</v>
      </c>
      <c r="FB28" s="17">
        <v>20</v>
      </c>
      <c r="FC28" s="17">
        <v>0</v>
      </c>
      <c r="FD28" s="17"/>
      <c r="FE28" s="17"/>
      <c r="FF28" s="17">
        <v>15</v>
      </c>
      <c r="FG28" s="17">
        <v>17.2</v>
      </c>
      <c r="FH28" s="17">
        <v>5.9</v>
      </c>
      <c r="FI28" s="17"/>
      <c r="FJ28" s="17"/>
      <c r="FK28" s="17"/>
      <c r="FL28" s="17">
        <v>7310.8</v>
      </c>
      <c r="FM28" s="15"/>
      <c r="FN28" s="17">
        <v>7.9</v>
      </c>
      <c r="FO28" s="17">
        <v>0</v>
      </c>
      <c r="FP28" s="17">
        <v>6</v>
      </c>
      <c r="FQ28" s="17">
        <v>7.5</v>
      </c>
      <c r="FR28" s="17">
        <v>27.175229999999999</v>
      </c>
      <c r="FS28" s="17">
        <v>18.899999999999999</v>
      </c>
      <c r="FT28" s="17">
        <v>4.0999999999999996</v>
      </c>
      <c r="FU28" s="17">
        <v>5</v>
      </c>
      <c r="FV28" s="17">
        <v>76.575230000000005</v>
      </c>
    </row>
    <row r="29" spans="1:178" ht="24" customHeight="1" x14ac:dyDescent="0.3">
      <c r="A29" s="16" t="s">
        <v>88</v>
      </c>
      <c r="B29" s="16" t="s">
        <v>793</v>
      </c>
      <c r="C29" s="17">
        <v>49.2</v>
      </c>
      <c r="D29" s="17">
        <v>635.29999999999995</v>
      </c>
      <c r="E29" s="17">
        <v>215.1</v>
      </c>
      <c r="F29" s="17">
        <v>0</v>
      </c>
      <c r="G29" s="17">
        <v>0</v>
      </c>
      <c r="H29" s="17">
        <v>0</v>
      </c>
      <c r="I29" s="17">
        <v>82</v>
      </c>
      <c r="J29" s="17">
        <v>78.900000000000006</v>
      </c>
      <c r="K29" s="17">
        <v>0</v>
      </c>
      <c r="L29" s="17">
        <v>174.9</v>
      </c>
      <c r="M29" s="17">
        <v>207.9</v>
      </c>
      <c r="N29" s="17">
        <v>212.9</v>
      </c>
      <c r="O29" s="17">
        <v>275.89999999999998</v>
      </c>
      <c r="P29" s="17">
        <v>215.8</v>
      </c>
      <c r="Q29" s="17">
        <v>110.3</v>
      </c>
      <c r="R29" s="17">
        <v>315.3</v>
      </c>
      <c r="S29" s="17">
        <v>3.1</v>
      </c>
      <c r="T29" s="17"/>
      <c r="U29" s="17"/>
      <c r="V29" s="17"/>
      <c r="W29" s="17"/>
      <c r="X29" s="17">
        <v>122.3</v>
      </c>
      <c r="Y29" s="17">
        <v>7.6</v>
      </c>
      <c r="Z29" s="17">
        <v>5.4</v>
      </c>
      <c r="AA29" s="17">
        <v>16.8</v>
      </c>
      <c r="AB29" s="17">
        <v>7.1</v>
      </c>
      <c r="AC29" s="17">
        <v>12.3</v>
      </c>
      <c r="AD29" s="17">
        <v>70.5</v>
      </c>
      <c r="AE29" s="17"/>
      <c r="AF29" s="17"/>
      <c r="AG29" s="17"/>
      <c r="AH29" s="17"/>
      <c r="AI29" s="17">
        <v>68.3</v>
      </c>
      <c r="AJ29" s="17">
        <v>52.7</v>
      </c>
      <c r="AK29" s="17"/>
      <c r="AL29" s="17">
        <v>0</v>
      </c>
      <c r="AM29" s="17"/>
      <c r="AN29" s="17">
        <v>6.4</v>
      </c>
      <c r="AO29" s="17">
        <v>146.30000000000001</v>
      </c>
      <c r="AP29" s="17">
        <v>30.2</v>
      </c>
      <c r="AQ29" s="17">
        <v>55.1</v>
      </c>
      <c r="AR29" s="17">
        <v>19.8</v>
      </c>
      <c r="AS29" s="17">
        <v>18.3</v>
      </c>
      <c r="AT29" s="17">
        <v>11.4</v>
      </c>
      <c r="AU29" s="17">
        <v>64.5</v>
      </c>
      <c r="AV29" s="17">
        <v>182</v>
      </c>
      <c r="AW29" s="17">
        <v>182.5</v>
      </c>
      <c r="AX29" s="17">
        <v>184.4</v>
      </c>
      <c r="AY29" s="17">
        <v>80.400000000000006</v>
      </c>
      <c r="AZ29" s="17">
        <v>6.1</v>
      </c>
      <c r="BA29" s="17">
        <v>3.1</v>
      </c>
      <c r="BB29" s="17">
        <v>34.700000000000003</v>
      </c>
      <c r="BC29" s="17">
        <v>33</v>
      </c>
      <c r="BD29" s="17">
        <v>2.2000000000000002</v>
      </c>
      <c r="BE29" s="17">
        <v>0</v>
      </c>
      <c r="BF29" s="17">
        <v>51.7</v>
      </c>
      <c r="BG29" s="17"/>
      <c r="BH29" s="17"/>
      <c r="BI29" s="17">
        <v>42.5</v>
      </c>
      <c r="BJ29" s="17">
        <v>25.2</v>
      </c>
      <c r="BK29" s="17"/>
      <c r="BL29" s="17"/>
      <c r="BM29" s="17"/>
      <c r="BN29" s="17"/>
      <c r="BO29" s="17"/>
      <c r="BP29" s="17">
        <v>65.400000000000006</v>
      </c>
      <c r="BQ29" s="17">
        <v>170.8</v>
      </c>
      <c r="BR29" s="17">
        <v>170.6</v>
      </c>
      <c r="BS29" s="17">
        <v>170.8</v>
      </c>
      <c r="BT29" s="17">
        <v>256.60000000000002</v>
      </c>
      <c r="BU29" s="17">
        <v>76.099999999999994</v>
      </c>
      <c r="BV29" s="17">
        <v>37.1</v>
      </c>
      <c r="BW29" s="17"/>
      <c r="BX29" s="17"/>
      <c r="BY29" s="17"/>
      <c r="BZ29" s="17">
        <v>0</v>
      </c>
      <c r="CA29" s="17"/>
      <c r="CB29" s="17">
        <v>0</v>
      </c>
      <c r="CC29" s="17">
        <v>0.8</v>
      </c>
      <c r="CD29" s="17">
        <v>141.1</v>
      </c>
      <c r="CE29" s="17">
        <v>95.5</v>
      </c>
      <c r="CF29" s="17">
        <v>66.400000000000006</v>
      </c>
      <c r="CG29" s="17">
        <v>70.900000000000006</v>
      </c>
      <c r="CH29" s="17">
        <v>29.8</v>
      </c>
      <c r="CI29" s="17">
        <v>0</v>
      </c>
      <c r="CJ29" s="17">
        <v>0</v>
      </c>
      <c r="CK29" s="17">
        <v>0</v>
      </c>
      <c r="CL29" s="17">
        <v>147.30000000000001</v>
      </c>
      <c r="CM29" s="17">
        <v>149.69999999999999</v>
      </c>
      <c r="CN29" s="17">
        <v>171.3</v>
      </c>
      <c r="CO29" s="17">
        <v>191.8</v>
      </c>
      <c r="CP29" s="17"/>
      <c r="CQ29" s="17"/>
      <c r="CR29" s="17"/>
      <c r="CS29" s="17"/>
      <c r="CT29" s="17">
        <v>218.2</v>
      </c>
      <c r="CU29" s="17">
        <v>104.4</v>
      </c>
      <c r="CV29" s="17">
        <v>1</v>
      </c>
      <c r="CW29" s="17">
        <v>14.8</v>
      </c>
      <c r="CX29" s="17">
        <v>70.3</v>
      </c>
      <c r="CY29" s="17">
        <v>13.3</v>
      </c>
      <c r="CZ29" s="17">
        <v>0.3</v>
      </c>
      <c r="DA29" s="17">
        <v>6.3</v>
      </c>
      <c r="DB29" s="17"/>
      <c r="DC29" s="17">
        <v>9.9</v>
      </c>
      <c r="DD29" s="17">
        <v>0</v>
      </c>
      <c r="DE29" s="17">
        <v>0.2</v>
      </c>
      <c r="DF29" s="17">
        <v>1.6</v>
      </c>
      <c r="DG29" s="17">
        <v>1.7</v>
      </c>
      <c r="DH29" s="17">
        <v>20.399999999999999</v>
      </c>
      <c r="DI29" s="17">
        <v>6.8</v>
      </c>
      <c r="DJ29" s="17">
        <v>3.9</v>
      </c>
      <c r="DK29" s="17">
        <v>3.3</v>
      </c>
      <c r="DL29" s="17">
        <v>16.8</v>
      </c>
      <c r="DM29" s="17">
        <v>13.2</v>
      </c>
      <c r="DN29" s="17">
        <v>16</v>
      </c>
      <c r="DO29" s="17">
        <v>1.7</v>
      </c>
      <c r="DP29" s="17">
        <v>8.3000000000000007</v>
      </c>
      <c r="DQ29" s="17">
        <v>4.4000000000000004</v>
      </c>
      <c r="DR29" s="17">
        <v>1.2</v>
      </c>
      <c r="DS29" s="17">
        <v>2.4</v>
      </c>
      <c r="DT29" s="17">
        <v>2.7</v>
      </c>
      <c r="DU29" s="17">
        <v>17.2</v>
      </c>
      <c r="DV29" s="17"/>
      <c r="DW29" s="17">
        <v>10.4</v>
      </c>
      <c r="DX29" s="17">
        <v>1</v>
      </c>
      <c r="DY29" s="17"/>
      <c r="DZ29" s="17">
        <v>4.8</v>
      </c>
      <c r="EA29" s="17">
        <v>2.2000000000000002</v>
      </c>
      <c r="EB29" s="17">
        <v>3.6</v>
      </c>
      <c r="EC29" s="17">
        <v>5.3</v>
      </c>
      <c r="ED29" s="17">
        <v>10</v>
      </c>
      <c r="EE29" s="17">
        <v>24.7</v>
      </c>
      <c r="EF29" s="17">
        <v>9.9</v>
      </c>
      <c r="EG29" s="17">
        <v>32.5</v>
      </c>
      <c r="EH29" s="17">
        <v>17.7</v>
      </c>
      <c r="EI29" s="17">
        <v>5</v>
      </c>
      <c r="EJ29" s="17">
        <v>0.2</v>
      </c>
      <c r="EK29" s="17">
        <v>0.2</v>
      </c>
      <c r="EL29" s="17">
        <v>7.3</v>
      </c>
      <c r="EM29" s="17">
        <v>2.2000000000000002</v>
      </c>
      <c r="EN29" s="17">
        <v>8.1999999999999993</v>
      </c>
      <c r="EO29" s="17">
        <v>3</v>
      </c>
      <c r="EP29" s="17">
        <v>3.4</v>
      </c>
      <c r="EQ29" s="17">
        <v>3.6</v>
      </c>
      <c r="ER29" s="17">
        <v>9.6</v>
      </c>
      <c r="ES29" s="17">
        <v>223.7</v>
      </c>
      <c r="ET29" s="17">
        <v>11.8</v>
      </c>
      <c r="EU29" s="17">
        <v>130</v>
      </c>
      <c r="EV29" s="17">
        <v>0.6</v>
      </c>
      <c r="EW29" s="17">
        <v>0</v>
      </c>
      <c r="EX29" s="17">
        <v>0</v>
      </c>
      <c r="EY29" s="17">
        <v>94.1</v>
      </c>
      <c r="EZ29" s="17">
        <v>13.5</v>
      </c>
      <c r="FA29" s="17">
        <v>7</v>
      </c>
      <c r="FB29" s="17">
        <v>19.600000000000001</v>
      </c>
      <c r="FC29" s="17">
        <v>0</v>
      </c>
      <c r="FD29" s="17"/>
      <c r="FE29" s="17"/>
      <c r="FF29" s="17">
        <v>14.8</v>
      </c>
      <c r="FG29" s="17">
        <v>17.100000000000001</v>
      </c>
      <c r="FH29" s="17">
        <v>8.9</v>
      </c>
      <c r="FI29" s="17"/>
      <c r="FJ29" s="17"/>
      <c r="FK29" s="17"/>
      <c r="FL29" s="17">
        <v>7397.6</v>
      </c>
      <c r="FM29" s="15"/>
      <c r="FN29" s="17">
        <v>7.7</v>
      </c>
      <c r="FO29" s="17">
        <v>0</v>
      </c>
      <c r="FP29" s="17">
        <v>6</v>
      </c>
      <c r="FQ29" s="17">
        <v>7.5</v>
      </c>
      <c r="FR29" s="17">
        <v>27.202100000000002</v>
      </c>
      <c r="FS29" s="17">
        <v>18.899999999999999</v>
      </c>
      <c r="FT29" s="17">
        <v>4.0999999999999996</v>
      </c>
      <c r="FU29" s="17">
        <v>4.9000000000000004</v>
      </c>
      <c r="FV29" s="17">
        <v>76.302099999999996</v>
      </c>
    </row>
    <row r="30" spans="1:178" ht="24" customHeight="1" x14ac:dyDescent="0.3">
      <c r="A30" s="16" t="s">
        <v>88</v>
      </c>
      <c r="B30" s="16" t="s">
        <v>794</v>
      </c>
      <c r="C30" s="17">
        <v>46.5</v>
      </c>
      <c r="D30" s="17">
        <v>634.29999999999995</v>
      </c>
      <c r="E30" s="17">
        <v>214.8</v>
      </c>
      <c r="F30" s="17">
        <v>0</v>
      </c>
      <c r="G30" s="17">
        <v>0</v>
      </c>
      <c r="H30" s="17">
        <v>0</v>
      </c>
      <c r="I30" s="17">
        <v>81.900000000000006</v>
      </c>
      <c r="J30" s="17">
        <v>78.900000000000006</v>
      </c>
      <c r="K30" s="17">
        <v>0</v>
      </c>
      <c r="L30" s="17">
        <v>175.6</v>
      </c>
      <c r="M30" s="17">
        <v>207.3</v>
      </c>
      <c r="N30" s="17">
        <v>210.5</v>
      </c>
      <c r="O30" s="17">
        <v>275.2</v>
      </c>
      <c r="P30" s="17">
        <v>213.8</v>
      </c>
      <c r="Q30" s="17">
        <v>110</v>
      </c>
      <c r="R30" s="17">
        <v>378.8</v>
      </c>
      <c r="S30" s="17">
        <v>3</v>
      </c>
      <c r="T30" s="17"/>
      <c r="U30" s="17"/>
      <c r="V30" s="17"/>
      <c r="W30" s="17"/>
      <c r="X30" s="17">
        <v>120.2</v>
      </c>
      <c r="Y30" s="17">
        <v>7.4</v>
      </c>
      <c r="Z30" s="17">
        <v>5.4</v>
      </c>
      <c r="AA30" s="17">
        <v>16.8</v>
      </c>
      <c r="AB30" s="17">
        <v>7.1</v>
      </c>
      <c r="AC30" s="17">
        <v>12.3</v>
      </c>
      <c r="AD30" s="17">
        <v>90.6</v>
      </c>
      <c r="AE30" s="17"/>
      <c r="AF30" s="17"/>
      <c r="AG30" s="17"/>
      <c r="AH30" s="17"/>
      <c r="AI30" s="17">
        <v>67.599999999999994</v>
      </c>
      <c r="AJ30" s="17">
        <v>38</v>
      </c>
      <c r="AK30" s="17"/>
      <c r="AL30" s="17">
        <v>0</v>
      </c>
      <c r="AM30" s="17"/>
      <c r="AN30" s="17">
        <v>6.4</v>
      </c>
      <c r="AO30" s="17">
        <v>147.69999999999999</v>
      </c>
      <c r="AP30" s="17">
        <v>31</v>
      </c>
      <c r="AQ30" s="17">
        <v>49.5</v>
      </c>
      <c r="AR30" s="17">
        <v>19.100000000000001</v>
      </c>
      <c r="AS30" s="17">
        <v>17.8</v>
      </c>
      <c r="AT30" s="17">
        <v>11.5</v>
      </c>
      <c r="AU30" s="17">
        <v>65.8</v>
      </c>
      <c r="AV30" s="17">
        <v>180.9</v>
      </c>
      <c r="AW30" s="17">
        <v>181.6</v>
      </c>
      <c r="AX30" s="17">
        <v>185.4</v>
      </c>
      <c r="AY30" s="17">
        <v>80.900000000000006</v>
      </c>
      <c r="AZ30" s="17">
        <v>6.1</v>
      </c>
      <c r="BA30" s="17">
        <v>3.1</v>
      </c>
      <c r="BB30" s="17">
        <v>33.5</v>
      </c>
      <c r="BC30" s="17">
        <v>25.7</v>
      </c>
      <c r="BD30" s="17">
        <v>2.2000000000000002</v>
      </c>
      <c r="BE30" s="17">
        <v>0</v>
      </c>
      <c r="BF30" s="17">
        <v>50.2</v>
      </c>
      <c r="BG30" s="17"/>
      <c r="BH30" s="17"/>
      <c r="BI30" s="17">
        <v>60</v>
      </c>
      <c r="BJ30" s="17">
        <v>25.7</v>
      </c>
      <c r="BK30" s="17"/>
      <c r="BL30" s="17"/>
      <c r="BM30" s="17"/>
      <c r="BN30" s="17"/>
      <c r="BO30" s="17"/>
      <c r="BP30" s="17">
        <v>64.900000000000006</v>
      </c>
      <c r="BQ30" s="17">
        <v>172.6</v>
      </c>
      <c r="BR30" s="17">
        <v>172.2</v>
      </c>
      <c r="BS30" s="17">
        <v>173.1</v>
      </c>
      <c r="BT30" s="17">
        <v>251.9</v>
      </c>
      <c r="BU30" s="17">
        <v>76.599999999999994</v>
      </c>
      <c r="BV30" s="17">
        <v>37.1</v>
      </c>
      <c r="BW30" s="17"/>
      <c r="BX30" s="17"/>
      <c r="BY30" s="17"/>
      <c r="BZ30" s="17">
        <v>0</v>
      </c>
      <c r="CA30" s="17"/>
      <c r="CB30" s="17">
        <v>0</v>
      </c>
      <c r="CC30" s="17">
        <v>0.8</v>
      </c>
      <c r="CD30" s="17">
        <v>126.1</v>
      </c>
      <c r="CE30" s="17">
        <v>92.5</v>
      </c>
      <c r="CF30" s="17">
        <v>66</v>
      </c>
      <c r="CG30" s="17">
        <v>70.8</v>
      </c>
      <c r="CH30" s="17">
        <v>29.5</v>
      </c>
      <c r="CI30" s="17">
        <v>0</v>
      </c>
      <c r="CJ30" s="17">
        <v>0</v>
      </c>
      <c r="CK30" s="17">
        <v>0</v>
      </c>
      <c r="CL30" s="17">
        <v>147.1</v>
      </c>
      <c r="CM30" s="17">
        <v>149.30000000000001</v>
      </c>
      <c r="CN30" s="17">
        <v>171.2</v>
      </c>
      <c r="CO30" s="17">
        <v>192.5</v>
      </c>
      <c r="CP30" s="17"/>
      <c r="CQ30" s="17"/>
      <c r="CR30" s="17"/>
      <c r="CS30" s="17"/>
      <c r="CT30" s="17">
        <v>218.2</v>
      </c>
      <c r="CU30" s="17">
        <v>104.4</v>
      </c>
      <c r="CV30" s="17">
        <v>1.1000000000000001</v>
      </c>
      <c r="CW30" s="17">
        <v>13.3</v>
      </c>
      <c r="CX30" s="17">
        <v>70</v>
      </c>
      <c r="CY30" s="17">
        <v>12.4</v>
      </c>
      <c r="CZ30" s="17">
        <v>0.3</v>
      </c>
      <c r="DA30" s="17">
        <v>6.3</v>
      </c>
      <c r="DB30" s="17"/>
      <c r="DC30" s="17">
        <v>9.9</v>
      </c>
      <c r="DD30" s="17">
        <v>0</v>
      </c>
      <c r="DE30" s="17">
        <v>0.2</v>
      </c>
      <c r="DF30" s="17">
        <v>1.6</v>
      </c>
      <c r="DG30" s="17">
        <v>1.7</v>
      </c>
      <c r="DH30" s="17">
        <v>20.2</v>
      </c>
      <c r="DI30" s="17">
        <v>6.8</v>
      </c>
      <c r="DJ30" s="17">
        <v>3.9</v>
      </c>
      <c r="DK30" s="17">
        <v>3.3</v>
      </c>
      <c r="DL30" s="17">
        <v>16.8</v>
      </c>
      <c r="DM30" s="17">
        <v>13.1</v>
      </c>
      <c r="DN30" s="17">
        <v>16</v>
      </c>
      <c r="DO30" s="17">
        <v>2.6</v>
      </c>
      <c r="DP30" s="17">
        <v>9.1999999999999993</v>
      </c>
      <c r="DQ30" s="17">
        <v>4.4000000000000004</v>
      </c>
      <c r="DR30" s="17">
        <v>1.2</v>
      </c>
      <c r="DS30" s="17">
        <v>2.4</v>
      </c>
      <c r="DT30" s="17">
        <v>2.7</v>
      </c>
      <c r="DU30" s="17">
        <v>17.2</v>
      </c>
      <c r="DV30" s="17"/>
      <c r="DW30" s="17">
        <v>11.4</v>
      </c>
      <c r="DX30" s="17">
        <v>1</v>
      </c>
      <c r="DY30" s="17"/>
      <c r="DZ30" s="17">
        <v>4.8</v>
      </c>
      <c r="EA30" s="17">
        <v>2.2000000000000002</v>
      </c>
      <c r="EB30" s="17">
        <v>3.5</v>
      </c>
      <c r="EC30" s="17">
        <v>5.3</v>
      </c>
      <c r="ED30" s="17">
        <v>10</v>
      </c>
      <c r="EE30" s="17">
        <v>26.4</v>
      </c>
      <c r="EF30" s="17">
        <v>12.5</v>
      </c>
      <c r="EG30" s="17">
        <v>32.6</v>
      </c>
      <c r="EH30" s="17">
        <v>23.1</v>
      </c>
      <c r="EI30" s="17">
        <v>10.3</v>
      </c>
      <c r="EJ30" s="17">
        <v>1.2</v>
      </c>
      <c r="EK30" s="17">
        <v>1.1000000000000001</v>
      </c>
      <c r="EL30" s="17">
        <v>7.3</v>
      </c>
      <c r="EM30" s="17">
        <v>2.2000000000000002</v>
      </c>
      <c r="EN30" s="17">
        <v>4.2</v>
      </c>
      <c r="EO30" s="17">
        <v>3</v>
      </c>
      <c r="EP30" s="17">
        <v>3.4</v>
      </c>
      <c r="EQ30" s="17">
        <v>3.6</v>
      </c>
      <c r="ER30" s="17">
        <v>11</v>
      </c>
      <c r="ES30" s="17">
        <v>225.6</v>
      </c>
      <c r="ET30" s="17">
        <v>13.3</v>
      </c>
      <c r="EU30" s="17">
        <v>131</v>
      </c>
      <c r="EV30" s="17">
        <v>0.6</v>
      </c>
      <c r="EW30" s="17">
        <v>0</v>
      </c>
      <c r="EX30" s="17">
        <v>0</v>
      </c>
      <c r="EY30" s="17">
        <v>95.2</v>
      </c>
      <c r="EZ30" s="17">
        <v>15</v>
      </c>
      <c r="FA30" s="17">
        <v>7</v>
      </c>
      <c r="FB30" s="17">
        <v>19.600000000000001</v>
      </c>
      <c r="FC30" s="17">
        <v>0</v>
      </c>
      <c r="FD30" s="17"/>
      <c r="FE30" s="17"/>
      <c r="FF30" s="17">
        <v>14.9</v>
      </c>
      <c r="FG30" s="17">
        <v>17</v>
      </c>
      <c r="FH30" s="17">
        <v>7</v>
      </c>
      <c r="FI30" s="17"/>
      <c r="FJ30" s="17"/>
      <c r="FK30" s="17"/>
      <c r="FL30" s="17">
        <v>7459.8</v>
      </c>
      <c r="FM30" s="15"/>
      <c r="FN30" s="17">
        <v>7.8</v>
      </c>
      <c r="FO30" s="17">
        <v>3.0870000000000002</v>
      </c>
      <c r="FP30" s="17">
        <v>6</v>
      </c>
      <c r="FQ30" s="17">
        <v>7.5</v>
      </c>
      <c r="FR30" s="17">
        <v>27.09299</v>
      </c>
      <c r="FS30" s="17">
        <v>18.899999999999999</v>
      </c>
      <c r="FT30" s="17">
        <v>4.4000000000000004</v>
      </c>
      <c r="FU30" s="17">
        <v>5</v>
      </c>
      <c r="FV30" s="17">
        <v>79.779989999999998</v>
      </c>
    </row>
    <row r="31" spans="1:178" ht="24" customHeight="1" x14ac:dyDescent="0.3">
      <c r="A31" s="16" t="s">
        <v>88</v>
      </c>
      <c r="B31" s="16" t="s">
        <v>795</v>
      </c>
      <c r="C31" s="17">
        <v>47.1</v>
      </c>
      <c r="D31" s="17">
        <v>635.79999999999995</v>
      </c>
      <c r="E31" s="17">
        <v>215.6</v>
      </c>
      <c r="F31" s="17">
        <v>1.2</v>
      </c>
      <c r="G31" s="17">
        <v>0</v>
      </c>
      <c r="H31" s="17">
        <v>0</v>
      </c>
      <c r="I31" s="17">
        <v>84.3</v>
      </c>
      <c r="J31" s="17">
        <v>80</v>
      </c>
      <c r="K31" s="17">
        <v>0</v>
      </c>
      <c r="L31" s="17">
        <v>175.1</v>
      </c>
      <c r="M31" s="17">
        <v>206.8</v>
      </c>
      <c r="N31" s="17">
        <v>211.8</v>
      </c>
      <c r="O31" s="17">
        <v>278.2</v>
      </c>
      <c r="P31" s="17">
        <v>216</v>
      </c>
      <c r="Q31" s="17">
        <v>109.9</v>
      </c>
      <c r="R31" s="17">
        <v>376.4</v>
      </c>
      <c r="S31" s="17">
        <v>3.1</v>
      </c>
      <c r="T31" s="17"/>
      <c r="U31" s="17"/>
      <c r="V31" s="17"/>
      <c r="W31" s="17"/>
      <c r="X31" s="17">
        <v>123.6</v>
      </c>
      <c r="Y31" s="17">
        <v>7.6</v>
      </c>
      <c r="Z31" s="17">
        <v>5.5</v>
      </c>
      <c r="AA31" s="17">
        <v>16.8</v>
      </c>
      <c r="AB31" s="17">
        <v>6.9</v>
      </c>
      <c r="AC31" s="17">
        <v>12.3</v>
      </c>
      <c r="AD31" s="17">
        <v>90.5</v>
      </c>
      <c r="AE31" s="17"/>
      <c r="AF31" s="17"/>
      <c r="AG31" s="17"/>
      <c r="AH31" s="17"/>
      <c r="AI31" s="17">
        <v>68.2</v>
      </c>
      <c r="AJ31" s="17">
        <v>78.900000000000006</v>
      </c>
      <c r="AK31" s="17"/>
      <c r="AL31" s="17">
        <v>0</v>
      </c>
      <c r="AM31" s="17"/>
      <c r="AN31" s="17">
        <v>6.4</v>
      </c>
      <c r="AO31" s="17">
        <v>147</v>
      </c>
      <c r="AP31" s="17">
        <v>31.4</v>
      </c>
      <c r="AQ31" s="17">
        <v>59.2</v>
      </c>
      <c r="AR31" s="17">
        <v>19.600000000000001</v>
      </c>
      <c r="AS31" s="17">
        <v>18.3</v>
      </c>
      <c r="AT31" s="17">
        <v>11.5</v>
      </c>
      <c r="AU31" s="17">
        <v>65.099999999999994</v>
      </c>
      <c r="AV31" s="17">
        <v>181.8</v>
      </c>
      <c r="AW31" s="17">
        <v>182.6</v>
      </c>
      <c r="AX31" s="17">
        <v>184.8</v>
      </c>
      <c r="AY31" s="17">
        <v>80.3</v>
      </c>
      <c r="AZ31" s="17">
        <v>6.1</v>
      </c>
      <c r="BA31" s="17">
        <v>3</v>
      </c>
      <c r="BB31" s="17">
        <v>11.7</v>
      </c>
      <c r="BC31" s="17">
        <v>21.3</v>
      </c>
      <c r="BD31" s="17">
        <v>2.2000000000000002</v>
      </c>
      <c r="BE31" s="17">
        <v>10.9</v>
      </c>
      <c r="BF31" s="17">
        <v>51</v>
      </c>
      <c r="BG31" s="17"/>
      <c r="BH31" s="17"/>
      <c r="BI31" s="17">
        <v>60.5</v>
      </c>
      <c r="BJ31" s="17">
        <v>25.3</v>
      </c>
      <c r="BK31" s="17"/>
      <c r="BL31" s="17"/>
      <c r="BM31" s="17"/>
      <c r="BN31" s="17"/>
      <c r="BO31" s="17"/>
      <c r="BP31" s="17">
        <v>65.099999999999994</v>
      </c>
      <c r="BQ31" s="17">
        <v>166</v>
      </c>
      <c r="BR31" s="17">
        <v>165.9</v>
      </c>
      <c r="BS31" s="17">
        <v>164.9</v>
      </c>
      <c r="BT31" s="17">
        <v>250.5</v>
      </c>
      <c r="BU31" s="17">
        <v>76.900000000000006</v>
      </c>
      <c r="BV31" s="17">
        <v>37.1</v>
      </c>
      <c r="BW31" s="17"/>
      <c r="BX31" s="17"/>
      <c r="BY31" s="17"/>
      <c r="BZ31" s="17">
        <v>0</v>
      </c>
      <c r="CA31" s="17"/>
      <c r="CB31" s="17">
        <v>0</v>
      </c>
      <c r="CC31" s="17">
        <v>0.8</v>
      </c>
      <c r="CD31" s="17">
        <v>85</v>
      </c>
      <c r="CE31" s="17">
        <v>90.5</v>
      </c>
      <c r="CF31" s="17">
        <v>66.3</v>
      </c>
      <c r="CG31" s="17">
        <v>71</v>
      </c>
      <c r="CH31" s="17">
        <v>29.7</v>
      </c>
      <c r="CI31" s="17">
        <v>0</v>
      </c>
      <c r="CJ31" s="17">
        <v>0</v>
      </c>
      <c r="CK31" s="17">
        <v>0</v>
      </c>
      <c r="CL31" s="17">
        <v>147.30000000000001</v>
      </c>
      <c r="CM31" s="17">
        <v>149.6</v>
      </c>
      <c r="CN31" s="17">
        <v>171.5</v>
      </c>
      <c r="CO31" s="17">
        <v>192.5</v>
      </c>
      <c r="CP31" s="17"/>
      <c r="CQ31" s="17"/>
      <c r="CR31" s="17"/>
      <c r="CS31" s="17"/>
      <c r="CT31" s="17">
        <v>218</v>
      </c>
      <c r="CU31" s="17">
        <v>104.3</v>
      </c>
      <c r="CV31" s="17">
        <v>1.2</v>
      </c>
      <c r="CW31" s="17">
        <v>9.4</v>
      </c>
      <c r="CX31" s="17">
        <v>70.599999999999994</v>
      </c>
      <c r="CY31" s="17">
        <v>13.2</v>
      </c>
      <c r="CZ31" s="17">
        <v>0.3</v>
      </c>
      <c r="DA31" s="17">
        <v>6.4</v>
      </c>
      <c r="DB31" s="17"/>
      <c r="DC31" s="17">
        <v>9.9</v>
      </c>
      <c r="DD31" s="17">
        <v>0</v>
      </c>
      <c r="DE31" s="17">
        <v>0.2</v>
      </c>
      <c r="DF31" s="17">
        <v>1.5</v>
      </c>
      <c r="DG31" s="17">
        <v>1.8</v>
      </c>
      <c r="DH31" s="17">
        <v>20.2</v>
      </c>
      <c r="DI31" s="17">
        <v>7.2</v>
      </c>
      <c r="DJ31" s="17">
        <v>7</v>
      </c>
      <c r="DK31" s="17">
        <v>3.3</v>
      </c>
      <c r="DL31" s="17">
        <v>16.7</v>
      </c>
      <c r="DM31" s="17">
        <v>13</v>
      </c>
      <c r="DN31" s="17">
        <v>15.8</v>
      </c>
      <c r="DO31" s="17">
        <v>2.4</v>
      </c>
      <c r="DP31" s="17">
        <v>6.6</v>
      </c>
      <c r="DQ31" s="17">
        <v>4.4000000000000004</v>
      </c>
      <c r="DR31" s="17">
        <v>1.2</v>
      </c>
      <c r="DS31" s="17">
        <v>2.4</v>
      </c>
      <c r="DT31" s="17">
        <v>2.7</v>
      </c>
      <c r="DU31" s="17">
        <v>17.2</v>
      </c>
      <c r="DV31" s="17"/>
      <c r="DW31" s="17">
        <v>15.8</v>
      </c>
      <c r="DX31" s="17">
        <v>1</v>
      </c>
      <c r="DY31" s="17"/>
      <c r="DZ31" s="17">
        <v>4.8</v>
      </c>
      <c r="EA31" s="17">
        <v>2.2000000000000002</v>
      </c>
      <c r="EB31" s="17">
        <v>3.5</v>
      </c>
      <c r="EC31" s="17">
        <v>5.3</v>
      </c>
      <c r="ED31" s="17">
        <v>10</v>
      </c>
      <c r="EE31" s="17">
        <v>25.6</v>
      </c>
      <c r="EF31" s="17">
        <v>12.6</v>
      </c>
      <c r="EG31" s="17">
        <v>32.799999999999997</v>
      </c>
      <c r="EH31" s="17">
        <v>26.6</v>
      </c>
      <c r="EI31" s="17">
        <v>15.6</v>
      </c>
      <c r="EJ31" s="17">
        <v>2.1</v>
      </c>
      <c r="EK31" s="17">
        <v>1.5</v>
      </c>
      <c r="EL31" s="17">
        <v>7.3</v>
      </c>
      <c r="EM31" s="17">
        <v>2.2000000000000002</v>
      </c>
      <c r="EN31" s="17">
        <v>4.3</v>
      </c>
      <c r="EO31" s="17">
        <v>3</v>
      </c>
      <c r="EP31" s="17">
        <v>3.4</v>
      </c>
      <c r="EQ31" s="17">
        <v>3.6</v>
      </c>
      <c r="ER31" s="17">
        <v>11.9</v>
      </c>
      <c r="ES31" s="17">
        <v>228.1</v>
      </c>
      <c r="ET31" s="17">
        <v>14.5</v>
      </c>
      <c r="EU31" s="17">
        <v>130.4</v>
      </c>
      <c r="EV31" s="17">
        <v>0.6</v>
      </c>
      <c r="EW31" s="17">
        <v>0</v>
      </c>
      <c r="EX31" s="17">
        <v>0</v>
      </c>
      <c r="EY31" s="17">
        <v>95.3</v>
      </c>
      <c r="EZ31" s="17">
        <v>16.100000000000001</v>
      </c>
      <c r="FA31" s="17">
        <v>7.1</v>
      </c>
      <c r="FB31" s="17">
        <v>19.600000000000001</v>
      </c>
      <c r="FC31" s="17">
        <v>5.5</v>
      </c>
      <c r="FD31" s="17"/>
      <c r="FE31" s="17"/>
      <c r="FF31" s="17">
        <v>15</v>
      </c>
      <c r="FG31" s="17">
        <v>17.2</v>
      </c>
      <c r="FH31" s="17">
        <v>6.9</v>
      </c>
      <c r="FI31" s="17"/>
      <c r="FJ31" s="17"/>
      <c r="FK31" s="17"/>
      <c r="FL31" s="17">
        <v>7470.5</v>
      </c>
      <c r="FM31" s="15"/>
      <c r="FN31" s="17">
        <v>7.8</v>
      </c>
      <c r="FO31" s="17">
        <v>3.5470000000000002</v>
      </c>
      <c r="FP31" s="17">
        <v>6</v>
      </c>
      <c r="FQ31" s="17">
        <v>7.5</v>
      </c>
      <c r="FR31" s="17">
        <v>27.05114</v>
      </c>
      <c r="FS31" s="17">
        <v>18.899999999999999</v>
      </c>
      <c r="FT31" s="17">
        <v>3.9</v>
      </c>
      <c r="FU31" s="17">
        <v>5</v>
      </c>
      <c r="FV31" s="17">
        <v>79.698139999999995</v>
      </c>
    </row>
    <row r="32" spans="1:178" ht="24" customHeight="1" x14ac:dyDescent="0.3">
      <c r="A32" s="16" t="s">
        <v>88</v>
      </c>
      <c r="B32" s="16" t="s">
        <v>796</v>
      </c>
      <c r="C32" s="17">
        <v>49.8</v>
      </c>
      <c r="D32" s="17">
        <v>637.4</v>
      </c>
      <c r="E32" s="17">
        <v>215.3</v>
      </c>
      <c r="F32" s="17">
        <v>5.2</v>
      </c>
      <c r="G32" s="17">
        <v>5.0999999999999996</v>
      </c>
      <c r="H32" s="17">
        <v>10.1</v>
      </c>
      <c r="I32" s="17">
        <v>84.3</v>
      </c>
      <c r="J32" s="17">
        <v>80</v>
      </c>
      <c r="K32" s="17">
        <v>0</v>
      </c>
      <c r="L32" s="17">
        <v>174.8</v>
      </c>
      <c r="M32" s="17">
        <v>206.5</v>
      </c>
      <c r="N32" s="17">
        <v>210.5</v>
      </c>
      <c r="O32" s="17">
        <v>279.10000000000002</v>
      </c>
      <c r="P32" s="17">
        <v>212.5</v>
      </c>
      <c r="Q32" s="17">
        <v>109.5</v>
      </c>
      <c r="R32" s="17">
        <v>376.1</v>
      </c>
      <c r="S32" s="17">
        <v>3.1</v>
      </c>
      <c r="T32" s="17"/>
      <c r="U32" s="17"/>
      <c r="V32" s="17"/>
      <c r="W32" s="17"/>
      <c r="X32" s="17">
        <v>125.5</v>
      </c>
      <c r="Y32" s="17">
        <v>7.8</v>
      </c>
      <c r="Z32" s="17">
        <v>5.5</v>
      </c>
      <c r="AA32" s="17">
        <v>17</v>
      </c>
      <c r="AB32" s="17">
        <v>7</v>
      </c>
      <c r="AC32" s="17">
        <v>12.1</v>
      </c>
      <c r="AD32" s="17">
        <v>90.7</v>
      </c>
      <c r="AE32" s="17"/>
      <c r="AF32" s="17"/>
      <c r="AG32" s="17"/>
      <c r="AH32" s="17"/>
      <c r="AI32" s="17">
        <v>68.599999999999994</v>
      </c>
      <c r="AJ32" s="17">
        <v>96</v>
      </c>
      <c r="AK32" s="17"/>
      <c r="AL32" s="17">
        <v>0</v>
      </c>
      <c r="AM32" s="17"/>
      <c r="AN32" s="17">
        <v>6.4</v>
      </c>
      <c r="AO32" s="17">
        <v>147.30000000000001</v>
      </c>
      <c r="AP32" s="17">
        <v>30</v>
      </c>
      <c r="AQ32" s="17">
        <v>75</v>
      </c>
      <c r="AR32" s="17">
        <v>20.6</v>
      </c>
      <c r="AS32" s="17">
        <v>18.399999999999999</v>
      </c>
      <c r="AT32" s="17">
        <v>11.6</v>
      </c>
      <c r="AU32" s="17">
        <v>64.3</v>
      </c>
      <c r="AV32" s="17">
        <v>182.9</v>
      </c>
      <c r="AW32" s="17">
        <v>183</v>
      </c>
      <c r="AX32" s="17">
        <v>185</v>
      </c>
      <c r="AY32" s="17">
        <v>80.400000000000006</v>
      </c>
      <c r="AZ32" s="17">
        <v>6.1</v>
      </c>
      <c r="BA32" s="17">
        <v>2.9</v>
      </c>
      <c r="BB32" s="17">
        <v>12.2</v>
      </c>
      <c r="BC32" s="17">
        <v>26</v>
      </c>
      <c r="BD32" s="17">
        <v>2.2000000000000002</v>
      </c>
      <c r="BE32" s="17">
        <v>11</v>
      </c>
      <c r="BF32" s="17">
        <v>52.8</v>
      </c>
      <c r="BG32" s="17"/>
      <c r="BH32" s="17"/>
      <c r="BI32" s="17">
        <v>60.8</v>
      </c>
      <c r="BJ32" s="17">
        <v>25</v>
      </c>
      <c r="BK32" s="17"/>
      <c r="BL32" s="17"/>
      <c r="BM32" s="17"/>
      <c r="BN32" s="17"/>
      <c r="BO32" s="17"/>
      <c r="BP32" s="17">
        <v>65.599999999999994</v>
      </c>
      <c r="BQ32" s="17">
        <v>171.1</v>
      </c>
      <c r="BR32" s="17">
        <v>170.5</v>
      </c>
      <c r="BS32" s="17">
        <v>170.6</v>
      </c>
      <c r="BT32" s="17">
        <v>255.2</v>
      </c>
      <c r="BU32" s="17">
        <v>76.2</v>
      </c>
      <c r="BV32" s="17">
        <v>37.1</v>
      </c>
      <c r="BW32" s="17"/>
      <c r="BX32" s="17"/>
      <c r="BY32" s="17"/>
      <c r="BZ32" s="17">
        <v>0</v>
      </c>
      <c r="CA32" s="17"/>
      <c r="CB32" s="17">
        <v>0</v>
      </c>
      <c r="CC32" s="17">
        <v>0.8</v>
      </c>
      <c r="CD32" s="17">
        <v>115.5</v>
      </c>
      <c r="CE32" s="17">
        <v>94.5</v>
      </c>
      <c r="CF32" s="17">
        <v>66.599999999999994</v>
      </c>
      <c r="CG32" s="17">
        <v>71.099999999999994</v>
      </c>
      <c r="CH32" s="17">
        <v>29.9</v>
      </c>
      <c r="CI32" s="17">
        <v>0</v>
      </c>
      <c r="CJ32" s="17">
        <v>0</v>
      </c>
      <c r="CK32" s="17">
        <v>0</v>
      </c>
      <c r="CL32" s="17">
        <v>146.69999999999999</v>
      </c>
      <c r="CM32" s="17">
        <v>148.80000000000001</v>
      </c>
      <c r="CN32" s="17">
        <v>171.2</v>
      </c>
      <c r="CO32" s="17">
        <v>191.6</v>
      </c>
      <c r="CP32" s="17"/>
      <c r="CQ32" s="17"/>
      <c r="CR32" s="17"/>
      <c r="CS32" s="17"/>
      <c r="CT32" s="17">
        <v>217.9</v>
      </c>
      <c r="CU32" s="17">
        <v>104.4</v>
      </c>
      <c r="CV32" s="17">
        <v>1.2</v>
      </c>
      <c r="CW32" s="17">
        <v>7.5</v>
      </c>
      <c r="CX32" s="17">
        <v>70.5</v>
      </c>
      <c r="CY32" s="17">
        <v>13.1</v>
      </c>
      <c r="CZ32" s="17">
        <v>0.4</v>
      </c>
      <c r="DA32" s="17">
        <v>6.5</v>
      </c>
      <c r="DB32" s="17"/>
      <c r="DC32" s="17">
        <v>9.9</v>
      </c>
      <c r="DD32" s="17">
        <v>0</v>
      </c>
      <c r="DE32" s="17">
        <v>0.2</v>
      </c>
      <c r="DF32" s="17">
        <v>1.6</v>
      </c>
      <c r="DG32" s="17">
        <v>1.8</v>
      </c>
      <c r="DH32" s="17">
        <v>20.399999999999999</v>
      </c>
      <c r="DI32" s="17">
        <v>7.2</v>
      </c>
      <c r="DJ32" s="17">
        <v>7</v>
      </c>
      <c r="DK32" s="17">
        <v>3.3</v>
      </c>
      <c r="DL32" s="17">
        <v>16.7</v>
      </c>
      <c r="DM32" s="17">
        <v>12.8</v>
      </c>
      <c r="DN32" s="17">
        <v>15.8</v>
      </c>
      <c r="DO32" s="17">
        <v>1.5</v>
      </c>
      <c r="DP32" s="17">
        <v>4.7</v>
      </c>
      <c r="DQ32" s="17">
        <v>4.4000000000000004</v>
      </c>
      <c r="DR32" s="17">
        <v>1.2</v>
      </c>
      <c r="DS32" s="17">
        <v>2.4</v>
      </c>
      <c r="DT32" s="17">
        <v>2.6</v>
      </c>
      <c r="DU32" s="17">
        <v>17</v>
      </c>
      <c r="DV32" s="17"/>
      <c r="DW32" s="17">
        <v>15.9</v>
      </c>
      <c r="DX32" s="17">
        <v>1</v>
      </c>
      <c r="DY32" s="17"/>
      <c r="DZ32" s="17">
        <v>4.9000000000000004</v>
      </c>
      <c r="EA32" s="17">
        <v>2.1</v>
      </c>
      <c r="EB32" s="17">
        <v>3.6</v>
      </c>
      <c r="EC32" s="17">
        <v>5.0999999999999996</v>
      </c>
      <c r="ED32" s="17">
        <v>10</v>
      </c>
      <c r="EE32" s="17">
        <v>24.6</v>
      </c>
      <c r="EF32" s="17">
        <v>18.7</v>
      </c>
      <c r="EG32" s="17">
        <v>32.799999999999997</v>
      </c>
      <c r="EH32" s="17">
        <v>27.5</v>
      </c>
      <c r="EI32" s="17">
        <v>15.8</v>
      </c>
      <c r="EJ32" s="17">
        <v>2.9</v>
      </c>
      <c r="EK32" s="17">
        <v>1.8</v>
      </c>
      <c r="EL32" s="17">
        <v>7.3</v>
      </c>
      <c r="EM32" s="17">
        <v>2.2000000000000002</v>
      </c>
      <c r="EN32" s="17">
        <v>8.6999999999999993</v>
      </c>
      <c r="EO32" s="17">
        <v>3</v>
      </c>
      <c r="EP32" s="17">
        <v>3.4</v>
      </c>
      <c r="EQ32" s="17">
        <v>3.6</v>
      </c>
      <c r="ER32" s="17">
        <v>12.6</v>
      </c>
      <c r="ES32" s="17">
        <v>228.1</v>
      </c>
      <c r="ET32" s="17">
        <v>15.9</v>
      </c>
      <c r="EU32" s="17">
        <v>129.9</v>
      </c>
      <c r="EV32" s="17">
        <v>0.6</v>
      </c>
      <c r="EW32" s="17">
        <v>0</v>
      </c>
      <c r="EX32" s="17">
        <v>0</v>
      </c>
      <c r="EY32" s="17">
        <v>95.3</v>
      </c>
      <c r="EZ32" s="17">
        <v>17</v>
      </c>
      <c r="FA32" s="17">
        <v>7</v>
      </c>
      <c r="FB32" s="17">
        <v>19.600000000000001</v>
      </c>
      <c r="FC32" s="17">
        <v>5.5</v>
      </c>
      <c r="FD32" s="17"/>
      <c r="FE32" s="17"/>
      <c r="FF32" s="17">
        <v>15.1</v>
      </c>
      <c r="FG32" s="17">
        <v>17.2</v>
      </c>
      <c r="FH32" s="17">
        <v>6.7</v>
      </c>
      <c r="FI32" s="17"/>
      <c r="FJ32" s="17"/>
      <c r="FK32" s="17"/>
      <c r="FL32" s="17">
        <v>7593.8</v>
      </c>
      <c r="FM32" s="15"/>
      <c r="FN32" s="17">
        <v>7.7</v>
      </c>
      <c r="FO32" s="17">
        <v>3.782</v>
      </c>
      <c r="FP32" s="17">
        <v>6</v>
      </c>
      <c r="FQ32" s="17">
        <v>7.5</v>
      </c>
      <c r="FR32" s="17">
        <v>26.844169999999998</v>
      </c>
      <c r="FS32" s="17">
        <v>18.899999999999999</v>
      </c>
      <c r="FT32" s="17">
        <v>3.6</v>
      </c>
      <c r="FU32" s="17">
        <v>5</v>
      </c>
      <c r="FV32" s="17">
        <v>79.326170000000005</v>
      </c>
    </row>
    <row r="33" spans="1:178" ht="24" customHeight="1" x14ac:dyDescent="0.3">
      <c r="A33" s="16" t="s">
        <v>88</v>
      </c>
      <c r="B33" s="16" t="s">
        <v>797</v>
      </c>
      <c r="C33" s="17">
        <v>47.8</v>
      </c>
      <c r="D33" s="17">
        <v>634.70000000000005</v>
      </c>
      <c r="E33" s="17">
        <v>215.2</v>
      </c>
      <c r="F33" s="17">
        <v>7.7</v>
      </c>
      <c r="G33" s="17">
        <v>7.8</v>
      </c>
      <c r="H33" s="17">
        <v>45.2</v>
      </c>
      <c r="I33" s="17">
        <v>84</v>
      </c>
      <c r="J33" s="17">
        <v>77.900000000000006</v>
      </c>
      <c r="K33" s="17">
        <v>0</v>
      </c>
      <c r="L33" s="17">
        <v>176</v>
      </c>
      <c r="M33" s="17">
        <v>206.6</v>
      </c>
      <c r="N33" s="17">
        <v>210.3</v>
      </c>
      <c r="O33" s="17">
        <v>280.2</v>
      </c>
      <c r="P33" s="17">
        <v>213.7</v>
      </c>
      <c r="Q33" s="17">
        <v>110.4</v>
      </c>
      <c r="R33" s="17">
        <v>378.1</v>
      </c>
      <c r="S33" s="17">
        <v>2.9</v>
      </c>
      <c r="T33" s="17"/>
      <c r="U33" s="17"/>
      <c r="V33" s="17"/>
      <c r="W33" s="17"/>
      <c r="X33" s="17">
        <v>123.3</v>
      </c>
      <c r="Y33" s="17">
        <v>7.4</v>
      </c>
      <c r="Z33" s="17">
        <v>5.3</v>
      </c>
      <c r="AA33" s="17">
        <v>16.899999999999999</v>
      </c>
      <c r="AB33" s="17">
        <v>7.1</v>
      </c>
      <c r="AC33" s="17">
        <v>12.1</v>
      </c>
      <c r="AD33" s="17">
        <v>90.5</v>
      </c>
      <c r="AE33" s="17"/>
      <c r="AF33" s="17"/>
      <c r="AG33" s="17"/>
      <c r="AH33" s="17"/>
      <c r="AI33" s="17">
        <v>67.900000000000006</v>
      </c>
      <c r="AJ33" s="17">
        <v>100.7</v>
      </c>
      <c r="AK33" s="17"/>
      <c r="AL33" s="17">
        <v>0</v>
      </c>
      <c r="AM33" s="17"/>
      <c r="AN33" s="17">
        <v>6.4</v>
      </c>
      <c r="AO33" s="17">
        <v>147.19999999999999</v>
      </c>
      <c r="AP33" s="17">
        <v>30</v>
      </c>
      <c r="AQ33" s="17">
        <v>74.7</v>
      </c>
      <c r="AR33" s="17">
        <v>18.8</v>
      </c>
      <c r="AS33" s="17">
        <v>18.399999999999999</v>
      </c>
      <c r="AT33" s="17">
        <v>11.6</v>
      </c>
      <c r="AU33" s="17">
        <v>62</v>
      </c>
      <c r="AV33" s="17">
        <v>181</v>
      </c>
      <c r="AW33" s="17">
        <v>181.2</v>
      </c>
      <c r="AX33" s="17">
        <v>185.4</v>
      </c>
      <c r="AY33" s="17">
        <v>80.400000000000006</v>
      </c>
      <c r="AZ33" s="17">
        <v>6.1</v>
      </c>
      <c r="BA33" s="17">
        <v>3.1</v>
      </c>
      <c r="BB33" s="17">
        <v>13.7</v>
      </c>
      <c r="BC33" s="17">
        <v>32.799999999999997</v>
      </c>
      <c r="BD33" s="17">
        <v>2.2000000000000002</v>
      </c>
      <c r="BE33" s="17">
        <v>10.9</v>
      </c>
      <c r="BF33" s="17">
        <v>50.6</v>
      </c>
      <c r="BG33" s="17"/>
      <c r="BH33" s="17"/>
      <c r="BI33" s="17">
        <v>60.1</v>
      </c>
      <c r="BJ33" s="17">
        <v>24.8</v>
      </c>
      <c r="BK33" s="17"/>
      <c r="BL33" s="17"/>
      <c r="BM33" s="17"/>
      <c r="BN33" s="17"/>
      <c r="BO33" s="17"/>
      <c r="BP33" s="17">
        <v>64.900000000000006</v>
      </c>
      <c r="BQ33" s="17">
        <v>171.1</v>
      </c>
      <c r="BR33" s="17">
        <v>170.8</v>
      </c>
      <c r="BS33" s="17">
        <v>171.1</v>
      </c>
      <c r="BT33" s="17">
        <v>255.5</v>
      </c>
      <c r="BU33" s="17">
        <v>75.8</v>
      </c>
      <c r="BV33" s="17">
        <v>37</v>
      </c>
      <c r="BW33" s="17"/>
      <c r="BX33" s="17"/>
      <c r="BY33" s="17"/>
      <c r="BZ33" s="17">
        <v>0</v>
      </c>
      <c r="CA33" s="17"/>
      <c r="CB33" s="17">
        <v>0</v>
      </c>
      <c r="CC33" s="17">
        <v>0.8</v>
      </c>
      <c r="CD33" s="17">
        <v>119.7</v>
      </c>
      <c r="CE33" s="17">
        <v>93.5</v>
      </c>
      <c r="CF33" s="17">
        <v>66</v>
      </c>
      <c r="CG33" s="17">
        <v>70.7</v>
      </c>
      <c r="CH33" s="17">
        <v>29.6</v>
      </c>
      <c r="CI33" s="17">
        <v>0</v>
      </c>
      <c r="CJ33" s="17">
        <v>0</v>
      </c>
      <c r="CK33" s="17">
        <v>0</v>
      </c>
      <c r="CL33" s="17">
        <v>146.80000000000001</v>
      </c>
      <c r="CM33" s="17">
        <v>149.1</v>
      </c>
      <c r="CN33" s="17">
        <v>171.1</v>
      </c>
      <c r="CO33" s="17">
        <v>191.6</v>
      </c>
      <c r="CP33" s="17"/>
      <c r="CQ33" s="17"/>
      <c r="CR33" s="17"/>
      <c r="CS33" s="17"/>
      <c r="CT33" s="17">
        <v>217.7</v>
      </c>
      <c r="CU33" s="17">
        <v>104.2</v>
      </c>
      <c r="CV33" s="17">
        <v>1.3</v>
      </c>
      <c r="CW33" s="17">
        <v>10.3</v>
      </c>
      <c r="CX33" s="17">
        <v>70.900000000000006</v>
      </c>
      <c r="CY33" s="17">
        <v>12.1</v>
      </c>
      <c r="CZ33" s="17">
        <v>0.4</v>
      </c>
      <c r="DA33" s="17">
        <v>6.3</v>
      </c>
      <c r="DB33" s="17"/>
      <c r="DC33" s="17">
        <v>9.9</v>
      </c>
      <c r="DD33" s="17">
        <v>0</v>
      </c>
      <c r="DE33" s="17">
        <v>0.2</v>
      </c>
      <c r="DF33" s="17">
        <v>1.5</v>
      </c>
      <c r="DG33" s="17">
        <v>1.8</v>
      </c>
      <c r="DH33" s="17">
        <v>20.3</v>
      </c>
      <c r="DI33" s="17">
        <v>7.2</v>
      </c>
      <c r="DJ33" s="17">
        <v>7</v>
      </c>
      <c r="DK33" s="17">
        <v>3.3</v>
      </c>
      <c r="DL33" s="17">
        <v>16.7</v>
      </c>
      <c r="DM33" s="17">
        <v>13</v>
      </c>
      <c r="DN33" s="17">
        <v>16.100000000000001</v>
      </c>
      <c r="DO33" s="17">
        <v>1.5</v>
      </c>
      <c r="DP33" s="17">
        <v>5.2</v>
      </c>
      <c r="DQ33" s="17">
        <v>4.4000000000000004</v>
      </c>
      <c r="DR33" s="17">
        <v>1.2</v>
      </c>
      <c r="DS33" s="17">
        <v>2.4</v>
      </c>
      <c r="DT33" s="17">
        <v>2.6</v>
      </c>
      <c r="DU33" s="17">
        <v>17.100000000000001</v>
      </c>
      <c r="DV33" s="17"/>
      <c r="DW33" s="17">
        <v>15.8</v>
      </c>
      <c r="DX33" s="17">
        <v>1</v>
      </c>
      <c r="DY33" s="17"/>
      <c r="DZ33" s="17">
        <v>4.8</v>
      </c>
      <c r="EA33" s="17">
        <v>2.4</v>
      </c>
      <c r="EB33" s="17">
        <v>3.4</v>
      </c>
      <c r="EC33" s="17">
        <v>5</v>
      </c>
      <c r="ED33" s="17">
        <v>10</v>
      </c>
      <c r="EE33" s="17">
        <v>26.5</v>
      </c>
      <c r="EF33" s="17">
        <v>27.7</v>
      </c>
      <c r="EG33" s="17">
        <v>32.6</v>
      </c>
      <c r="EH33" s="17">
        <v>25.4</v>
      </c>
      <c r="EI33" s="17">
        <v>14.3</v>
      </c>
      <c r="EJ33" s="17">
        <v>3.3</v>
      </c>
      <c r="EK33" s="17">
        <v>1.5</v>
      </c>
      <c r="EL33" s="17">
        <v>7.3</v>
      </c>
      <c r="EM33" s="17">
        <v>2.2000000000000002</v>
      </c>
      <c r="EN33" s="17">
        <v>8.8000000000000007</v>
      </c>
      <c r="EO33" s="17">
        <v>3</v>
      </c>
      <c r="EP33" s="17">
        <v>3.4</v>
      </c>
      <c r="EQ33" s="17">
        <v>3.6</v>
      </c>
      <c r="ER33" s="17">
        <v>10.7</v>
      </c>
      <c r="ES33" s="17">
        <v>229.5</v>
      </c>
      <c r="ET33" s="17">
        <v>16</v>
      </c>
      <c r="EU33" s="17">
        <v>130</v>
      </c>
      <c r="EV33" s="17">
        <v>0.6</v>
      </c>
      <c r="EW33" s="17">
        <v>0</v>
      </c>
      <c r="EX33" s="17">
        <v>0</v>
      </c>
      <c r="EY33" s="17">
        <v>95.6</v>
      </c>
      <c r="EZ33" s="17">
        <v>17.5</v>
      </c>
      <c r="FA33" s="17">
        <v>7.1</v>
      </c>
      <c r="FB33" s="17">
        <v>19.600000000000001</v>
      </c>
      <c r="FC33" s="17">
        <v>5</v>
      </c>
      <c r="FD33" s="17"/>
      <c r="FE33" s="17"/>
      <c r="FF33" s="17">
        <v>14.5</v>
      </c>
      <c r="FG33" s="17">
        <v>17.2</v>
      </c>
      <c r="FH33" s="17">
        <v>7.1</v>
      </c>
      <c r="FI33" s="17"/>
      <c r="FJ33" s="17"/>
      <c r="FK33" s="17"/>
      <c r="FL33" s="17">
        <v>7643.2</v>
      </c>
      <c r="FM33" s="15"/>
      <c r="FN33" s="17">
        <v>7.2</v>
      </c>
      <c r="FO33" s="17">
        <v>3.802</v>
      </c>
      <c r="FP33" s="17">
        <v>6</v>
      </c>
      <c r="FQ33" s="17">
        <v>7.5</v>
      </c>
      <c r="FR33" s="17">
        <v>26.701309999999999</v>
      </c>
      <c r="FS33" s="17">
        <v>18.899999999999999</v>
      </c>
      <c r="FT33" s="17">
        <v>3.8</v>
      </c>
      <c r="FU33" s="17">
        <v>5</v>
      </c>
      <c r="FV33" s="17">
        <v>78.903310000000005</v>
      </c>
    </row>
    <row r="34" spans="1:178" ht="24" customHeight="1" x14ac:dyDescent="0.3">
      <c r="A34" s="18" t="s">
        <v>88</v>
      </c>
      <c r="B34" s="18" t="s">
        <v>798</v>
      </c>
      <c r="C34" s="19">
        <v>77.099999999999994</v>
      </c>
      <c r="D34" s="19">
        <v>635.5</v>
      </c>
      <c r="E34" s="19">
        <v>215.4</v>
      </c>
      <c r="F34" s="19">
        <v>3.7</v>
      </c>
      <c r="G34" s="19">
        <v>3.5</v>
      </c>
      <c r="H34" s="19">
        <v>59.5</v>
      </c>
      <c r="I34" s="19">
        <v>80</v>
      </c>
      <c r="J34" s="19">
        <v>38.299999999999997</v>
      </c>
      <c r="K34" s="19">
        <v>0</v>
      </c>
      <c r="L34" s="19">
        <v>175.3</v>
      </c>
      <c r="M34" s="19">
        <v>207.2</v>
      </c>
      <c r="N34" s="19">
        <v>212.2</v>
      </c>
      <c r="O34" s="19">
        <v>280.8</v>
      </c>
      <c r="P34" s="19">
        <v>214.8</v>
      </c>
      <c r="Q34" s="19">
        <v>109.8</v>
      </c>
      <c r="R34" s="19">
        <v>378.7</v>
      </c>
      <c r="S34" s="19">
        <v>2.9</v>
      </c>
      <c r="T34" s="19"/>
      <c r="U34" s="19"/>
      <c r="V34" s="19"/>
      <c r="W34" s="19"/>
      <c r="X34" s="19">
        <v>124.5</v>
      </c>
      <c r="Y34" s="19">
        <v>7.5</v>
      </c>
      <c r="Z34" s="19">
        <v>5.4</v>
      </c>
      <c r="AA34" s="19">
        <v>16.899999999999999</v>
      </c>
      <c r="AB34" s="19">
        <v>7.1</v>
      </c>
      <c r="AC34" s="19">
        <v>12.1</v>
      </c>
      <c r="AD34" s="19">
        <v>90.6</v>
      </c>
      <c r="AE34" s="19"/>
      <c r="AF34" s="19"/>
      <c r="AG34" s="19"/>
      <c r="AH34" s="19"/>
      <c r="AI34" s="19">
        <v>79.599999999999994</v>
      </c>
      <c r="AJ34" s="19">
        <v>105.1</v>
      </c>
      <c r="AK34" s="19"/>
      <c r="AL34" s="19">
        <v>0</v>
      </c>
      <c r="AM34" s="19"/>
      <c r="AN34" s="19">
        <v>6.4</v>
      </c>
      <c r="AO34" s="19">
        <v>0</v>
      </c>
      <c r="AP34" s="19">
        <v>28.6</v>
      </c>
      <c r="AQ34" s="19">
        <v>64.400000000000006</v>
      </c>
      <c r="AR34" s="19">
        <v>17.2</v>
      </c>
      <c r="AS34" s="19">
        <v>18.100000000000001</v>
      </c>
      <c r="AT34" s="19">
        <v>11.7</v>
      </c>
      <c r="AU34" s="19">
        <v>63.6</v>
      </c>
      <c r="AV34" s="19">
        <v>180.7</v>
      </c>
      <c r="AW34" s="19">
        <v>181.2</v>
      </c>
      <c r="AX34" s="19">
        <v>185.9</v>
      </c>
      <c r="AY34" s="19">
        <v>80.3</v>
      </c>
      <c r="AZ34" s="19">
        <v>6.2</v>
      </c>
      <c r="BA34" s="19">
        <v>3.1</v>
      </c>
      <c r="BB34" s="19">
        <v>33.6</v>
      </c>
      <c r="BC34" s="19">
        <v>32.299999999999997</v>
      </c>
      <c r="BD34" s="19">
        <v>2.2000000000000002</v>
      </c>
      <c r="BE34" s="19">
        <v>10.8</v>
      </c>
      <c r="BF34" s="19">
        <v>77.099999999999994</v>
      </c>
      <c r="BG34" s="19"/>
      <c r="BH34" s="19"/>
      <c r="BI34" s="19">
        <v>60</v>
      </c>
      <c r="BJ34" s="19">
        <v>25</v>
      </c>
      <c r="BK34" s="19"/>
      <c r="BL34" s="19"/>
      <c r="BM34" s="19"/>
      <c r="BN34" s="19"/>
      <c r="BO34" s="19"/>
      <c r="BP34" s="19">
        <v>65</v>
      </c>
      <c r="BQ34" s="19">
        <v>171.7</v>
      </c>
      <c r="BR34" s="19">
        <v>171.4</v>
      </c>
      <c r="BS34" s="19">
        <v>171.4</v>
      </c>
      <c r="BT34" s="19">
        <v>255.7</v>
      </c>
      <c r="BU34" s="19">
        <v>76.400000000000006</v>
      </c>
      <c r="BV34" s="19">
        <v>36.799999999999997</v>
      </c>
      <c r="BW34" s="19"/>
      <c r="BX34" s="19"/>
      <c r="BY34" s="19"/>
      <c r="BZ34" s="19">
        <v>0</v>
      </c>
      <c r="CA34" s="19"/>
      <c r="CB34" s="19">
        <v>0</v>
      </c>
      <c r="CC34" s="19">
        <v>0.8</v>
      </c>
      <c r="CD34" s="19">
        <v>153.80000000000001</v>
      </c>
      <c r="CE34" s="19">
        <v>89.5</v>
      </c>
      <c r="CF34" s="19">
        <v>66</v>
      </c>
      <c r="CG34" s="19">
        <v>70.7</v>
      </c>
      <c r="CH34" s="19">
        <v>29.6</v>
      </c>
      <c r="CI34" s="19">
        <v>0</v>
      </c>
      <c r="CJ34" s="19">
        <v>0</v>
      </c>
      <c r="CK34" s="19">
        <v>0</v>
      </c>
      <c r="CL34" s="19">
        <v>147.30000000000001</v>
      </c>
      <c r="CM34" s="19">
        <v>149.19999999999999</v>
      </c>
      <c r="CN34" s="19">
        <v>172.1</v>
      </c>
      <c r="CO34" s="19">
        <v>190.8</v>
      </c>
      <c r="CP34" s="19"/>
      <c r="CQ34" s="19"/>
      <c r="CR34" s="19"/>
      <c r="CS34" s="19"/>
      <c r="CT34" s="19">
        <v>217.5</v>
      </c>
      <c r="CU34" s="19">
        <v>104.1</v>
      </c>
      <c r="CV34" s="19">
        <v>1.3</v>
      </c>
      <c r="CW34" s="19">
        <v>7.7</v>
      </c>
      <c r="CX34" s="19">
        <v>71.099999999999994</v>
      </c>
      <c r="CY34" s="19">
        <v>14</v>
      </c>
      <c r="CZ34" s="19">
        <v>0.4</v>
      </c>
      <c r="DA34" s="19">
        <v>6.4</v>
      </c>
      <c r="DB34" s="19"/>
      <c r="DC34" s="19">
        <v>9.9</v>
      </c>
      <c r="DD34" s="19">
        <v>0</v>
      </c>
      <c r="DE34" s="19">
        <v>0.2</v>
      </c>
      <c r="DF34" s="19">
        <v>1.6</v>
      </c>
      <c r="DG34" s="19">
        <v>1.8</v>
      </c>
      <c r="DH34" s="19">
        <v>20.3</v>
      </c>
      <c r="DI34" s="19">
        <v>7.2</v>
      </c>
      <c r="DJ34" s="19">
        <v>7</v>
      </c>
      <c r="DK34" s="19">
        <v>3.3</v>
      </c>
      <c r="DL34" s="19">
        <v>16.7</v>
      </c>
      <c r="DM34" s="19">
        <v>12.9</v>
      </c>
      <c r="DN34" s="19">
        <v>16</v>
      </c>
      <c r="DO34" s="19">
        <v>2.6</v>
      </c>
      <c r="DP34" s="19">
        <v>8.3000000000000007</v>
      </c>
      <c r="DQ34" s="19">
        <v>4.4000000000000004</v>
      </c>
      <c r="DR34" s="19">
        <v>1.2</v>
      </c>
      <c r="DS34" s="19">
        <v>2.4</v>
      </c>
      <c r="DT34" s="19">
        <v>2.6</v>
      </c>
      <c r="DU34" s="19">
        <v>17.100000000000001</v>
      </c>
      <c r="DV34" s="19"/>
      <c r="DW34" s="19">
        <v>15.8</v>
      </c>
      <c r="DX34" s="19">
        <v>1</v>
      </c>
      <c r="DY34" s="19"/>
      <c r="DZ34" s="19">
        <v>4.8</v>
      </c>
      <c r="EA34" s="19">
        <v>2.5</v>
      </c>
      <c r="EB34" s="19">
        <v>3.5</v>
      </c>
      <c r="EC34" s="19">
        <v>5</v>
      </c>
      <c r="ED34" s="19">
        <v>10</v>
      </c>
      <c r="EE34" s="19">
        <v>26.4</v>
      </c>
      <c r="EF34" s="19">
        <v>37.700000000000003</v>
      </c>
      <c r="EG34" s="19">
        <v>32.700000000000003</v>
      </c>
      <c r="EH34" s="19">
        <v>28.1</v>
      </c>
      <c r="EI34" s="19">
        <v>17</v>
      </c>
      <c r="EJ34" s="19">
        <v>3.7</v>
      </c>
      <c r="EK34" s="19">
        <v>2</v>
      </c>
      <c r="EL34" s="19">
        <v>7.3</v>
      </c>
      <c r="EM34" s="19">
        <v>2.2000000000000002</v>
      </c>
      <c r="EN34" s="19">
        <v>8.9</v>
      </c>
      <c r="EO34" s="19">
        <v>3</v>
      </c>
      <c r="EP34" s="19">
        <v>3.5</v>
      </c>
      <c r="EQ34" s="19">
        <v>3.7</v>
      </c>
      <c r="ER34" s="19">
        <v>11.1</v>
      </c>
      <c r="ES34" s="19">
        <v>228.9</v>
      </c>
      <c r="ET34" s="19">
        <v>16.3</v>
      </c>
      <c r="EU34" s="19">
        <v>130.1</v>
      </c>
      <c r="EV34" s="19">
        <v>0.6</v>
      </c>
      <c r="EW34" s="19">
        <v>0</v>
      </c>
      <c r="EX34" s="19">
        <v>0</v>
      </c>
      <c r="EY34" s="19">
        <v>95.8</v>
      </c>
      <c r="EZ34" s="19">
        <v>17.7</v>
      </c>
      <c r="FA34" s="19">
        <v>7.1</v>
      </c>
      <c r="FB34" s="19">
        <v>19.5</v>
      </c>
      <c r="FC34" s="19">
        <v>5</v>
      </c>
      <c r="FD34" s="19"/>
      <c r="FE34" s="19"/>
      <c r="FF34" s="19">
        <v>14.7</v>
      </c>
      <c r="FG34" s="19">
        <v>17.2</v>
      </c>
      <c r="FH34" s="19">
        <v>7</v>
      </c>
      <c r="FI34" s="19"/>
      <c r="FJ34" s="19"/>
      <c r="FK34" s="19"/>
      <c r="FL34" s="19">
        <v>7597.9</v>
      </c>
      <c r="FM34" s="15"/>
      <c r="FN34" s="19">
        <v>7</v>
      </c>
      <c r="FO34" s="19">
        <v>3.798</v>
      </c>
      <c r="FP34" s="19">
        <v>6</v>
      </c>
      <c r="FQ34" s="19">
        <v>7.5</v>
      </c>
      <c r="FR34" s="19">
        <v>26.52441</v>
      </c>
      <c r="FS34" s="19">
        <v>18.899999999999999</v>
      </c>
      <c r="FT34" s="19">
        <v>3.6</v>
      </c>
      <c r="FU34" s="19">
        <v>5</v>
      </c>
      <c r="FV34" s="19">
        <v>78.322410000000005</v>
      </c>
    </row>
    <row r="35" spans="1:178" ht="24" customHeight="1" x14ac:dyDescent="0.3">
      <c r="A35" s="13" t="s">
        <v>88</v>
      </c>
      <c r="B35" s="13" t="s">
        <v>799</v>
      </c>
      <c r="C35" s="14">
        <v>80.7</v>
      </c>
      <c r="D35" s="14">
        <v>639.20000000000005</v>
      </c>
      <c r="E35" s="14">
        <v>216.1</v>
      </c>
      <c r="F35" s="14">
        <v>3.6</v>
      </c>
      <c r="G35" s="14">
        <v>3.8</v>
      </c>
      <c r="H35" s="14">
        <v>40.5</v>
      </c>
      <c r="I35" s="14">
        <v>84.7</v>
      </c>
      <c r="J35" s="14">
        <v>27.2</v>
      </c>
      <c r="K35" s="14">
        <v>0</v>
      </c>
      <c r="L35" s="14">
        <v>175.3</v>
      </c>
      <c r="M35" s="14">
        <v>206.3</v>
      </c>
      <c r="N35" s="14">
        <v>209.6</v>
      </c>
      <c r="O35" s="14">
        <v>280.3</v>
      </c>
      <c r="P35" s="14">
        <v>213</v>
      </c>
      <c r="Q35" s="14">
        <v>109.7</v>
      </c>
      <c r="R35" s="14">
        <v>382.6</v>
      </c>
      <c r="S35" s="14">
        <v>3.1</v>
      </c>
      <c r="T35" s="14"/>
      <c r="U35" s="14"/>
      <c r="V35" s="14"/>
      <c r="W35" s="14"/>
      <c r="X35" s="14">
        <v>127</v>
      </c>
      <c r="Y35" s="14">
        <v>8</v>
      </c>
      <c r="Z35" s="14">
        <v>5.6</v>
      </c>
      <c r="AA35" s="14">
        <v>16.8</v>
      </c>
      <c r="AB35" s="14">
        <v>7.1</v>
      </c>
      <c r="AC35" s="14">
        <v>12.4</v>
      </c>
      <c r="AD35" s="14">
        <v>90.9</v>
      </c>
      <c r="AE35" s="14"/>
      <c r="AF35" s="14"/>
      <c r="AG35" s="14"/>
      <c r="AH35" s="14"/>
      <c r="AI35" s="14">
        <v>80.900000000000006</v>
      </c>
      <c r="AJ35" s="14">
        <v>84.9</v>
      </c>
      <c r="AK35" s="14"/>
      <c r="AL35" s="14">
        <v>0</v>
      </c>
      <c r="AM35" s="14"/>
      <c r="AN35" s="14">
        <v>6.5</v>
      </c>
      <c r="AO35" s="14">
        <v>0</v>
      </c>
      <c r="AP35" s="14">
        <v>29.6</v>
      </c>
      <c r="AQ35" s="14">
        <v>44.9</v>
      </c>
      <c r="AR35" s="14">
        <v>18.2</v>
      </c>
      <c r="AS35" s="14">
        <v>18</v>
      </c>
      <c r="AT35" s="14">
        <v>11.7</v>
      </c>
      <c r="AU35" s="14">
        <v>64.599999999999994</v>
      </c>
      <c r="AV35" s="14">
        <v>184.6</v>
      </c>
      <c r="AW35" s="14">
        <v>184.4</v>
      </c>
      <c r="AX35" s="14">
        <v>184.4</v>
      </c>
      <c r="AY35" s="14">
        <v>80.5</v>
      </c>
      <c r="AZ35" s="14">
        <v>6</v>
      </c>
      <c r="BA35" s="14">
        <v>3.1</v>
      </c>
      <c r="BB35" s="14">
        <v>32.9</v>
      </c>
      <c r="BC35" s="14">
        <v>32.9</v>
      </c>
      <c r="BD35" s="14">
        <v>2.2000000000000002</v>
      </c>
      <c r="BE35" s="14">
        <v>17.3</v>
      </c>
      <c r="BF35" s="14">
        <v>52.9</v>
      </c>
      <c r="BG35" s="14"/>
      <c r="BH35" s="14"/>
      <c r="BI35" s="14">
        <v>61.2</v>
      </c>
      <c r="BJ35" s="14">
        <v>25.6</v>
      </c>
      <c r="BK35" s="14"/>
      <c r="BL35" s="14"/>
      <c r="BM35" s="14"/>
      <c r="BN35" s="14"/>
      <c r="BO35" s="14"/>
      <c r="BP35" s="14">
        <v>65.7</v>
      </c>
      <c r="BQ35" s="14">
        <v>171.5</v>
      </c>
      <c r="BR35" s="14">
        <v>171.4</v>
      </c>
      <c r="BS35" s="14">
        <v>171</v>
      </c>
      <c r="BT35" s="14">
        <v>254.2</v>
      </c>
      <c r="BU35" s="14">
        <v>76</v>
      </c>
      <c r="BV35" s="14">
        <v>36.9</v>
      </c>
      <c r="BW35" s="14"/>
      <c r="BX35" s="14"/>
      <c r="BY35" s="14"/>
      <c r="BZ35" s="14">
        <v>0</v>
      </c>
      <c r="CA35" s="14"/>
      <c r="CB35" s="14">
        <v>0</v>
      </c>
      <c r="CC35" s="14">
        <v>0.8</v>
      </c>
      <c r="CD35" s="14">
        <v>127.3</v>
      </c>
      <c r="CE35" s="14">
        <v>88.2</v>
      </c>
      <c r="CF35" s="14">
        <v>64.7</v>
      </c>
      <c r="CG35" s="14">
        <v>71</v>
      </c>
      <c r="CH35" s="14">
        <v>30</v>
      </c>
      <c r="CI35" s="14">
        <v>0</v>
      </c>
      <c r="CJ35" s="14">
        <v>0</v>
      </c>
      <c r="CK35" s="14">
        <v>0</v>
      </c>
      <c r="CL35" s="14">
        <v>146.4</v>
      </c>
      <c r="CM35" s="14">
        <v>148.19999999999999</v>
      </c>
      <c r="CN35" s="14">
        <v>170.8</v>
      </c>
      <c r="CO35" s="14">
        <v>190.1</v>
      </c>
      <c r="CP35" s="14"/>
      <c r="CQ35" s="14"/>
      <c r="CR35" s="14"/>
      <c r="CS35" s="14"/>
      <c r="CT35" s="14">
        <v>217.5</v>
      </c>
      <c r="CU35" s="14">
        <v>103.9</v>
      </c>
      <c r="CV35" s="14">
        <v>1.3</v>
      </c>
      <c r="CW35" s="14">
        <v>5.2</v>
      </c>
      <c r="CX35" s="14">
        <v>71.099999999999994</v>
      </c>
      <c r="CY35" s="14">
        <v>13.5</v>
      </c>
      <c r="CZ35" s="14">
        <v>0.4</v>
      </c>
      <c r="DA35" s="14">
        <v>6.4</v>
      </c>
      <c r="DB35" s="14"/>
      <c r="DC35" s="14">
        <v>9.9</v>
      </c>
      <c r="DD35" s="14">
        <v>5</v>
      </c>
      <c r="DE35" s="14">
        <v>0.2</v>
      </c>
      <c r="DF35" s="14">
        <v>1.6</v>
      </c>
      <c r="DG35" s="14">
        <v>1.8</v>
      </c>
      <c r="DH35" s="14">
        <v>20.5</v>
      </c>
      <c r="DI35" s="14">
        <v>7.2</v>
      </c>
      <c r="DJ35" s="14">
        <v>7</v>
      </c>
      <c r="DK35" s="14">
        <v>3.3</v>
      </c>
      <c r="DL35" s="14">
        <v>16.7</v>
      </c>
      <c r="DM35" s="14">
        <v>12.8</v>
      </c>
      <c r="DN35" s="14">
        <v>15.8</v>
      </c>
      <c r="DO35" s="14">
        <v>1.1000000000000001</v>
      </c>
      <c r="DP35" s="14">
        <v>4.0999999999999996</v>
      </c>
      <c r="DQ35" s="14">
        <v>4.4000000000000004</v>
      </c>
      <c r="DR35" s="14">
        <v>1.2</v>
      </c>
      <c r="DS35" s="14">
        <v>2.4</v>
      </c>
      <c r="DT35" s="14">
        <v>2.6</v>
      </c>
      <c r="DU35" s="14">
        <v>17.2</v>
      </c>
      <c r="DV35" s="14"/>
      <c r="DW35" s="14">
        <v>15.9</v>
      </c>
      <c r="DX35" s="14">
        <v>1</v>
      </c>
      <c r="DY35" s="14"/>
      <c r="DZ35" s="14">
        <v>4.8</v>
      </c>
      <c r="EA35" s="14">
        <v>2.5</v>
      </c>
      <c r="EB35" s="14">
        <v>3.7</v>
      </c>
      <c r="EC35" s="14">
        <v>5</v>
      </c>
      <c r="ED35" s="14">
        <v>10</v>
      </c>
      <c r="EE35" s="14">
        <v>26.6</v>
      </c>
      <c r="EF35" s="14">
        <v>51.3</v>
      </c>
      <c r="EG35" s="14">
        <v>32.6</v>
      </c>
      <c r="EH35" s="14">
        <v>26</v>
      </c>
      <c r="EI35" s="14">
        <v>13.8</v>
      </c>
      <c r="EJ35" s="14">
        <v>2.1</v>
      </c>
      <c r="EK35" s="14">
        <v>1.1000000000000001</v>
      </c>
      <c r="EL35" s="14">
        <v>7.3</v>
      </c>
      <c r="EM35" s="14">
        <v>2.2000000000000002</v>
      </c>
      <c r="EN35" s="14">
        <v>8.9</v>
      </c>
      <c r="EO35" s="14">
        <v>3</v>
      </c>
      <c r="EP35" s="14">
        <v>3.5</v>
      </c>
      <c r="EQ35" s="14">
        <v>3.7</v>
      </c>
      <c r="ER35" s="14">
        <v>12.7</v>
      </c>
      <c r="ES35" s="14">
        <v>227.4</v>
      </c>
      <c r="ET35" s="14">
        <v>16.5</v>
      </c>
      <c r="EU35" s="14">
        <v>129</v>
      </c>
      <c r="EV35" s="14">
        <v>0.6</v>
      </c>
      <c r="EW35" s="14">
        <v>0</v>
      </c>
      <c r="EX35" s="14">
        <v>0</v>
      </c>
      <c r="EY35" s="14">
        <v>95.2</v>
      </c>
      <c r="EZ35" s="14">
        <v>17.600000000000001</v>
      </c>
      <c r="FA35" s="14">
        <v>7.1</v>
      </c>
      <c r="FB35" s="14">
        <v>19.3</v>
      </c>
      <c r="FC35" s="14">
        <v>5.0999999999999996</v>
      </c>
      <c r="FD35" s="14"/>
      <c r="FE35" s="14"/>
      <c r="FF35" s="14">
        <v>14.5</v>
      </c>
      <c r="FG35" s="14">
        <v>17.2</v>
      </c>
      <c r="FH35" s="14">
        <v>8</v>
      </c>
      <c r="FI35" s="14"/>
      <c r="FJ35" s="14"/>
      <c r="FK35" s="14"/>
      <c r="FL35" s="14">
        <v>7504.3</v>
      </c>
      <c r="FM35" s="15"/>
      <c r="FN35" s="14">
        <v>7.1</v>
      </c>
      <c r="FO35" s="14">
        <v>3.794</v>
      </c>
      <c r="FP35" s="14">
        <v>6</v>
      </c>
      <c r="FQ35" s="14">
        <v>7.5</v>
      </c>
      <c r="FR35" s="14">
        <v>26.313459999999999</v>
      </c>
      <c r="FS35" s="14">
        <v>18.899999999999999</v>
      </c>
      <c r="FT35" s="14">
        <v>4.0999999999999996</v>
      </c>
      <c r="FU35" s="14">
        <v>5</v>
      </c>
      <c r="FV35" s="14">
        <v>78.707459999999998</v>
      </c>
    </row>
    <row r="36" spans="1:178" ht="24" customHeight="1" x14ac:dyDescent="0.3">
      <c r="A36" s="16" t="s">
        <v>88</v>
      </c>
      <c r="B36" s="16" t="s">
        <v>800</v>
      </c>
      <c r="C36" s="17">
        <v>80.5</v>
      </c>
      <c r="D36" s="17">
        <v>629.6</v>
      </c>
      <c r="E36" s="17">
        <v>215.2</v>
      </c>
      <c r="F36" s="17">
        <v>3.6</v>
      </c>
      <c r="G36" s="17">
        <v>3.6</v>
      </c>
      <c r="H36" s="17">
        <v>21.8</v>
      </c>
      <c r="I36" s="17">
        <v>84.9</v>
      </c>
      <c r="J36" s="17">
        <v>0</v>
      </c>
      <c r="K36" s="17">
        <v>0</v>
      </c>
      <c r="L36" s="17">
        <v>174.3</v>
      </c>
      <c r="M36" s="17">
        <v>205.4</v>
      </c>
      <c r="N36" s="17">
        <v>209.3</v>
      </c>
      <c r="O36" s="17">
        <v>281.3</v>
      </c>
      <c r="P36" s="17">
        <v>213.7</v>
      </c>
      <c r="Q36" s="17">
        <v>109.1</v>
      </c>
      <c r="R36" s="17">
        <v>373.4</v>
      </c>
      <c r="S36" s="17">
        <v>3.1</v>
      </c>
      <c r="T36" s="17"/>
      <c r="U36" s="17"/>
      <c r="V36" s="17"/>
      <c r="W36" s="17"/>
      <c r="X36" s="17">
        <v>124.3</v>
      </c>
      <c r="Y36" s="17">
        <v>7.7</v>
      </c>
      <c r="Z36" s="17">
        <v>5.4</v>
      </c>
      <c r="AA36" s="17">
        <v>17</v>
      </c>
      <c r="AB36" s="17">
        <v>7.1</v>
      </c>
      <c r="AC36" s="17">
        <v>12.5</v>
      </c>
      <c r="AD36" s="17">
        <v>90.2</v>
      </c>
      <c r="AE36" s="17"/>
      <c r="AF36" s="17"/>
      <c r="AG36" s="17"/>
      <c r="AH36" s="17"/>
      <c r="AI36" s="17">
        <v>80.3</v>
      </c>
      <c r="AJ36" s="17">
        <v>59.1</v>
      </c>
      <c r="AK36" s="17"/>
      <c r="AL36" s="17">
        <v>0</v>
      </c>
      <c r="AM36" s="17"/>
      <c r="AN36" s="17">
        <v>6.5</v>
      </c>
      <c r="AO36" s="17">
        <v>0</v>
      </c>
      <c r="AP36" s="17">
        <v>28.2</v>
      </c>
      <c r="AQ36" s="17">
        <v>30.6</v>
      </c>
      <c r="AR36" s="17">
        <v>19.399999999999999</v>
      </c>
      <c r="AS36" s="17">
        <v>18.3</v>
      </c>
      <c r="AT36" s="17">
        <v>11.8</v>
      </c>
      <c r="AU36" s="17">
        <v>65.099999999999994</v>
      </c>
      <c r="AV36" s="17">
        <v>182.4</v>
      </c>
      <c r="AW36" s="17">
        <v>182.5</v>
      </c>
      <c r="AX36" s="17">
        <v>183.6</v>
      </c>
      <c r="AY36" s="17">
        <v>83.4</v>
      </c>
      <c r="AZ36" s="17">
        <v>6.1</v>
      </c>
      <c r="BA36" s="17">
        <v>3.1</v>
      </c>
      <c r="BB36" s="17">
        <v>20.3</v>
      </c>
      <c r="BC36" s="17">
        <v>29.1</v>
      </c>
      <c r="BD36" s="17">
        <v>2.2000000000000002</v>
      </c>
      <c r="BE36" s="17">
        <v>17.600000000000001</v>
      </c>
      <c r="BF36" s="17">
        <v>59.5</v>
      </c>
      <c r="BG36" s="17"/>
      <c r="BH36" s="17"/>
      <c r="BI36" s="17">
        <v>60.6</v>
      </c>
      <c r="BJ36" s="17">
        <v>0</v>
      </c>
      <c r="BK36" s="17"/>
      <c r="BL36" s="17"/>
      <c r="BM36" s="17"/>
      <c r="BN36" s="17"/>
      <c r="BO36" s="17"/>
      <c r="BP36" s="17">
        <v>65.400000000000006</v>
      </c>
      <c r="BQ36" s="17">
        <v>176.9</v>
      </c>
      <c r="BR36" s="17">
        <v>174.4</v>
      </c>
      <c r="BS36" s="17">
        <v>209.2</v>
      </c>
      <c r="BT36" s="17">
        <v>270.7</v>
      </c>
      <c r="BU36" s="17">
        <v>75.900000000000006</v>
      </c>
      <c r="BV36" s="17">
        <v>36.6</v>
      </c>
      <c r="BW36" s="17"/>
      <c r="BX36" s="17"/>
      <c r="BY36" s="17"/>
      <c r="BZ36" s="17">
        <v>0</v>
      </c>
      <c r="CA36" s="17"/>
      <c r="CB36" s="17">
        <v>0</v>
      </c>
      <c r="CC36" s="17">
        <v>0.9</v>
      </c>
      <c r="CD36" s="17">
        <v>78.900000000000006</v>
      </c>
      <c r="CE36" s="17">
        <v>80.900000000000006</v>
      </c>
      <c r="CF36" s="17">
        <v>63.3</v>
      </c>
      <c r="CG36" s="17">
        <v>70.900000000000006</v>
      </c>
      <c r="CH36" s="17">
        <v>29.9</v>
      </c>
      <c r="CI36" s="17">
        <v>0</v>
      </c>
      <c r="CJ36" s="17">
        <v>0</v>
      </c>
      <c r="CK36" s="17">
        <v>0</v>
      </c>
      <c r="CL36" s="17">
        <v>145.4</v>
      </c>
      <c r="CM36" s="17">
        <v>147.80000000000001</v>
      </c>
      <c r="CN36" s="17">
        <v>170.2</v>
      </c>
      <c r="CO36" s="17">
        <v>189.6</v>
      </c>
      <c r="CP36" s="17"/>
      <c r="CQ36" s="17"/>
      <c r="CR36" s="17"/>
      <c r="CS36" s="17"/>
      <c r="CT36" s="17">
        <v>217.2</v>
      </c>
      <c r="CU36" s="17">
        <v>103.8</v>
      </c>
      <c r="CV36" s="17">
        <v>1.3</v>
      </c>
      <c r="CW36" s="17">
        <v>5.2</v>
      </c>
      <c r="CX36" s="17">
        <v>72.599999999999994</v>
      </c>
      <c r="CY36" s="17">
        <v>13.4</v>
      </c>
      <c r="CZ36" s="17">
        <v>0.4</v>
      </c>
      <c r="DA36" s="17">
        <v>6.3</v>
      </c>
      <c r="DB36" s="17"/>
      <c r="DC36" s="17">
        <v>9.9</v>
      </c>
      <c r="DD36" s="17">
        <v>2.5</v>
      </c>
      <c r="DE36" s="17">
        <v>0.2</v>
      </c>
      <c r="DF36" s="17">
        <v>1.5</v>
      </c>
      <c r="DG36" s="17">
        <v>1.8</v>
      </c>
      <c r="DH36" s="17">
        <v>20.399999999999999</v>
      </c>
      <c r="DI36" s="17">
        <v>7.1</v>
      </c>
      <c r="DJ36" s="17">
        <v>3.7</v>
      </c>
      <c r="DK36" s="17">
        <v>3.3</v>
      </c>
      <c r="DL36" s="17">
        <v>16.7</v>
      </c>
      <c r="DM36" s="17">
        <v>12.8</v>
      </c>
      <c r="DN36" s="17">
        <v>15.9</v>
      </c>
      <c r="DO36" s="17">
        <v>0.8</v>
      </c>
      <c r="DP36" s="17">
        <v>3.9</v>
      </c>
      <c r="DQ36" s="17">
        <v>4.4000000000000004</v>
      </c>
      <c r="DR36" s="17">
        <v>1.2</v>
      </c>
      <c r="DS36" s="17">
        <v>2.4</v>
      </c>
      <c r="DT36" s="17">
        <v>2.6</v>
      </c>
      <c r="DU36" s="17">
        <v>17.3</v>
      </c>
      <c r="DV36" s="17"/>
      <c r="DW36" s="17">
        <v>15.9</v>
      </c>
      <c r="DX36" s="17">
        <v>1</v>
      </c>
      <c r="DY36" s="17"/>
      <c r="DZ36" s="17">
        <v>4.8</v>
      </c>
      <c r="EA36" s="17">
        <v>2.5</v>
      </c>
      <c r="EB36" s="17">
        <v>3.5</v>
      </c>
      <c r="EC36" s="17">
        <v>4.8</v>
      </c>
      <c r="ED36" s="17">
        <v>10</v>
      </c>
      <c r="EE36" s="17">
        <v>26</v>
      </c>
      <c r="EF36" s="17">
        <v>59.9</v>
      </c>
      <c r="EG36" s="17">
        <v>32.700000000000003</v>
      </c>
      <c r="EH36" s="17">
        <v>25.2</v>
      </c>
      <c r="EI36" s="17">
        <v>14.1</v>
      </c>
      <c r="EJ36" s="17">
        <v>3.1</v>
      </c>
      <c r="EK36" s="17">
        <v>1.8</v>
      </c>
      <c r="EL36" s="17">
        <v>7.3</v>
      </c>
      <c r="EM36" s="17">
        <v>2.2000000000000002</v>
      </c>
      <c r="EN36" s="17">
        <v>8.9</v>
      </c>
      <c r="EO36" s="17">
        <v>3</v>
      </c>
      <c r="EP36" s="17">
        <v>3.5</v>
      </c>
      <c r="EQ36" s="17">
        <v>3.7</v>
      </c>
      <c r="ER36" s="17">
        <v>11.7</v>
      </c>
      <c r="ES36" s="17">
        <v>229.5</v>
      </c>
      <c r="ET36" s="17">
        <v>16.5</v>
      </c>
      <c r="EU36" s="17">
        <v>128.5</v>
      </c>
      <c r="EV36" s="17">
        <v>0.6</v>
      </c>
      <c r="EW36" s="17">
        <v>0</v>
      </c>
      <c r="EX36" s="17">
        <v>0</v>
      </c>
      <c r="EY36" s="17">
        <v>94.8</v>
      </c>
      <c r="EZ36" s="17">
        <v>17.100000000000001</v>
      </c>
      <c r="FA36" s="17">
        <v>7</v>
      </c>
      <c r="FB36" s="17">
        <v>19.399999999999999</v>
      </c>
      <c r="FC36" s="17">
        <v>5</v>
      </c>
      <c r="FD36" s="17"/>
      <c r="FE36" s="17"/>
      <c r="FF36" s="17">
        <v>14.7</v>
      </c>
      <c r="FG36" s="17">
        <v>17.2</v>
      </c>
      <c r="FH36" s="17">
        <v>9.1999999999999993</v>
      </c>
      <c r="FI36" s="17"/>
      <c r="FJ36" s="17"/>
      <c r="FK36" s="17"/>
      <c r="FL36" s="17">
        <v>7363.3</v>
      </c>
      <c r="FM36" s="15"/>
      <c r="FN36" s="17">
        <v>7.2</v>
      </c>
      <c r="FO36" s="17">
        <v>3.7919999999999998</v>
      </c>
      <c r="FP36" s="17">
        <v>6</v>
      </c>
      <c r="FQ36" s="17">
        <v>7.5</v>
      </c>
      <c r="FR36" s="17">
        <v>26.09008</v>
      </c>
      <c r="FS36" s="17">
        <v>18.899999999999999</v>
      </c>
      <c r="FT36" s="17">
        <v>4.4000000000000004</v>
      </c>
      <c r="FU36" s="17">
        <v>4.9000000000000004</v>
      </c>
      <c r="FV36" s="17">
        <v>78.782079999999993</v>
      </c>
    </row>
    <row r="37" spans="1:178" ht="24" customHeight="1" x14ac:dyDescent="0.3">
      <c r="A37" s="16" t="s">
        <v>88</v>
      </c>
      <c r="B37" s="16" t="s">
        <v>801</v>
      </c>
      <c r="C37" s="17">
        <v>78.7</v>
      </c>
      <c r="D37" s="17">
        <v>632</v>
      </c>
      <c r="E37" s="17">
        <v>215.6</v>
      </c>
      <c r="F37" s="17">
        <v>5</v>
      </c>
      <c r="G37" s="17">
        <v>5</v>
      </c>
      <c r="H37" s="17">
        <v>21.7</v>
      </c>
      <c r="I37" s="17">
        <v>83</v>
      </c>
      <c r="J37" s="17">
        <v>0</v>
      </c>
      <c r="K37" s="17">
        <v>0</v>
      </c>
      <c r="L37" s="17">
        <v>175.5</v>
      </c>
      <c r="M37" s="17">
        <v>205.3</v>
      </c>
      <c r="N37" s="17">
        <v>208.8</v>
      </c>
      <c r="O37" s="17">
        <v>282.10000000000002</v>
      </c>
      <c r="P37" s="17">
        <v>212.2</v>
      </c>
      <c r="Q37" s="17">
        <v>109.2</v>
      </c>
      <c r="R37" s="17">
        <v>278.3</v>
      </c>
      <c r="S37" s="17">
        <v>3.1</v>
      </c>
      <c r="T37" s="17"/>
      <c r="U37" s="17"/>
      <c r="V37" s="17"/>
      <c r="W37" s="17"/>
      <c r="X37" s="17">
        <v>122.3</v>
      </c>
      <c r="Y37" s="17">
        <v>7.6</v>
      </c>
      <c r="Z37" s="17">
        <v>5.4</v>
      </c>
      <c r="AA37" s="17">
        <v>16.8</v>
      </c>
      <c r="AB37" s="17">
        <v>7.1</v>
      </c>
      <c r="AC37" s="17">
        <v>12.5</v>
      </c>
      <c r="AD37" s="17">
        <v>70</v>
      </c>
      <c r="AE37" s="17"/>
      <c r="AF37" s="17"/>
      <c r="AG37" s="17"/>
      <c r="AH37" s="17"/>
      <c r="AI37" s="17">
        <v>80.2</v>
      </c>
      <c r="AJ37" s="17">
        <v>75.5</v>
      </c>
      <c r="AK37" s="17"/>
      <c r="AL37" s="17">
        <v>0</v>
      </c>
      <c r="AM37" s="17"/>
      <c r="AN37" s="17">
        <v>6.4</v>
      </c>
      <c r="AO37" s="17">
        <v>0</v>
      </c>
      <c r="AP37" s="17">
        <v>30.8</v>
      </c>
      <c r="AQ37" s="17">
        <v>57.8</v>
      </c>
      <c r="AR37" s="17">
        <v>18.2</v>
      </c>
      <c r="AS37" s="17">
        <v>18.5</v>
      </c>
      <c r="AT37" s="17">
        <v>11.8</v>
      </c>
      <c r="AU37" s="17">
        <v>64.3</v>
      </c>
      <c r="AV37" s="17">
        <v>181.2</v>
      </c>
      <c r="AW37" s="17">
        <v>181.9</v>
      </c>
      <c r="AX37" s="17">
        <v>183.8</v>
      </c>
      <c r="AY37" s="17">
        <v>78.7</v>
      </c>
      <c r="AZ37" s="17">
        <v>6.1</v>
      </c>
      <c r="BA37" s="17">
        <v>3</v>
      </c>
      <c r="BB37" s="17">
        <v>32.6</v>
      </c>
      <c r="BC37" s="17">
        <v>38.6</v>
      </c>
      <c r="BD37" s="17">
        <v>2.2000000000000002</v>
      </c>
      <c r="BE37" s="17">
        <v>17.100000000000001</v>
      </c>
      <c r="BF37" s="17">
        <v>52.1</v>
      </c>
      <c r="BG37" s="17"/>
      <c r="BH37" s="17"/>
      <c r="BI37" s="17">
        <v>60.2</v>
      </c>
      <c r="BJ37" s="17">
        <v>0</v>
      </c>
      <c r="BK37" s="17"/>
      <c r="BL37" s="17"/>
      <c r="BM37" s="17"/>
      <c r="BN37" s="17"/>
      <c r="BO37" s="17"/>
      <c r="BP37" s="17">
        <v>65.2</v>
      </c>
      <c r="BQ37" s="17">
        <v>177.3</v>
      </c>
      <c r="BR37" s="17">
        <v>174.9</v>
      </c>
      <c r="BS37" s="17">
        <v>209.1</v>
      </c>
      <c r="BT37" s="17">
        <v>270.60000000000002</v>
      </c>
      <c r="BU37" s="17">
        <v>76.099999999999994</v>
      </c>
      <c r="BV37" s="17">
        <v>36.700000000000003</v>
      </c>
      <c r="BW37" s="17"/>
      <c r="BX37" s="17"/>
      <c r="BY37" s="17"/>
      <c r="BZ37" s="17">
        <v>0</v>
      </c>
      <c r="CA37" s="17"/>
      <c r="CB37" s="17">
        <v>10.8</v>
      </c>
      <c r="CC37" s="17">
        <v>0.9</v>
      </c>
      <c r="CD37" s="17">
        <v>134.69999999999999</v>
      </c>
      <c r="CE37" s="17">
        <v>81.900000000000006</v>
      </c>
      <c r="CF37" s="17">
        <v>63.1</v>
      </c>
      <c r="CG37" s="17">
        <v>72.900000000000006</v>
      </c>
      <c r="CH37" s="17">
        <v>29.7</v>
      </c>
      <c r="CI37" s="17">
        <v>0</v>
      </c>
      <c r="CJ37" s="17">
        <v>0</v>
      </c>
      <c r="CK37" s="17">
        <v>0</v>
      </c>
      <c r="CL37" s="17">
        <v>146.1</v>
      </c>
      <c r="CM37" s="17">
        <v>148.19999999999999</v>
      </c>
      <c r="CN37" s="17">
        <v>170.5</v>
      </c>
      <c r="CO37" s="17">
        <v>188.4</v>
      </c>
      <c r="CP37" s="17"/>
      <c r="CQ37" s="17"/>
      <c r="CR37" s="17"/>
      <c r="CS37" s="17"/>
      <c r="CT37" s="17">
        <v>216.6</v>
      </c>
      <c r="CU37" s="17">
        <v>103.6</v>
      </c>
      <c r="CV37" s="17">
        <v>1.2</v>
      </c>
      <c r="CW37" s="17">
        <v>5.8</v>
      </c>
      <c r="CX37" s="17">
        <v>72.900000000000006</v>
      </c>
      <c r="CY37" s="17">
        <v>13.4</v>
      </c>
      <c r="CZ37" s="17">
        <v>0.4</v>
      </c>
      <c r="DA37" s="17">
        <v>6.3</v>
      </c>
      <c r="DB37" s="17"/>
      <c r="DC37" s="17">
        <v>9.9</v>
      </c>
      <c r="DD37" s="17">
        <v>1.8</v>
      </c>
      <c r="DE37" s="17">
        <v>0.2</v>
      </c>
      <c r="DF37" s="17">
        <v>1.6</v>
      </c>
      <c r="DG37" s="17">
        <v>1.8</v>
      </c>
      <c r="DH37" s="17">
        <v>20.399999999999999</v>
      </c>
      <c r="DI37" s="17">
        <v>6.6</v>
      </c>
      <c r="DJ37" s="17">
        <v>3.7</v>
      </c>
      <c r="DK37" s="17">
        <v>3.2</v>
      </c>
      <c r="DL37" s="17">
        <v>16.7</v>
      </c>
      <c r="DM37" s="17">
        <v>12.9</v>
      </c>
      <c r="DN37" s="17">
        <v>15.9</v>
      </c>
      <c r="DO37" s="17">
        <v>1</v>
      </c>
      <c r="DP37" s="17">
        <v>4.5</v>
      </c>
      <c r="DQ37" s="17">
        <v>4.4000000000000004</v>
      </c>
      <c r="DR37" s="17">
        <v>1.2</v>
      </c>
      <c r="DS37" s="17">
        <v>2.4</v>
      </c>
      <c r="DT37" s="17">
        <v>2.6</v>
      </c>
      <c r="DU37" s="17">
        <v>17.5</v>
      </c>
      <c r="DV37" s="17"/>
      <c r="DW37" s="17">
        <v>15.9</v>
      </c>
      <c r="DX37" s="17">
        <v>1</v>
      </c>
      <c r="DY37" s="17"/>
      <c r="DZ37" s="17">
        <v>4.4000000000000004</v>
      </c>
      <c r="EA37" s="17">
        <v>2.6</v>
      </c>
      <c r="EB37" s="17">
        <v>3.5</v>
      </c>
      <c r="EC37" s="17">
        <v>4.8</v>
      </c>
      <c r="ED37" s="17">
        <v>10</v>
      </c>
      <c r="EE37" s="17">
        <v>25.6</v>
      </c>
      <c r="EF37" s="17">
        <v>63.1</v>
      </c>
      <c r="EG37" s="17">
        <v>32.799999999999997</v>
      </c>
      <c r="EH37" s="17">
        <v>27.2</v>
      </c>
      <c r="EI37" s="17">
        <v>14.1</v>
      </c>
      <c r="EJ37" s="17">
        <v>3.4</v>
      </c>
      <c r="EK37" s="17">
        <v>1.7</v>
      </c>
      <c r="EL37" s="17">
        <v>7.3</v>
      </c>
      <c r="EM37" s="17">
        <v>2.2000000000000002</v>
      </c>
      <c r="EN37" s="17">
        <v>7.9</v>
      </c>
      <c r="EO37" s="17">
        <v>3</v>
      </c>
      <c r="EP37" s="17">
        <v>3.5</v>
      </c>
      <c r="EQ37" s="17">
        <v>3.6</v>
      </c>
      <c r="ER37" s="17">
        <v>14.4</v>
      </c>
      <c r="ES37" s="17">
        <v>230.4</v>
      </c>
      <c r="ET37" s="17">
        <v>16</v>
      </c>
      <c r="EU37" s="17">
        <v>128.80000000000001</v>
      </c>
      <c r="EV37" s="17">
        <v>0.6</v>
      </c>
      <c r="EW37" s="17">
        <v>0</v>
      </c>
      <c r="EX37" s="17">
        <v>0</v>
      </c>
      <c r="EY37" s="17">
        <v>94.8</v>
      </c>
      <c r="EZ37" s="17">
        <v>16.399999999999999</v>
      </c>
      <c r="FA37" s="17">
        <v>7</v>
      </c>
      <c r="FB37" s="17">
        <v>19.3</v>
      </c>
      <c r="FC37" s="17">
        <v>10</v>
      </c>
      <c r="FD37" s="17"/>
      <c r="FE37" s="17"/>
      <c r="FF37" s="17">
        <v>14.4</v>
      </c>
      <c r="FG37" s="17">
        <v>17.2</v>
      </c>
      <c r="FH37" s="17">
        <v>7</v>
      </c>
      <c r="FI37" s="17"/>
      <c r="FJ37" s="17"/>
      <c r="FK37" s="17"/>
      <c r="FL37" s="17">
        <v>7377.7</v>
      </c>
      <c r="FM37" s="15"/>
      <c r="FN37" s="17">
        <v>7.1</v>
      </c>
      <c r="FO37" s="17">
        <v>3.7519999999999998</v>
      </c>
      <c r="FP37" s="17">
        <v>6</v>
      </c>
      <c r="FQ37" s="17">
        <v>7.5</v>
      </c>
      <c r="FR37" s="17">
        <v>25.905370000000001</v>
      </c>
      <c r="FS37" s="17">
        <v>18.899999999999999</v>
      </c>
      <c r="FT37" s="17">
        <v>3.9</v>
      </c>
      <c r="FU37" s="17">
        <v>5</v>
      </c>
      <c r="FV37" s="17">
        <v>78.057370000000006</v>
      </c>
    </row>
    <row r="38" spans="1:178" ht="24" customHeight="1" x14ac:dyDescent="0.3">
      <c r="A38" s="16" t="s">
        <v>88</v>
      </c>
      <c r="B38" s="16" t="s">
        <v>802</v>
      </c>
      <c r="C38" s="17">
        <v>80.5</v>
      </c>
      <c r="D38" s="17">
        <v>633.70000000000005</v>
      </c>
      <c r="E38" s="17">
        <v>215.6</v>
      </c>
      <c r="F38" s="17">
        <v>7.7</v>
      </c>
      <c r="G38" s="17">
        <v>7.8</v>
      </c>
      <c r="H38" s="17">
        <v>27.5</v>
      </c>
      <c r="I38" s="17">
        <v>83</v>
      </c>
      <c r="J38" s="17">
        <v>0</v>
      </c>
      <c r="K38" s="17">
        <v>0</v>
      </c>
      <c r="L38" s="17">
        <v>174.5</v>
      </c>
      <c r="M38" s="17">
        <v>205.6</v>
      </c>
      <c r="N38" s="17">
        <v>208.9</v>
      </c>
      <c r="O38" s="17">
        <v>282.2</v>
      </c>
      <c r="P38" s="17">
        <v>212.5</v>
      </c>
      <c r="Q38" s="17">
        <v>109.2</v>
      </c>
      <c r="R38" s="17">
        <v>278.39999999999998</v>
      </c>
      <c r="S38" s="17">
        <v>3.1</v>
      </c>
      <c r="T38" s="17"/>
      <c r="U38" s="17"/>
      <c r="V38" s="17"/>
      <c r="W38" s="17"/>
      <c r="X38" s="17">
        <v>120.3</v>
      </c>
      <c r="Y38" s="17">
        <v>7.8</v>
      </c>
      <c r="Z38" s="17">
        <v>5.2</v>
      </c>
      <c r="AA38" s="17">
        <v>16.8</v>
      </c>
      <c r="AB38" s="17">
        <v>7</v>
      </c>
      <c r="AC38" s="17">
        <v>12.5</v>
      </c>
      <c r="AD38" s="17">
        <v>70.3</v>
      </c>
      <c r="AE38" s="17"/>
      <c r="AF38" s="17"/>
      <c r="AG38" s="17"/>
      <c r="AH38" s="17"/>
      <c r="AI38" s="17">
        <v>80.5</v>
      </c>
      <c r="AJ38" s="17">
        <v>65.599999999999994</v>
      </c>
      <c r="AK38" s="17"/>
      <c r="AL38" s="17">
        <v>0</v>
      </c>
      <c r="AM38" s="17"/>
      <c r="AN38" s="17">
        <v>6.4</v>
      </c>
      <c r="AO38" s="17">
        <v>0</v>
      </c>
      <c r="AP38" s="17">
        <v>30</v>
      </c>
      <c r="AQ38" s="17">
        <v>64.099999999999994</v>
      </c>
      <c r="AR38" s="17">
        <v>18.600000000000001</v>
      </c>
      <c r="AS38" s="17">
        <v>18.600000000000001</v>
      </c>
      <c r="AT38" s="17">
        <v>11.7</v>
      </c>
      <c r="AU38" s="17">
        <v>62.3</v>
      </c>
      <c r="AV38" s="17">
        <v>182.5</v>
      </c>
      <c r="AW38" s="17">
        <v>183.3</v>
      </c>
      <c r="AX38" s="17">
        <v>183.8</v>
      </c>
      <c r="AY38" s="17">
        <v>81.599999999999994</v>
      </c>
      <c r="AZ38" s="17">
        <v>6.1</v>
      </c>
      <c r="BA38" s="17">
        <v>3.1</v>
      </c>
      <c r="BB38" s="17">
        <v>34.1</v>
      </c>
      <c r="BC38" s="17">
        <v>40</v>
      </c>
      <c r="BD38" s="17">
        <v>2.2000000000000002</v>
      </c>
      <c r="BE38" s="17">
        <v>17.7</v>
      </c>
      <c r="BF38" s="17">
        <v>64.5</v>
      </c>
      <c r="BG38" s="17"/>
      <c r="BH38" s="17"/>
      <c r="BI38" s="17">
        <v>60.8</v>
      </c>
      <c r="BJ38" s="17">
        <v>0</v>
      </c>
      <c r="BK38" s="17"/>
      <c r="BL38" s="17"/>
      <c r="BM38" s="17"/>
      <c r="BN38" s="17"/>
      <c r="BO38" s="17"/>
      <c r="BP38" s="17">
        <v>65.5</v>
      </c>
      <c r="BQ38" s="17">
        <v>177</v>
      </c>
      <c r="BR38" s="17">
        <v>174.4</v>
      </c>
      <c r="BS38" s="17">
        <v>208.5</v>
      </c>
      <c r="BT38" s="17">
        <v>270.2</v>
      </c>
      <c r="BU38" s="17">
        <v>75.8</v>
      </c>
      <c r="BV38" s="17">
        <v>36.799999999999997</v>
      </c>
      <c r="BW38" s="17"/>
      <c r="BX38" s="17"/>
      <c r="BY38" s="17"/>
      <c r="BZ38" s="17">
        <v>0</v>
      </c>
      <c r="CA38" s="17"/>
      <c r="CB38" s="17">
        <v>10.1</v>
      </c>
      <c r="CC38" s="17">
        <v>0.8</v>
      </c>
      <c r="CD38" s="17">
        <v>152.19999999999999</v>
      </c>
      <c r="CE38" s="17">
        <v>84.6</v>
      </c>
      <c r="CF38" s="17">
        <v>63.4</v>
      </c>
      <c r="CG38" s="17">
        <v>73</v>
      </c>
      <c r="CH38" s="17">
        <v>29.9</v>
      </c>
      <c r="CI38" s="17">
        <v>0</v>
      </c>
      <c r="CJ38" s="17">
        <v>0</v>
      </c>
      <c r="CK38" s="17">
        <v>0</v>
      </c>
      <c r="CL38" s="17">
        <v>145</v>
      </c>
      <c r="CM38" s="17">
        <v>147.30000000000001</v>
      </c>
      <c r="CN38" s="17">
        <v>170.4</v>
      </c>
      <c r="CO38" s="17">
        <v>186.9</v>
      </c>
      <c r="CP38" s="17"/>
      <c r="CQ38" s="17"/>
      <c r="CR38" s="17"/>
      <c r="CS38" s="17"/>
      <c r="CT38" s="17">
        <v>216.3</v>
      </c>
      <c r="CU38" s="17">
        <v>103.4</v>
      </c>
      <c r="CV38" s="17">
        <v>1.2</v>
      </c>
      <c r="CW38" s="17">
        <v>5.3</v>
      </c>
      <c r="CX38" s="17">
        <v>72.400000000000006</v>
      </c>
      <c r="CY38" s="17">
        <v>12.7</v>
      </c>
      <c r="CZ38" s="17">
        <v>0.4</v>
      </c>
      <c r="DA38" s="17">
        <v>6.3</v>
      </c>
      <c r="DB38" s="17"/>
      <c r="DC38" s="17">
        <v>9.9</v>
      </c>
      <c r="DD38" s="17">
        <v>2.2999999999999998</v>
      </c>
      <c r="DE38" s="17">
        <v>0.2</v>
      </c>
      <c r="DF38" s="17">
        <v>1.6</v>
      </c>
      <c r="DG38" s="17">
        <v>1.7</v>
      </c>
      <c r="DH38" s="17">
        <v>20.5</v>
      </c>
      <c r="DI38" s="17">
        <v>6.3</v>
      </c>
      <c r="DJ38" s="17">
        <v>3.7</v>
      </c>
      <c r="DK38" s="17">
        <v>3.2</v>
      </c>
      <c r="DL38" s="17">
        <v>16.7</v>
      </c>
      <c r="DM38" s="17">
        <v>13</v>
      </c>
      <c r="DN38" s="17">
        <v>15.8</v>
      </c>
      <c r="DO38" s="17">
        <v>1.2</v>
      </c>
      <c r="DP38" s="17">
        <v>5.3</v>
      </c>
      <c r="DQ38" s="17">
        <v>4.4000000000000004</v>
      </c>
      <c r="DR38" s="17">
        <v>1.2</v>
      </c>
      <c r="DS38" s="17">
        <v>2.4</v>
      </c>
      <c r="DT38" s="17">
        <v>2.6</v>
      </c>
      <c r="DU38" s="17">
        <v>17.399999999999999</v>
      </c>
      <c r="DV38" s="17"/>
      <c r="DW38" s="17">
        <v>15.9</v>
      </c>
      <c r="DX38" s="17">
        <v>0.9</v>
      </c>
      <c r="DY38" s="17"/>
      <c r="DZ38" s="17">
        <v>4.3</v>
      </c>
      <c r="EA38" s="17">
        <v>2.5</v>
      </c>
      <c r="EB38" s="17">
        <v>3.6</v>
      </c>
      <c r="EC38" s="17">
        <v>4.9000000000000004</v>
      </c>
      <c r="ED38" s="17">
        <v>10</v>
      </c>
      <c r="EE38" s="17">
        <v>26.8</v>
      </c>
      <c r="EF38" s="17">
        <v>64.7</v>
      </c>
      <c r="EG38" s="17">
        <v>33</v>
      </c>
      <c r="EH38" s="17">
        <v>23.8</v>
      </c>
      <c r="EI38" s="17">
        <v>12.5</v>
      </c>
      <c r="EJ38" s="17">
        <v>2.9</v>
      </c>
      <c r="EK38" s="17">
        <v>1.2</v>
      </c>
      <c r="EL38" s="17">
        <v>7.3</v>
      </c>
      <c r="EM38" s="17">
        <v>2.2000000000000002</v>
      </c>
      <c r="EN38" s="17">
        <v>7.9</v>
      </c>
      <c r="EO38" s="17">
        <v>3</v>
      </c>
      <c r="EP38" s="17">
        <v>3.5</v>
      </c>
      <c r="EQ38" s="17">
        <v>3.6</v>
      </c>
      <c r="ER38" s="17">
        <v>12.5</v>
      </c>
      <c r="ES38" s="17">
        <v>230.8</v>
      </c>
      <c r="ET38" s="17">
        <v>15</v>
      </c>
      <c r="EU38" s="17">
        <v>129.5</v>
      </c>
      <c r="EV38" s="17">
        <v>0.6</v>
      </c>
      <c r="EW38" s="17">
        <v>0</v>
      </c>
      <c r="EX38" s="17">
        <v>5.7</v>
      </c>
      <c r="EY38" s="17">
        <v>94.8</v>
      </c>
      <c r="EZ38" s="17">
        <v>15.2</v>
      </c>
      <c r="FA38" s="17">
        <v>7</v>
      </c>
      <c r="FB38" s="17">
        <v>19.5</v>
      </c>
      <c r="FC38" s="17">
        <v>9.4</v>
      </c>
      <c r="FD38" s="17"/>
      <c r="FE38" s="17"/>
      <c r="FF38" s="17">
        <v>14.7</v>
      </c>
      <c r="FG38" s="17">
        <v>17.2</v>
      </c>
      <c r="FH38" s="17">
        <v>8.3000000000000007</v>
      </c>
      <c r="FI38" s="17"/>
      <c r="FJ38" s="17"/>
      <c r="FK38" s="17"/>
      <c r="FL38" s="17">
        <v>7421.5</v>
      </c>
      <c r="FM38" s="15"/>
      <c r="FN38" s="17">
        <v>6.8</v>
      </c>
      <c r="FO38" s="17">
        <v>3.7290000000000001</v>
      </c>
      <c r="FP38" s="17">
        <v>6</v>
      </c>
      <c r="FQ38" s="17">
        <v>7.5</v>
      </c>
      <c r="FR38" s="17">
        <v>25.814710000000002</v>
      </c>
      <c r="FS38" s="17">
        <v>18.899999999999999</v>
      </c>
      <c r="FT38" s="17">
        <v>3.6</v>
      </c>
      <c r="FU38" s="17">
        <v>5</v>
      </c>
      <c r="FV38" s="17">
        <v>77.343710000000002</v>
      </c>
    </row>
    <row r="39" spans="1:178" ht="24" customHeight="1" x14ac:dyDescent="0.3">
      <c r="A39" s="16" t="s">
        <v>88</v>
      </c>
      <c r="B39" s="16" t="s">
        <v>803</v>
      </c>
      <c r="C39" s="17">
        <v>79.7</v>
      </c>
      <c r="D39" s="17">
        <v>634</v>
      </c>
      <c r="E39" s="17">
        <v>215.6</v>
      </c>
      <c r="F39" s="17">
        <v>7.7</v>
      </c>
      <c r="G39" s="17">
        <v>7.9</v>
      </c>
      <c r="H39" s="17">
        <v>41.6</v>
      </c>
      <c r="I39" s="17">
        <v>83.6</v>
      </c>
      <c r="J39" s="17">
        <v>0</v>
      </c>
      <c r="K39" s="17">
        <v>0</v>
      </c>
      <c r="L39" s="17">
        <v>174.5</v>
      </c>
      <c r="M39" s="17">
        <v>204.2</v>
      </c>
      <c r="N39" s="17">
        <v>208.9</v>
      </c>
      <c r="O39" s="17">
        <v>280</v>
      </c>
      <c r="P39" s="17">
        <v>212</v>
      </c>
      <c r="Q39" s="17">
        <v>109.3</v>
      </c>
      <c r="R39" s="17">
        <v>376.4</v>
      </c>
      <c r="S39" s="17">
        <v>3.1</v>
      </c>
      <c r="T39" s="17"/>
      <c r="U39" s="17"/>
      <c r="V39" s="17"/>
      <c r="W39" s="17"/>
      <c r="X39" s="17">
        <v>121.8</v>
      </c>
      <c r="Y39" s="17">
        <v>7.7</v>
      </c>
      <c r="Z39" s="17">
        <v>5.2</v>
      </c>
      <c r="AA39" s="17">
        <v>16.8</v>
      </c>
      <c r="AB39" s="17">
        <v>7</v>
      </c>
      <c r="AC39" s="17">
        <v>12.5</v>
      </c>
      <c r="AD39" s="17">
        <v>70.5</v>
      </c>
      <c r="AE39" s="17"/>
      <c r="AF39" s="17"/>
      <c r="AG39" s="17"/>
      <c r="AH39" s="17"/>
      <c r="AI39" s="17">
        <v>80.400000000000006</v>
      </c>
      <c r="AJ39" s="17">
        <v>90.3</v>
      </c>
      <c r="AK39" s="17"/>
      <c r="AL39" s="17">
        <v>0</v>
      </c>
      <c r="AM39" s="17"/>
      <c r="AN39" s="17">
        <v>6.4</v>
      </c>
      <c r="AO39" s="17">
        <v>0</v>
      </c>
      <c r="AP39" s="17">
        <v>32.6</v>
      </c>
      <c r="AQ39" s="17">
        <v>60</v>
      </c>
      <c r="AR39" s="17">
        <v>17.8</v>
      </c>
      <c r="AS39" s="17">
        <v>18.3</v>
      </c>
      <c r="AT39" s="17">
        <v>11.8</v>
      </c>
      <c r="AU39" s="17">
        <v>65.3</v>
      </c>
      <c r="AV39" s="17">
        <v>183.8</v>
      </c>
      <c r="AW39" s="17">
        <v>183.5</v>
      </c>
      <c r="AX39" s="17">
        <v>184</v>
      </c>
      <c r="AY39" s="17">
        <v>81.3</v>
      </c>
      <c r="AZ39" s="17">
        <v>6.1</v>
      </c>
      <c r="BA39" s="17">
        <v>3.1</v>
      </c>
      <c r="BB39" s="17">
        <v>26.3</v>
      </c>
      <c r="BC39" s="17">
        <v>25.7</v>
      </c>
      <c r="BD39" s="17">
        <v>2.2000000000000002</v>
      </c>
      <c r="BE39" s="17">
        <v>17.3</v>
      </c>
      <c r="BF39" s="17">
        <v>52.9</v>
      </c>
      <c r="BG39" s="17"/>
      <c r="BH39" s="17"/>
      <c r="BI39" s="17">
        <v>60.6</v>
      </c>
      <c r="BJ39" s="17">
        <v>0</v>
      </c>
      <c r="BK39" s="17"/>
      <c r="BL39" s="17"/>
      <c r="BM39" s="17"/>
      <c r="BN39" s="17"/>
      <c r="BO39" s="17"/>
      <c r="BP39" s="17">
        <v>65.5</v>
      </c>
      <c r="BQ39" s="17">
        <v>177</v>
      </c>
      <c r="BR39" s="17">
        <v>174.5</v>
      </c>
      <c r="BS39" s="17">
        <v>208.2</v>
      </c>
      <c r="BT39" s="17">
        <v>271.10000000000002</v>
      </c>
      <c r="BU39" s="17">
        <v>75.900000000000006</v>
      </c>
      <c r="BV39" s="17">
        <v>36.700000000000003</v>
      </c>
      <c r="BW39" s="17"/>
      <c r="BX39" s="17"/>
      <c r="BY39" s="17"/>
      <c r="BZ39" s="17">
        <v>0</v>
      </c>
      <c r="CA39" s="17"/>
      <c r="CB39" s="17">
        <v>0</v>
      </c>
      <c r="CC39" s="17">
        <v>0.8</v>
      </c>
      <c r="CD39" s="17">
        <v>134.30000000000001</v>
      </c>
      <c r="CE39" s="17">
        <v>85.9</v>
      </c>
      <c r="CF39" s="17">
        <v>62.2</v>
      </c>
      <c r="CG39" s="17">
        <v>72.900000000000006</v>
      </c>
      <c r="CH39" s="17">
        <v>29.3</v>
      </c>
      <c r="CI39" s="17">
        <v>0</v>
      </c>
      <c r="CJ39" s="17">
        <v>0</v>
      </c>
      <c r="CK39" s="17">
        <v>0</v>
      </c>
      <c r="CL39" s="17">
        <v>144.9</v>
      </c>
      <c r="CM39" s="17">
        <v>146.9</v>
      </c>
      <c r="CN39" s="17">
        <v>169.7</v>
      </c>
      <c r="CO39" s="17">
        <v>185.6</v>
      </c>
      <c r="CP39" s="17"/>
      <c r="CQ39" s="17"/>
      <c r="CR39" s="17"/>
      <c r="CS39" s="17"/>
      <c r="CT39" s="17">
        <v>216.2</v>
      </c>
      <c r="CU39" s="17">
        <v>103.4</v>
      </c>
      <c r="CV39" s="17">
        <v>1.1000000000000001</v>
      </c>
      <c r="CW39" s="17">
        <v>7.7</v>
      </c>
      <c r="CX39" s="17">
        <v>71.3</v>
      </c>
      <c r="CY39" s="17">
        <v>14.3</v>
      </c>
      <c r="CZ39" s="17">
        <v>0.4</v>
      </c>
      <c r="DA39" s="17">
        <v>6.3</v>
      </c>
      <c r="DB39" s="17"/>
      <c r="DC39" s="17">
        <v>9.9</v>
      </c>
      <c r="DD39" s="17">
        <v>3.6</v>
      </c>
      <c r="DE39" s="17">
        <v>0.2</v>
      </c>
      <c r="DF39" s="17">
        <v>1.6</v>
      </c>
      <c r="DG39" s="17">
        <v>1.7</v>
      </c>
      <c r="DH39" s="17">
        <v>20.5</v>
      </c>
      <c r="DI39" s="17">
        <v>6.3</v>
      </c>
      <c r="DJ39" s="17">
        <v>3.8</v>
      </c>
      <c r="DK39" s="17">
        <v>3.2</v>
      </c>
      <c r="DL39" s="17">
        <v>16.7</v>
      </c>
      <c r="DM39" s="17">
        <v>12.9</v>
      </c>
      <c r="DN39" s="17">
        <v>15.7</v>
      </c>
      <c r="DO39" s="17">
        <v>0.8</v>
      </c>
      <c r="DP39" s="17">
        <v>3.7</v>
      </c>
      <c r="DQ39" s="17">
        <v>4.4000000000000004</v>
      </c>
      <c r="DR39" s="17">
        <v>1.2</v>
      </c>
      <c r="DS39" s="17">
        <v>2.4</v>
      </c>
      <c r="DT39" s="17">
        <v>2.6</v>
      </c>
      <c r="DU39" s="17">
        <v>17.2</v>
      </c>
      <c r="DV39" s="17"/>
      <c r="DW39" s="17">
        <v>15.9</v>
      </c>
      <c r="DX39" s="17">
        <v>1</v>
      </c>
      <c r="DY39" s="17"/>
      <c r="DZ39" s="17">
        <v>4.0999999999999996</v>
      </c>
      <c r="EA39" s="17">
        <v>2.6</v>
      </c>
      <c r="EB39" s="17">
        <v>3.6</v>
      </c>
      <c r="EC39" s="17">
        <v>4.9000000000000004</v>
      </c>
      <c r="ED39" s="17">
        <v>10</v>
      </c>
      <c r="EE39" s="17">
        <v>28</v>
      </c>
      <c r="EF39" s="17">
        <v>76.400000000000006</v>
      </c>
      <c r="EG39" s="17">
        <v>33</v>
      </c>
      <c r="EH39" s="17">
        <v>26.7</v>
      </c>
      <c r="EI39" s="17">
        <v>13.3</v>
      </c>
      <c r="EJ39" s="17">
        <v>3</v>
      </c>
      <c r="EK39" s="17">
        <v>1.4</v>
      </c>
      <c r="EL39" s="17">
        <v>7.3</v>
      </c>
      <c r="EM39" s="17">
        <v>2.2000000000000002</v>
      </c>
      <c r="EN39" s="17">
        <v>8.1</v>
      </c>
      <c r="EO39" s="17">
        <v>3</v>
      </c>
      <c r="EP39" s="17">
        <v>3.5</v>
      </c>
      <c r="EQ39" s="17">
        <v>3.6</v>
      </c>
      <c r="ER39" s="17">
        <v>13.4</v>
      </c>
      <c r="ES39" s="17">
        <v>230.2</v>
      </c>
      <c r="ET39" s="17">
        <v>13.7</v>
      </c>
      <c r="EU39" s="17">
        <v>130.30000000000001</v>
      </c>
      <c r="EV39" s="17">
        <v>0.6</v>
      </c>
      <c r="EW39" s="17">
        <v>5.9</v>
      </c>
      <c r="EX39" s="17">
        <v>23.5</v>
      </c>
      <c r="EY39" s="17">
        <v>94.2</v>
      </c>
      <c r="EZ39" s="17">
        <v>13.9</v>
      </c>
      <c r="FA39" s="17">
        <v>7.1</v>
      </c>
      <c r="FB39" s="17">
        <v>19.5</v>
      </c>
      <c r="FC39" s="17">
        <v>9</v>
      </c>
      <c r="FD39" s="17"/>
      <c r="FE39" s="17"/>
      <c r="FF39" s="17">
        <v>15</v>
      </c>
      <c r="FG39" s="17">
        <v>17.2</v>
      </c>
      <c r="FH39" s="17">
        <v>7.4</v>
      </c>
      <c r="FI39" s="17"/>
      <c r="FJ39" s="17"/>
      <c r="FK39" s="17"/>
      <c r="FL39" s="17">
        <v>7532.7</v>
      </c>
      <c r="FM39" s="15"/>
      <c r="FN39" s="17">
        <v>6.7</v>
      </c>
      <c r="FO39" s="17">
        <v>0.622</v>
      </c>
      <c r="FP39" s="17">
        <v>6</v>
      </c>
      <c r="FQ39" s="17">
        <v>7.5</v>
      </c>
      <c r="FR39" s="17">
        <v>25.70335</v>
      </c>
      <c r="FS39" s="17">
        <v>18.899999999999999</v>
      </c>
      <c r="FT39" s="17">
        <v>3.8</v>
      </c>
      <c r="FU39" s="17">
        <v>5</v>
      </c>
      <c r="FV39" s="17">
        <v>74.225350000000006</v>
      </c>
    </row>
    <row r="40" spans="1:178" ht="24" customHeight="1" x14ac:dyDescent="0.3">
      <c r="A40" s="16" t="s">
        <v>88</v>
      </c>
      <c r="B40" s="16" t="s">
        <v>804</v>
      </c>
      <c r="C40" s="17">
        <v>79.599999999999994</v>
      </c>
      <c r="D40" s="17">
        <v>637.1</v>
      </c>
      <c r="E40" s="17">
        <v>215.8</v>
      </c>
      <c r="F40" s="17">
        <v>7.9</v>
      </c>
      <c r="G40" s="17">
        <v>7.9</v>
      </c>
      <c r="H40" s="17">
        <v>45.4</v>
      </c>
      <c r="I40" s="17">
        <v>83.1</v>
      </c>
      <c r="J40" s="17">
        <v>0</v>
      </c>
      <c r="K40" s="17">
        <v>0</v>
      </c>
      <c r="L40" s="17">
        <v>175.1</v>
      </c>
      <c r="M40" s="17">
        <v>205.5</v>
      </c>
      <c r="N40" s="17">
        <v>209.6</v>
      </c>
      <c r="O40" s="17">
        <v>278.3</v>
      </c>
      <c r="P40" s="17">
        <v>212.5</v>
      </c>
      <c r="Q40" s="17">
        <v>109.1</v>
      </c>
      <c r="R40" s="17">
        <v>377.7</v>
      </c>
      <c r="S40" s="17">
        <v>3.1</v>
      </c>
      <c r="T40" s="17"/>
      <c r="U40" s="17"/>
      <c r="V40" s="17"/>
      <c r="W40" s="17"/>
      <c r="X40" s="17">
        <v>124.1</v>
      </c>
      <c r="Y40" s="17">
        <v>7.8</v>
      </c>
      <c r="Z40" s="17">
        <v>5.2</v>
      </c>
      <c r="AA40" s="17">
        <v>16.8</v>
      </c>
      <c r="AB40" s="17">
        <v>7</v>
      </c>
      <c r="AC40" s="17">
        <v>12.8</v>
      </c>
      <c r="AD40" s="17">
        <v>70.900000000000006</v>
      </c>
      <c r="AE40" s="17"/>
      <c r="AF40" s="17"/>
      <c r="AG40" s="17"/>
      <c r="AH40" s="17"/>
      <c r="AI40" s="17">
        <v>80.900000000000006</v>
      </c>
      <c r="AJ40" s="17">
        <v>88.4</v>
      </c>
      <c r="AK40" s="17"/>
      <c r="AL40" s="17">
        <v>0</v>
      </c>
      <c r="AM40" s="17"/>
      <c r="AN40" s="17">
        <v>6.5</v>
      </c>
      <c r="AO40" s="17">
        <v>0</v>
      </c>
      <c r="AP40" s="17">
        <v>48.6</v>
      </c>
      <c r="AQ40" s="17">
        <v>55.6</v>
      </c>
      <c r="AR40" s="17">
        <v>17.3</v>
      </c>
      <c r="AS40" s="17">
        <v>18.3</v>
      </c>
      <c r="AT40" s="17">
        <v>11.8</v>
      </c>
      <c r="AU40" s="17">
        <v>64.5</v>
      </c>
      <c r="AV40" s="17">
        <v>183.2</v>
      </c>
      <c r="AW40" s="17">
        <v>184.1</v>
      </c>
      <c r="AX40" s="17">
        <v>184.7</v>
      </c>
      <c r="AY40" s="17">
        <v>82.3</v>
      </c>
      <c r="AZ40" s="17">
        <v>6.1</v>
      </c>
      <c r="BA40" s="17">
        <v>3</v>
      </c>
      <c r="BB40" s="17">
        <v>34.1</v>
      </c>
      <c r="BC40" s="17">
        <v>26</v>
      </c>
      <c r="BD40" s="17">
        <v>2.2000000000000002</v>
      </c>
      <c r="BE40" s="17">
        <v>17.3</v>
      </c>
      <c r="BF40" s="17">
        <v>79.7</v>
      </c>
      <c r="BG40" s="17"/>
      <c r="BH40" s="17"/>
      <c r="BI40" s="17">
        <v>61.2</v>
      </c>
      <c r="BJ40" s="17">
        <v>0</v>
      </c>
      <c r="BK40" s="17"/>
      <c r="BL40" s="17"/>
      <c r="BM40" s="17"/>
      <c r="BN40" s="17"/>
      <c r="BO40" s="17"/>
      <c r="BP40" s="17">
        <v>65.7</v>
      </c>
      <c r="BQ40" s="17">
        <v>176.9</v>
      </c>
      <c r="BR40" s="17">
        <v>173.7</v>
      </c>
      <c r="BS40" s="17">
        <v>208.6</v>
      </c>
      <c r="BT40" s="17">
        <v>271.39999999999998</v>
      </c>
      <c r="BU40" s="17">
        <v>75.900000000000006</v>
      </c>
      <c r="BV40" s="17">
        <v>36.700000000000003</v>
      </c>
      <c r="BW40" s="17"/>
      <c r="BX40" s="17"/>
      <c r="BY40" s="17"/>
      <c r="BZ40" s="17">
        <v>0</v>
      </c>
      <c r="CA40" s="17"/>
      <c r="CB40" s="17">
        <v>0</v>
      </c>
      <c r="CC40" s="17">
        <v>0.8</v>
      </c>
      <c r="CD40" s="17">
        <v>169.2</v>
      </c>
      <c r="CE40" s="17">
        <v>90.9</v>
      </c>
      <c r="CF40" s="17">
        <v>62.6</v>
      </c>
      <c r="CG40" s="17">
        <v>73</v>
      </c>
      <c r="CH40" s="17">
        <v>29.5</v>
      </c>
      <c r="CI40" s="17">
        <v>0</v>
      </c>
      <c r="CJ40" s="17">
        <v>0</v>
      </c>
      <c r="CK40" s="17">
        <v>0</v>
      </c>
      <c r="CL40" s="17">
        <v>145.5</v>
      </c>
      <c r="CM40" s="17">
        <v>147.30000000000001</v>
      </c>
      <c r="CN40" s="17">
        <v>170.5</v>
      </c>
      <c r="CO40" s="17">
        <v>187.3</v>
      </c>
      <c r="CP40" s="17"/>
      <c r="CQ40" s="17"/>
      <c r="CR40" s="17"/>
      <c r="CS40" s="17"/>
      <c r="CT40" s="17">
        <v>216.2</v>
      </c>
      <c r="CU40" s="17">
        <v>103.6</v>
      </c>
      <c r="CV40" s="17">
        <v>0.9</v>
      </c>
      <c r="CW40" s="17">
        <v>7.1</v>
      </c>
      <c r="CX40" s="17">
        <v>69.900000000000006</v>
      </c>
      <c r="CY40" s="17">
        <v>13.2</v>
      </c>
      <c r="CZ40" s="17">
        <v>0.3</v>
      </c>
      <c r="DA40" s="17">
        <v>6.4</v>
      </c>
      <c r="DB40" s="17"/>
      <c r="DC40" s="17">
        <v>9.9</v>
      </c>
      <c r="DD40" s="17">
        <v>3.6</v>
      </c>
      <c r="DE40" s="17">
        <v>0.2</v>
      </c>
      <c r="DF40" s="17">
        <v>1.6</v>
      </c>
      <c r="DG40" s="17">
        <v>1.7</v>
      </c>
      <c r="DH40" s="17">
        <v>20.5</v>
      </c>
      <c r="DI40" s="17">
        <v>6.4</v>
      </c>
      <c r="DJ40" s="17">
        <v>3.8</v>
      </c>
      <c r="DK40" s="17">
        <v>3.2</v>
      </c>
      <c r="DL40" s="17">
        <v>16.7</v>
      </c>
      <c r="DM40" s="17">
        <v>12.7</v>
      </c>
      <c r="DN40" s="17">
        <v>15.4</v>
      </c>
      <c r="DO40" s="17">
        <v>1.1000000000000001</v>
      </c>
      <c r="DP40" s="17">
        <v>5.4</v>
      </c>
      <c r="DQ40" s="17">
        <v>4.4000000000000004</v>
      </c>
      <c r="DR40" s="17">
        <v>1.2</v>
      </c>
      <c r="DS40" s="17">
        <v>2.4</v>
      </c>
      <c r="DT40" s="17">
        <v>2.5</v>
      </c>
      <c r="DU40" s="17">
        <v>17</v>
      </c>
      <c r="DV40" s="17"/>
      <c r="DW40" s="17">
        <v>16</v>
      </c>
      <c r="DX40" s="17">
        <v>1</v>
      </c>
      <c r="DY40" s="17"/>
      <c r="DZ40" s="17">
        <v>4.0999999999999996</v>
      </c>
      <c r="EA40" s="17">
        <v>2.5</v>
      </c>
      <c r="EB40" s="17">
        <v>3.6</v>
      </c>
      <c r="EC40" s="17">
        <v>5</v>
      </c>
      <c r="ED40" s="17">
        <v>10</v>
      </c>
      <c r="EE40" s="17">
        <v>28.1</v>
      </c>
      <c r="EF40" s="17">
        <v>70.8</v>
      </c>
      <c r="EG40" s="17">
        <v>32.5</v>
      </c>
      <c r="EH40" s="17">
        <v>24.2</v>
      </c>
      <c r="EI40" s="17">
        <v>11.4</v>
      </c>
      <c r="EJ40" s="17">
        <v>2.1</v>
      </c>
      <c r="EK40" s="17">
        <v>0.7</v>
      </c>
      <c r="EL40" s="17">
        <v>7.3</v>
      </c>
      <c r="EM40" s="17">
        <v>2.1</v>
      </c>
      <c r="EN40" s="17">
        <v>8.1</v>
      </c>
      <c r="EO40" s="17">
        <v>3</v>
      </c>
      <c r="EP40" s="17">
        <v>3.5</v>
      </c>
      <c r="EQ40" s="17">
        <v>3.6</v>
      </c>
      <c r="ER40" s="17">
        <v>14.1</v>
      </c>
      <c r="ES40" s="17">
        <v>225.5</v>
      </c>
      <c r="ET40" s="17">
        <v>12</v>
      </c>
      <c r="EU40" s="17">
        <v>128.6</v>
      </c>
      <c r="EV40" s="17">
        <v>0.6</v>
      </c>
      <c r="EW40" s="17">
        <v>8.1</v>
      </c>
      <c r="EX40" s="17">
        <v>26.7</v>
      </c>
      <c r="EY40" s="17">
        <v>92.8</v>
      </c>
      <c r="EZ40" s="17">
        <v>12.2</v>
      </c>
      <c r="FA40" s="17">
        <v>7</v>
      </c>
      <c r="FB40" s="17">
        <v>19.600000000000001</v>
      </c>
      <c r="FC40" s="17">
        <v>8</v>
      </c>
      <c r="FD40" s="17"/>
      <c r="FE40" s="17"/>
      <c r="FF40" s="17">
        <v>15</v>
      </c>
      <c r="FG40" s="17">
        <v>17.2</v>
      </c>
      <c r="FH40" s="17">
        <v>9.3000000000000007</v>
      </c>
      <c r="FI40" s="17"/>
      <c r="FJ40" s="17"/>
      <c r="FK40" s="17"/>
      <c r="FL40" s="17">
        <v>7617.2</v>
      </c>
      <c r="FM40" s="15"/>
      <c r="FN40" s="17">
        <v>6.2</v>
      </c>
      <c r="FO40" s="17">
        <v>0</v>
      </c>
      <c r="FP40" s="17">
        <v>6</v>
      </c>
      <c r="FQ40" s="17">
        <v>7.5</v>
      </c>
      <c r="FR40" s="17">
        <v>25.570650000000001</v>
      </c>
      <c r="FS40" s="17">
        <v>18.899999999999999</v>
      </c>
      <c r="FT40" s="17">
        <v>3.6</v>
      </c>
      <c r="FU40" s="17">
        <v>4.9000000000000004</v>
      </c>
      <c r="FV40" s="17">
        <v>72.670649999999995</v>
      </c>
    </row>
    <row r="41" spans="1:178" ht="24" customHeight="1" x14ac:dyDescent="0.3">
      <c r="A41" s="16" t="s">
        <v>88</v>
      </c>
      <c r="B41" s="16" t="s">
        <v>805</v>
      </c>
      <c r="C41" s="17">
        <v>80.2</v>
      </c>
      <c r="D41" s="17">
        <v>635.9</v>
      </c>
      <c r="E41" s="17">
        <v>215.4</v>
      </c>
      <c r="F41" s="17">
        <v>7.6</v>
      </c>
      <c r="G41" s="17">
        <v>7.8</v>
      </c>
      <c r="H41" s="17">
        <v>39.799999999999997</v>
      </c>
      <c r="I41" s="17">
        <v>79.3</v>
      </c>
      <c r="J41" s="17">
        <v>0</v>
      </c>
      <c r="K41" s="17">
        <v>0</v>
      </c>
      <c r="L41" s="17">
        <v>174.8</v>
      </c>
      <c r="M41" s="17">
        <v>203.9</v>
      </c>
      <c r="N41" s="17">
        <v>207.8</v>
      </c>
      <c r="O41" s="17">
        <v>275.89999999999998</v>
      </c>
      <c r="P41" s="17">
        <v>213.7</v>
      </c>
      <c r="Q41" s="17">
        <v>109.4</v>
      </c>
      <c r="R41" s="17">
        <v>377.9</v>
      </c>
      <c r="S41" s="17">
        <v>3.1</v>
      </c>
      <c r="T41" s="17"/>
      <c r="U41" s="17"/>
      <c r="V41" s="17"/>
      <c r="W41" s="17"/>
      <c r="X41" s="17">
        <v>118.4</v>
      </c>
      <c r="Y41" s="17">
        <v>7.8</v>
      </c>
      <c r="Z41" s="17">
        <v>5.4</v>
      </c>
      <c r="AA41" s="17">
        <v>16.8</v>
      </c>
      <c r="AB41" s="17">
        <v>7.1</v>
      </c>
      <c r="AC41" s="17">
        <v>12.8</v>
      </c>
      <c r="AD41" s="17">
        <v>70.8</v>
      </c>
      <c r="AE41" s="17"/>
      <c r="AF41" s="17"/>
      <c r="AG41" s="17"/>
      <c r="AH41" s="17"/>
      <c r="AI41" s="17">
        <v>80.900000000000006</v>
      </c>
      <c r="AJ41" s="17">
        <v>100.4</v>
      </c>
      <c r="AK41" s="17"/>
      <c r="AL41" s="17">
        <v>0</v>
      </c>
      <c r="AM41" s="17"/>
      <c r="AN41" s="17">
        <v>6.4</v>
      </c>
      <c r="AO41" s="17">
        <v>0</v>
      </c>
      <c r="AP41" s="17">
        <v>50.2</v>
      </c>
      <c r="AQ41" s="17">
        <v>68.900000000000006</v>
      </c>
      <c r="AR41" s="17">
        <v>17</v>
      </c>
      <c r="AS41" s="17">
        <v>18.3</v>
      </c>
      <c r="AT41" s="17">
        <v>11.7</v>
      </c>
      <c r="AU41" s="17">
        <v>64</v>
      </c>
      <c r="AV41" s="17">
        <v>173.6</v>
      </c>
      <c r="AW41" s="17">
        <v>174.1</v>
      </c>
      <c r="AX41" s="17">
        <v>172.9</v>
      </c>
      <c r="AY41" s="17">
        <v>82.5</v>
      </c>
      <c r="AZ41" s="17">
        <v>6.7</v>
      </c>
      <c r="BA41" s="17">
        <v>3</v>
      </c>
      <c r="BB41" s="17">
        <v>34.700000000000003</v>
      </c>
      <c r="BC41" s="17">
        <v>26.2</v>
      </c>
      <c r="BD41" s="17">
        <v>2.2000000000000002</v>
      </c>
      <c r="BE41" s="17">
        <v>17.2</v>
      </c>
      <c r="BF41" s="17">
        <v>110.2</v>
      </c>
      <c r="BG41" s="17"/>
      <c r="BH41" s="17"/>
      <c r="BI41" s="17">
        <v>60.8</v>
      </c>
      <c r="BJ41" s="17">
        <v>0</v>
      </c>
      <c r="BK41" s="17"/>
      <c r="BL41" s="17"/>
      <c r="BM41" s="17"/>
      <c r="BN41" s="17"/>
      <c r="BO41" s="17"/>
      <c r="BP41" s="17">
        <v>65.599999999999994</v>
      </c>
      <c r="BQ41" s="17">
        <v>176</v>
      </c>
      <c r="BR41" s="17">
        <v>174</v>
      </c>
      <c r="BS41" s="17">
        <v>208.1</v>
      </c>
      <c r="BT41" s="17">
        <v>271.3</v>
      </c>
      <c r="BU41" s="17">
        <v>75.3</v>
      </c>
      <c r="BV41" s="17">
        <v>36.6</v>
      </c>
      <c r="BW41" s="17"/>
      <c r="BX41" s="17"/>
      <c r="BY41" s="17"/>
      <c r="BZ41" s="17">
        <v>0</v>
      </c>
      <c r="CA41" s="17"/>
      <c r="CB41" s="17">
        <v>0</v>
      </c>
      <c r="CC41" s="17">
        <v>0.8</v>
      </c>
      <c r="CD41" s="17">
        <v>194.5</v>
      </c>
      <c r="CE41" s="17">
        <v>93.2</v>
      </c>
      <c r="CF41" s="17">
        <v>62.5</v>
      </c>
      <c r="CG41" s="17">
        <v>72.8</v>
      </c>
      <c r="CH41" s="17">
        <v>29.1</v>
      </c>
      <c r="CI41" s="17">
        <v>0</v>
      </c>
      <c r="CJ41" s="17">
        <v>0</v>
      </c>
      <c r="CK41" s="17">
        <v>0</v>
      </c>
      <c r="CL41" s="17">
        <v>144.80000000000001</v>
      </c>
      <c r="CM41" s="17">
        <v>146.80000000000001</v>
      </c>
      <c r="CN41" s="17">
        <v>169.4</v>
      </c>
      <c r="CO41" s="17">
        <v>186.3</v>
      </c>
      <c r="CP41" s="17"/>
      <c r="CQ41" s="17"/>
      <c r="CR41" s="17"/>
      <c r="CS41" s="17"/>
      <c r="CT41" s="17">
        <v>216.2</v>
      </c>
      <c r="CU41" s="17">
        <v>103.4</v>
      </c>
      <c r="CV41" s="17">
        <v>0.8</v>
      </c>
      <c r="CW41" s="17">
        <v>6.3</v>
      </c>
      <c r="CX41" s="17">
        <v>67.400000000000006</v>
      </c>
      <c r="CY41" s="17">
        <v>12.9</v>
      </c>
      <c r="CZ41" s="17">
        <v>0.3</v>
      </c>
      <c r="DA41" s="17">
        <v>6.3</v>
      </c>
      <c r="DB41" s="17"/>
      <c r="DC41" s="17">
        <v>9.9</v>
      </c>
      <c r="DD41" s="17">
        <v>3.2</v>
      </c>
      <c r="DE41" s="17">
        <v>0.2</v>
      </c>
      <c r="DF41" s="17">
        <v>1.5</v>
      </c>
      <c r="DG41" s="17">
        <v>1.8</v>
      </c>
      <c r="DH41" s="17">
        <v>20.5</v>
      </c>
      <c r="DI41" s="17">
        <v>7.4</v>
      </c>
      <c r="DJ41" s="17">
        <v>3.8</v>
      </c>
      <c r="DK41" s="17">
        <v>3.3</v>
      </c>
      <c r="DL41" s="17">
        <v>16.7</v>
      </c>
      <c r="DM41" s="17">
        <v>12</v>
      </c>
      <c r="DN41" s="17">
        <v>14.6</v>
      </c>
      <c r="DO41" s="17">
        <v>1.1000000000000001</v>
      </c>
      <c r="DP41" s="17">
        <v>5.9</v>
      </c>
      <c r="DQ41" s="17">
        <v>4.4000000000000004</v>
      </c>
      <c r="DR41" s="17">
        <v>1.2</v>
      </c>
      <c r="DS41" s="17">
        <v>2.4</v>
      </c>
      <c r="DT41" s="17">
        <v>2.5</v>
      </c>
      <c r="DU41" s="17">
        <v>0</v>
      </c>
      <c r="DV41" s="17"/>
      <c r="DW41" s="17">
        <v>16</v>
      </c>
      <c r="DX41" s="17">
        <v>1</v>
      </c>
      <c r="DY41" s="17"/>
      <c r="DZ41" s="17">
        <v>4.0999999999999996</v>
      </c>
      <c r="EA41" s="17">
        <v>2.5</v>
      </c>
      <c r="EB41" s="17">
        <v>3.6</v>
      </c>
      <c r="EC41" s="17">
        <v>5</v>
      </c>
      <c r="ED41" s="17">
        <v>10</v>
      </c>
      <c r="EE41" s="17">
        <v>28.4</v>
      </c>
      <c r="EF41" s="17">
        <v>72.400000000000006</v>
      </c>
      <c r="EG41" s="17">
        <v>31.6</v>
      </c>
      <c r="EH41" s="17">
        <v>23.9</v>
      </c>
      <c r="EI41" s="17">
        <v>11.2</v>
      </c>
      <c r="EJ41" s="17">
        <v>2</v>
      </c>
      <c r="EK41" s="17">
        <v>0.4</v>
      </c>
      <c r="EL41" s="17">
        <v>7.3</v>
      </c>
      <c r="EM41" s="17">
        <v>2.1</v>
      </c>
      <c r="EN41" s="17">
        <v>8.1</v>
      </c>
      <c r="EO41" s="17">
        <v>3</v>
      </c>
      <c r="EP41" s="17">
        <v>3.5</v>
      </c>
      <c r="EQ41" s="17">
        <v>3.6</v>
      </c>
      <c r="ER41" s="17">
        <v>11.6</v>
      </c>
      <c r="ES41" s="17">
        <v>217.8</v>
      </c>
      <c r="ET41" s="17">
        <v>10.199999999999999</v>
      </c>
      <c r="EU41" s="17">
        <v>125.9</v>
      </c>
      <c r="EV41" s="17">
        <v>0.6</v>
      </c>
      <c r="EW41" s="17">
        <v>24.4</v>
      </c>
      <c r="EX41" s="17">
        <v>48.4</v>
      </c>
      <c r="EY41" s="17">
        <v>90.5</v>
      </c>
      <c r="EZ41" s="17">
        <v>10.199999999999999</v>
      </c>
      <c r="FA41" s="17">
        <v>7</v>
      </c>
      <c r="FB41" s="17">
        <v>19.5</v>
      </c>
      <c r="FC41" s="17">
        <v>9.6</v>
      </c>
      <c r="FD41" s="17"/>
      <c r="FE41" s="17"/>
      <c r="FF41" s="17">
        <v>15</v>
      </c>
      <c r="FG41" s="17">
        <v>17.2</v>
      </c>
      <c r="FH41" s="17">
        <v>6.5</v>
      </c>
      <c r="FI41" s="17"/>
      <c r="FJ41" s="17"/>
      <c r="FK41" s="17"/>
      <c r="FL41" s="17">
        <v>7640.7</v>
      </c>
      <c r="FM41" s="15"/>
      <c r="FN41" s="17">
        <v>5.8</v>
      </c>
      <c r="FO41" s="17">
        <v>0</v>
      </c>
      <c r="FP41" s="17">
        <v>6</v>
      </c>
      <c r="FQ41" s="17">
        <v>7.5</v>
      </c>
      <c r="FR41" s="17">
        <v>25.638739999999999</v>
      </c>
      <c r="FS41" s="17">
        <v>18.899999999999999</v>
      </c>
      <c r="FT41" s="17">
        <v>3.9</v>
      </c>
      <c r="FU41" s="17">
        <v>5</v>
      </c>
      <c r="FV41" s="17">
        <v>72.738740000000007</v>
      </c>
    </row>
    <row r="42" spans="1:178" ht="24" customHeight="1" x14ac:dyDescent="0.3">
      <c r="A42" s="18" t="s">
        <v>88</v>
      </c>
      <c r="B42" s="18" t="s">
        <v>806</v>
      </c>
      <c r="C42" s="19">
        <v>98.9</v>
      </c>
      <c r="D42" s="19">
        <v>629.5</v>
      </c>
      <c r="E42" s="19">
        <v>212.9</v>
      </c>
      <c r="F42" s="19">
        <v>7.7</v>
      </c>
      <c r="G42" s="19">
        <v>7.9</v>
      </c>
      <c r="H42" s="19">
        <v>24.2</v>
      </c>
      <c r="I42" s="19">
        <v>78.099999999999994</v>
      </c>
      <c r="J42" s="19">
        <v>0</v>
      </c>
      <c r="K42" s="19">
        <v>0</v>
      </c>
      <c r="L42" s="19">
        <v>186.3</v>
      </c>
      <c r="M42" s="19">
        <v>204</v>
      </c>
      <c r="N42" s="19">
        <v>208.2</v>
      </c>
      <c r="O42" s="19">
        <v>278.39999999999998</v>
      </c>
      <c r="P42" s="19">
        <v>212.3</v>
      </c>
      <c r="Q42" s="19">
        <v>109.5</v>
      </c>
      <c r="R42" s="19">
        <v>371.8</v>
      </c>
      <c r="S42" s="19">
        <v>3.1</v>
      </c>
      <c r="T42" s="19"/>
      <c r="U42" s="19"/>
      <c r="V42" s="19"/>
      <c r="W42" s="19"/>
      <c r="X42" s="19">
        <v>121.7</v>
      </c>
      <c r="Y42" s="19">
        <v>7.4</v>
      </c>
      <c r="Z42" s="19">
        <v>5.5</v>
      </c>
      <c r="AA42" s="19">
        <v>16.8</v>
      </c>
      <c r="AB42" s="19">
        <v>7</v>
      </c>
      <c r="AC42" s="19">
        <v>12.8</v>
      </c>
      <c r="AD42" s="19">
        <v>90.3</v>
      </c>
      <c r="AE42" s="19"/>
      <c r="AF42" s="19"/>
      <c r="AG42" s="19"/>
      <c r="AH42" s="19"/>
      <c r="AI42" s="19">
        <v>79.8</v>
      </c>
      <c r="AJ42" s="19">
        <v>70</v>
      </c>
      <c r="AK42" s="19"/>
      <c r="AL42" s="19">
        <v>0</v>
      </c>
      <c r="AM42" s="19"/>
      <c r="AN42" s="19">
        <v>6.4</v>
      </c>
      <c r="AO42" s="19">
        <v>0</v>
      </c>
      <c r="AP42" s="19">
        <v>47.5</v>
      </c>
      <c r="AQ42" s="19">
        <v>64.400000000000006</v>
      </c>
      <c r="AR42" s="19">
        <v>16.7</v>
      </c>
      <c r="AS42" s="19">
        <v>18.399999999999999</v>
      </c>
      <c r="AT42" s="19">
        <v>11.7</v>
      </c>
      <c r="AU42" s="19">
        <v>62.3</v>
      </c>
      <c r="AV42" s="19">
        <v>182.5</v>
      </c>
      <c r="AW42" s="19">
        <v>183.1</v>
      </c>
      <c r="AX42" s="19">
        <v>183.7</v>
      </c>
      <c r="AY42" s="19">
        <v>82</v>
      </c>
      <c r="AZ42" s="19">
        <v>6.7</v>
      </c>
      <c r="BA42" s="19">
        <v>3</v>
      </c>
      <c r="BB42" s="19">
        <v>26</v>
      </c>
      <c r="BC42" s="19">
        <v>30.1</v>
      </c>
      <c r="BD42" s="19">
        <v>2.2000000000000002</v>
      </c>
      <c r="BE42" s="19">
        <v>18</v>
      </c>
      <c r="BF42" s="19">
        <v>52</v>
      </c>
      <c r="BG42" s="19"/>
      <c r="BH42" s="19"/>
      <c r="BI42" s="19">
        <v>93.4</v>
      </c>
      <c r="BJ42" s="19">
        <v>0</v>
      </c>
      <c r="BK42" s="19"/>
      <c r="BL42" s="19"/>
      <c r="BM42" s="19"/>
      <c r="BN42" s="19"/>
      <c r="BO42" s="19"/>
      <c r="BP42" s="19">
        <v>65.3</v>
      </c>
      <c r="BQ42" s="19">
        <v>176.7</v>
      </c>
      <c r="BR42" s="19">
        <v>174.2</v>
      </c>
      <c r="BS42" s="19">
        <v>208.1</v>
      </c>
      <c r="BT42" s="19">
        <v>271.10000000000002</v>
      </c>
      <c r="BU42" s="19">
        <v>75.5</v>
      </c>
      <c r="BV42" s="19">
        <v>36.6</v>
      </c>
      <c r="BW42" s="19"/>
      <c r="BX42" s="19"/>
      <c r="BY42" s="19"/>
      <c r="BZ42" s="19">
        <v>0</v>
      </c>
      <c r="CA42" s="19"/>
      <c r="CB42" s="19">
        <v>0</v>
      </c>
      <c r="CC42" s="19">
        <v>0.8</v>
      </c>
      <c r="CD42" s="19">
        <v>106.9</v>
      </c>
      <c r="CE42" s="19">
        <v>85.6</v>
      </c>
      <c r="CF42" s="19">
        <v>62.1</v>
      </c>
      <c r="CG42" s="19">
        <v>70.8</v>
      </c>
      <c r="CH42" s="19">
        <v>29</v>
      </c>
      <c r="CI42" s="19">
        <v>0</v>
      </c>
      <c r="CJ42" s="19">
        <v>0</v>
      </c>
      <c r="CK42" s="19">
        <v>0</v>
      </c>
      <c r="CL42" s="19">
        <v>144.69999999999999</v>
      </c>
      <c r="CM42" s="19">
        <v>146.9</v>
      </c>
      <c r="CN42" s="19">
        <v>169</v>
      </c>
      <c r="CO42" s="19">
        <v>187.3</v>
      </c>
      <c r="CP42" s="19"/>
      <c r="CQ42" s="19"/>
      <c r="CR42" s="19"/>
      <c r="CS42" s="19"/>
      <c r="CT42" s="19">
        <v>216.4</v>
      </c>
      <c r="CU42" s="19">
        <v>103.4</v>
      </c>
      <c r="CV42" s="19">
        <v>0.6</v>
      </c>
      <c r="CW42" s="19">
        <v>8.4</v>
      </c>
      <c r="CX42" s="19">
        <v>59</v>
      </c>
      <c r="CY42" s="19">
        <v>10.9</v>
      </c>
      <c r="CZ42" s="19">
        <v>0.2</v>
      </c>
      <c r="DA42" s="19">
        <v>6.3</v>
      </c>
      <c r="DB42" s="19"/>
      <c r="DC42" s="19">
        <v>9.9</v>
      </c>
      <c r="DD42" s="19">
        <v>2.4</v>
      </c>
      <c r="DE42" s="19">
        <v>0.2</v>
      </c>
      <c r="DF42" s="19">
        <v>1.5</v>
      </c>
      <c r="DG42" s="19">
        <v>1.8</v>
      </c>
      <c r="DH42" s="19">
        <v>20.2</v>
      </c>
      <c r="DI42" s="19">
        <v>7.4</v>
      </c>
      <c r="DJ42" s="19">
        <v>3.8</v>
      </c>
      <c r="DK42" s="19">
        <v>3.3</v>
      </c>
      <c r="DL42" s="19">
        <v>16.7</v>
      </c>
      <c r="DM42" s="19">
        <v>10.8</v>
      </c>
      <c r="DN42" s="19">
        <v>13.1</v>
      </c>
      <c r="DO42" s="19">
        <v>0.9</v>
      </c>
      <c r="DP42" s="19">
        <v>4.3</v>
      </c>
      <c r="DQ42" s="19">
        <v>4.4000000000000004</v>
      </c>
      <c r="DR42" s="19">
        <v>1.2</v>
      </c>
      <c r="DS42" s="19">
        <v>2.4</v>
      </c>
      <c r="DT42" s="19">
        <v>2.5</v>
      </c>
      <c r="DU42" s="19">
        <v>0</v>
      </c>
      <c r="DV42" s="19"/>
      <c r="DW42" s="19">
        <v>18.100000000000001</v>
      </c>
      <c r="DX42" s="19">
        <v>1</v>
      </c>
      <c r="DY42" s="19"/>
      <c r="DZ42" s="19">
        <v>4.0999999999999996</v>
      </c>
      <c r="EA42" s="19">
        <v>2.5</v>
      </c>
      <c r="EB42" s="19">
        <v>3.3</v>
      </c>
      <c r="EC42" s="19">
        <v>4.7</v>
      </c>
      <c r="ED42" s="19">
        <v>10</v>
      </c>
      <c r="EE42" s="19">
        <v>28.1</v>
      </c>
      <c r="EF42" s="19">
        <v>71</v>
      </c>
      <c r="EG42" s="19">
        <v>26.9</v>
      </c>
      <c r="EH42" s="19">
        <v>23.7</v>
      </c>
      <c r="EI42" s="19">
        <v>10.3</v>
      </c>
      <c r="EJ42" s="19">
        <v>2.2000000000000002</v>
      </c>
      <c r="EK42" s="19">
        <v>0.9</v>
      </c>
      <c r="EL42" s="19">
        <v>7.3</v>
      </c>
      <c r="EM42" s="19">
        <v>2.1</v>
      </c>
      <c r="EN42" s="19">
        <v>7.7</v>
      </c>
      <c r="EO42" s="19">
        <v>3</v>
      </c>
      <c r="EP42" s="19">
        <v>3.5</v>
      </c>
      <c r="EQ42" s="19">
        <v>3.6</v>
      </c>
      <c r="ER42" s="19">
        <v>11.9</v>
      </c>
      <c r="ES42" s="19">
        <v>201.8</v>
      </c>
      <c r="ET42" s="19">
        <v>8.1</v>
      </c>
      <c r="EU42" s="19">
        <v>107.7</v>
      </c>
      <c r="EV42" s="19">
        <v>0.6</v>
      </c>
      <c r="EW42" s="19">
        <v>47.4</v>
      </c>
      <c r="EX42" s="19">
        <v>67.099999999999994</v>
      </c>
      <c r="EY42" s="19">
        <v>84.3</v>
      </c>
      <c r="EZ42" s="19">
        <v>7.8</v>
      </c>
      <c r="FA42" s="19">
        <v>7</v>
      </c>
      <c r="FB42" s="19">
        <v>19.5</v>
      </c>
      <c r="FC42" s="19">
        <v>9.5</v>
      </c>
      <c r="FD42" s="19"/>
      <c r="FE42" s="19"/>
      <c r="FF42" s="19">
        <v>14.5</v>
      </c>
      <c r="FG42" s="19">
        <v>17.2</v>
      </c>
      <c r="FH42" s="19">
        <v>8.6999999999999993</v>
      </c>
      <c r="FI42" s="19"/>
      <c r="FJ42" s="19"/>
      <c r="FK42" s="19"/>
      <c r="FL42" s="19">
        <v>7503.9</v>
      </c>
      <c r="FM42" s="15"/>
      <c r="FN42" s="19">
        <v>6.1</v>
      </c>
      <c r="FO42" s="19">
        <v>1.629</v>
      </c>
      <c r="FP42" s="19">
        <v>6</v>
      </c>
      <c r="FQ42" s="19">
        <v>7.5</v>
      </c>
      <c r="FR42" s="19">
        <v>25.841419999999999</v>
      </c>
      <c r="FS42" s="19">
        <v>18.899999999999999</v>
      </c>
      <c r="FT42" s="19">
        <v>4</v>
      </c>
      <c r="FU42" s="19">
        <v>5</v>
      </c>
      <c r="FV42" s="19">
        <v>74.970420000000004</v>
      </c>
    </row>
    <row r="43" spans="1:178" ht="24" customHeight="1" x14ac:dyDescent="0.3">
      <c r="A43" s="13" t="s">
        <v>88</v>
      </c>
      <c r="B43" s="13" t="s">
        <v>807</v>
      </c>
      <c r="C43" s="14">
        <v>99.4</v>
      </c>
      <c r="D43" s="14">
        <v>631.9</v>
      </c>
      <c r="E43" s="14">
        <v>214.8</v>
      </c>
      <c r="F43" s="14">
        <v>7.9</v>
      </c>
      <c r="G43" s="14">
        <v>7.7</v>
      </c>
      <c r="H43" s="14">
        <v>40.1</v>
      </c>
      <c r="I43" s="14">
        <v>84.1</v>
      </c>
      <c r="J43" s="14">
        <v>0</v>
      </c>
      <c r="K43" s="14">
        <v>0</v>
      </c>
      <c r="L43" s="14">
        <v>186.3</v>
      </c>
      <c r="M43" s="14">
        <v>205.2</v>
      </c>
      <c r="N43" s="14">
        <v>209.6</v>
      </c>
      <c r="O43" s="14">
        <v>280.5</v>
      </c>
      <c r="P43" s="14">
        <v>213.5</v>
      </c>
      <c r="Q43" s="14">
        <v>109.2</v>
      </c>
      <c r="R43" s="14">
        <v>376</v>
      </c>
      <c r="S43" s="14">
        <v>3.1</v>
      </c>
      <c r="T43" s="14"/>
      <c r="U43" s="14"/>
      <c r="V43" s="14"/>
      <c r="W43" s="14"/>
      <c r="X43" s="14">
        <v>123</v>
      </c>
      <c r="Y43" s="14">
        <v>7.5</v>
      </c>
      <c r="Z43" s="14">
        <v>5.5</v>
      </c>
      <c r="AA43" s="14">
        <v>16.899999999999999</v>
      </c>
      <c r="AB43" s="14">
        <v>7</v>
      </c>
      <c r="AC43" s="14">
        <v>12.8</v>
      </c>
      <c r="AD43" s="14">
        <v>67</v>
      </c>
      <c r="AE43" s="14"/>
      <c r="AF43" s="14"/>
      <c r="AG43" s="14"/>
      <c r="AH43" s="14"/>
      <c r="AI43" s="14">
        <v>80.3</v>
      </c>
      <c r="AJ43" s="14">
        <v>96.6</v>
      </c>
      <c r="AK43" s="14"/>
      <c r="AL43" s="14">
        <v>0</v>
      </c>
      <c r="AM43" s="14"/>
      <c r="AN43" s="14">
        <v>6.4</v>
      </c>
      <c r="AO43" s="14">
        <v>0</v>
      </c>
      <c r="AP43" s="14">
        <v>46</v>
      </c>
      <c r="AQ43" s="14">
        <v>50.2</v>
      </c>
      <c r="AR43" s="14">
        <v>17.3</v>
      </c>
      <c r="AS43" s="14">
        <v>18.600000000000001</v>
      </c>
      <c r="AT43" s="14">
        <v>11.7</v>
      </c>
      <c r="AU43" s="14">
        <v>62.9</v>
      </c>
      <c r="AV43" s="14">
        <v>185.7</v>
      </c>
      <c r="AW43" s="14">
        <v>186.6</v>
      </c>
      <c r="AX43" s="14">
        <v>181.9</v>
      </c>
      <c r="AY43" s="14">
        <v>81.900000000000006</v>
      </c>
      <c r="AZ43" s="14">
        <v>6.3</v>
      </c>
      <c r="BA43" s="14">
        <v>3.1</v>
      </c>
      <c r="BB43" s="14">
        <v>26.5</v>
      </c>
      <c r="BC43" s="14">
        <v>30</v>
      </c>
      <c r="BD43" s="14">
        <v>2.2000000000000002</v>
      </c>
      <c r="BE43" s="14">
        <v>18</v>
      </c>
      <c r="BF43" s="14">
        <v>50.4</v>
      </c>
      <c r="BG43" s="14"/>
      <c r="BH43" s="14"/>
      <c r="BI43" s="14">
        <v>94</v>
      </c>
      <c r="BJ43" s="14">
        <v>0</v>
      </c>
      <c r="BK43" s="14"/>
      <c r="BL43" s="14"/>
      <c r="BM43" s="14"/>
      <c r="BN43" s="14"/>
      <c r="BO43" s="14"/>
      <c r="BP43" s="14">
        <v>65.5</v>
      </c>
      <c r="BQ43" s="14">
        <v>176.3</v>
      </c>
      <c r="BR43" s="14">
        <v>174</v>
      </c>
      <c r="BS43" s="14">
        <v>207.9</v>
      </c>
      <c r="BT43" s="14">
        <v>270.89999999999998</v>
      </c>
      <c r="BU43" s="14">
        <v>75.7</v>
      </c>
      <c r="BV43" s="14">
        <v>36.799999999999997</v>
      </c>
      <c r="BW43" s="14"/>
      <c r="BX43" s="14"/>
      <c r="BY43" s="14"/>
      <c r="BZ43" s="14">
        <v>0</v>
      </c>
      <c r="CA43" s="14"/>
      <c r="CB43" s="14">
        <v>0</v>
      </c>
      <c r="CC43" s="14">
        <v>1</v>
      </c>
      <c r="CD43" s="14">
        <v>97.7</v>
      </c>
      <c r="CE43" s="14">
        <v>79.400000000000006</v>
      </c>
      <c r="CF43" s="14">
        <v>62.4</v>
      </c>
      <c r="CG43" s="14">
        <v>68.900000000000006</v>
      </c>
      <c r="CH43" s="14">
        <v>29.1</v>
      </c>
      <c r="CI43" s="14">
        <v>101.2</v>
      </c>
      <c r="CJ43" s="14">
        <v>49.8</v>
      </c>
      <c r="CK43" s="14">
        <v>0</v>
      </c>
      <c r="CL43" s="14">
        <v>145.19999999999999</v>
      </c>
      <c r="CM43" s="14">
        <v>147.5</v>
      </c>
      <c r="CN43" s="14">
        <v>170.6</v>
      </c>
      <c r="CO43" s="14">
        <v>189.2</v>
      </c>
      <c r="CP43" s="14"/>
      <c r="CQ43" s="14"/>
      <c r="CR43" s="14"/>
      <c r="CS43" s="14"/>
      <c r="CT43" s="14">
        <v>216.5</v>
      </c>
      <c r="CU43" s="14">
        <v>103.6</v>
      </c>
      <c r="CV43" s="14">
        <v>0.4</v>
      </c>
      <c r="CW43" s="14">
        <v>9.9</v>
      </c>
      <c r="CX43" s="14">
        <v>33.4</v>
      </c>
      <c r="CY43" s="14">
        <v>5.2</v>
      </c>
      <c r="CZ43" s="14">
        <v>0.2</v>
      </c>
      <c r="DA43" s="14">
        <v>6.2</v>
      </c>
      <c r="DB43" s="14"/>
      <c r="DC43" s="14">
        <v>10</v>
      </c>
      <c r="DD43" s="14">
        <v>3.1</v>
      </c>
      <c r="DE43" s="14">
        <v>0.2</v>
      </c>
      <c r="DF43" s="14">
        <v>1.6</v>
      </c>
      <c r="DG43" s="14">
        <v>1.8</v>
      </c>
      <c r="DH43" s="14">
        <v>20.399999999999999</v>
      </c>
      <c r="DI43" s="14">
        <v>7.4</v>
      </c>
      <c r="DJ43" s="14">
        <v>3.8</v>
      </c>
      <c r="DK43" s="14">
        <v>3.3</v>
      </c>
      <c r="DL43" s="14">
        <v>16.7</v>
      </c>
      <c r="DM43" s="14">
        <v>6</v>
      </c>
      <c r="DN43" s="14">
        <v>7.7</v>
      </c>
      <c r="DO43" s="14">
        <v>1.8</v>
      </c>
      <c r="DP43" s="14">
        <v>6.5</v>
      </c>
      <c r="DQ43" s="14">
        <v>4.4000000000000004</v>
      </c>
      <c r="DR43" s="14">
        <v>1.2</v>
      </c>
      <c r="DS43" s="14">
        <v>2.4</v>
      </c>
      <c r="DT43" s="14">
        <v>2.5</v>
      </c>
      <c r="DU43" s="14">
        <v>0</v>
      </c>
      <c r="DV43" s="14"/>
      <c r="DW43" s="14">
        <v>20.2</v>
      </c>
      <c r="DX43" s="14">
        <v>1</v>
      </c>
      <c r="DY43" s="14"/>
      <c r="DZ43" s="14">
        <v>4.0999999999999996</v>
      </c>
      <c r="EA43" s="14">
        <v>2.5</v>
      </c>
      <c r="EB43" s="14">
        <v>3.5</v>
      </c>
      <c r="EC43" s="14">
        <v>4.8</v>
      </c>
      <c r="ED43" s="14">
        <v>10</v>
      </c>
      <c r="EE43" s="14">
        <v>28.5</v>
      </c>
      <c r="EF43" s="14">
        <v>74.900000000000006</v>
      </c>
      <c r="EG43" s="14">
        <v>17</v>
      </c>
      <c r="EH43" s="14">
        <v>20</v>
      </c>
      <c r="EI43" s="14">
        <v>8.6</v>
      </c>
      <c r="EJ43" s="14">
        <v>1</v>
      </c>
      <c r="EK43" s="14">
        <v>0.3</v>
      </c>
      <c r="EL43" s="14">
        <v>7.3</v>
      </c>
      <c r="EM43" s="14">
        <v>2.1</v>
      </c>
      <c r="EN43" s="14">
        <v>8.3000000000000007</v>
      </c>
      <c r="EO43" s="14">
        <v>3</v>
      </c>
      <c r="EP43" s="14">
        <v>3.5</v>
      </c>
      <c r="EQ43" s="14">
        <v>3.6</v>
      </c>
      <c r="ER43" s="14">
        <v>6.5</v>
      </c>
      <c r="ES43" s="14">
        <v>136</v>
      </c>
      <c r="ET43" s="14">
        <v>5.7</v>
      </c>
      <c r="EU43" s="14">
        <v>66.7</v>
      </c>
      <c r="EV43" s="14">
        <v>0.6</v>
      </c>
      <c r="EW43" s="14">
        <v>59.9</v>
      </c>
      <c r="EX43" s="14">
        <v>68.7</v>
      </c>
      <c r="EY43" s="14">
        <v>60.5</v>
      </c>
      <c r="EZ43" s="14">
        <v>5.3</v>
      </c>
      <c r="FA43" s="14">
        <v>6.9</v>
      </c>
      <c r="FB43" s="14">
        <v>19.3</v>
      </c>
      <c r="FC43" s="14">
        <v>9.1999999999999993</v>
      </c>
      <c r="FD43" s="14"/>
      <c r="FE43" s="14"/>
      <c r="FF43" s="14">
        <v>14</v>
      </c>
      <c r="FG43" s="14">
        <v>17.2</v>
      </c>
      <c r="FH43" s="14">
        <v>8.6999999999999993</v>
      </c>
      <c r="FI43" s="14"/>
      <c r="FJ43" s="14"/>
      <c r="FK43" s="14"/>
      <c r="FL43" s="14">
        <v>7500.3</v>
      </c>
      <c r="FM43" s="15"/>
      <c r="FN43" s="14">
        <v>6.1</v>
      </c>
      <c r="FO43" s="14">
        <v>2.1019999999999999</v>
      </c>
      <c r="FP43" s="14">
        <v>6</v>
      </c>
      <c r="FQ43" s="14">
        <v>7.5</v>
      </c>
      <c r="FR43" s="14">
        <v>26.029640000000001</v>
      </c>
      <c r="FS43" s="14">
        <v>18.899999999999999</v>
      </c>
      <c r="FT43" s="14">
        <v>4</v>
      </c>
      <c r="FU43" s="14">
        <v>5</v>
      </c>
      <c r="FV43" s="14">
        <v>75.631640000000004</v>
      </c>
    </row>
    <row r="44" spans="1:178" ht="24" customHeight="1" x14ac:dyDescent="0.3">
      <c r="A44" s="16" t="s">
        <v>88</v>
      </c>
      <c r="B44" s="16" t="s">
        <v>808</v>
      </c>
      <c r="C44" s="17">
        <v>99</v>
      </c>
      <c r="D44" s="17">
        <v>633.5</v>
      </c>
      <c r="E44" s="17">
        <v>214.9</v>
      </c>
      <c r="F44" s="17">
        <v>0</v>
      </c>
      <c r="G44" s="17">
        <v>7.6</v>
      </c>
      <c r="H44" s="17">
        <v>45.3</v>
      </c>
      <c r="I44" s="17">
        <v>80</v>
      </c>
      <c r="J44" s="17">
        <v>0</v>
      </c>
      <c r="K44" s="17">
        <v>0</v>
      </c>
      <c r="L44" s="17">
        <v>175.1</v>
      </c>
      <c r="M44" s="17">
        <v>206.2</v>
      </c>
      <c r="N44" s="17">
        <v>209.7</v>
      </c>
      <c r="O44" s="17">
        <v>275.10000000000002</v>
      </c>
      <c r="P44" s="17">
        <v>213.7</v>
      </c>
      <c r="Q44" s="17">
        <v>109.4</v>
      </c>
      <c r="R44" s="17">
        <v>377.2</v>
      </c>
      <c r="S44" s="17">
        <v>3.1</v>
      </c>
      <c r="T44" s="17"/>
      <c r="U44" s="17"/>
      <c r="V44" s="17"/>
      <c r="W44" s="17"/>
      <c r="X44" s="17">
        <v>123.2</v>
      </c>
      <c r="Y44" s="17">
        <v>7.6</v>
      </c>
      <c r="Z44" s="17">
        <v>5.4</v>
      </c>
      <c r="AA44" s="17">
        <v>16.899999999999999</v>
      </c>
      <c r="AB44" s="17">
        <v>7</v>
      </c>
      <c r="AC44" s="17">
        <v>13</v>
      </c>
      <c r="AD44" s="17">
        <v>70.5</v>
      </c>
      <c r="AE44" s="17"/>
      <c r="AF44" s="17"/>
      <c r="AG44" s="17"/>
      <c r="AH44" s="17"/>
      <c r="AI44" s="17">
        <v>48.3</v>
      </c>
      <c r="AJ44" s="17">
        <v>159.80000000000001</v>
      </c>
      <c r="AK44" s="17"/>
      <c r="AL44" s="17">
        <v>0</v>
      </c>
      <c r="AM44" s="17"/>
      <c r="AN44" s="17">
        <v>6.4</v>
      </c>
      <c r="AO44" s="17">
        <v>0</v>
      </c>
      <c r="AP44" s="17">
        <v>45</v>
      </c>
      <c r="AQ44" s="17">
        <v>74.5</v>
      </c>
      <c r="AR44" s="17">
        <v>18.899999999999999</v>
      </c>
      <c r="AS44" s="17">
        <v>18.600000000000001</v>
      </c>
      <c r="AT44" s="17">
        <v>11.7</v>
      </c>
      <c r="AU44" s="17">
        <v>64.3</v>
      </c>
      <c r="AV44" s="17">
        <v>182.8</v>
      </c>
      <c r="AW44" s="17">
        <v>183.3</v>
      </c>
      <c r="AX44" s="17">
        <v>186.9</v>
      </c>
      <c r="AY44" s="17">
        <v>81.8</v>
      </c>
      <c r="AZ44" s="17">
        <v>6.3</v>
      </c>
      <c r="BA44" s="17">
        <v>3</v>
      </c>
      <c r="BB44" s="17">
        <v>29.5</v>
      </c>
      <c r="BC44" s="17">
        <v>36.5</v>
      </c>
      <c r="BD44" s="17">
        <v>2.2000000000000002</v>
      </c>
      <c r="BE44" s="17">
        <v>17.399999999999999</v>
      </c>
      <c r="BF44" s="17">
        <v>77.5</v>
      </c>
      <c r="BG44" s="17"/>
      <c r="BH44" s="17"/>
      <c r="BI44" s="17">
        <v>93.8</v>
      </c>
      <c r="BJ44" s="17">
        <v>0</v>
      </c>
      <c r="BK44" s="17"/>
      <c r="BL44" s="17"/>
      <c r="BM44" s="17"/>
      <c r="BN44" s="17"/>
      <c r="BO44" s="17"/>
      <c r="BP44" s="17">
        <v>65.5</v>
      </c>
      <c r="BQ44" s="17">
        <v>177</v>
      </c>
      <c r="BR44" s="17">
        <v>174.7</v>
      </c>
      <c r="BS44" s="17">
        <v>208.9</v>
      </c>
      <c r="BT44" s="17">
        <v>271.89999999999998</v>
      </c>
      <c r="BU44" s="17">
        <v>75.7</v>
      </c>
      <c r="BV44" s="17">
        <v>36.9</v>
      </c>
      <c r="BW44" s="17"/>
      <c r="BX44" s="17"/>
      <c r="BY44" s="17"/>
      <c r="BZ44" s="17">
        <v>0</v>
      </c>
      <c r="CA44" s="17"/>
      <c r="CB44" s="17">
        <v>0</v>
      </c>
      <c r="CC44" s="17">
        <v>1</v>
      </c>
      <c r="CD44" s="17">
        <v>154</v>
      </c>
      <c r="CE44" s="17">
        <v>90.1</v>
      </c>
      <c r="CF44" s="17">
        <v>62.3</v>
      </c>
      <c r="CG44" s="17">
        <v>69</v>
      </c>
      <c r="CH44" s="17">
        <v>29.8</v>
      </c>
      <c r="CI44" s="17">
        <v>120.8</v>
      </c>
      <c r="CJ44" s="17">
        <v>49.9</v>
      </c>
      <c r="CK44" s="17">
        <v>0</v>
      </c>
      <c r="CL44" s="17">
        <v>145.30000000000001</v>
      </c>
      <c r="CM44" s="17">
        <v>147.9</v>
      </c>
      <c r="CN44" s="17">
        <v>170.7</v>
      </c>
      <c r="CO44" s="17">
        <v>188.8</v>
      </c>
      <c r="CP44" s="17"/>
      <c r="CQ44" s="17"/>
      <c r="CR44" s="17"/>
      <c r="CS44" s="17"/>
      <c r="CT44" s="17">
        <v>216.7</v>
      </c>
      <c r="CU44" s="17">
        <v>103.7</v>
      </c>
      <c r="CV44" s="17">
        <v>0.1</v>
      </c>
      <c r="CW44" s="17">
        <v>9</v>
      </c>
      <c r="CX44" s="17">
        <v>12.5</v>
      </c>
      <c r="CY44" s="17">
        <v>0.5</v>
      </c>
      <c r="CZ44" s="17">
        <v>0.1</v>
      </c>
      <c r="DA44" s="17">
        <v>6.2</v>
      </c>
      <c r="DB44" s="17"/>
      <c r="DC44" s="17">
        <v>9.9</v>
      </c>
      <c r="DD44" s="17">
        <v>3.4</v>
      </c>
      <c r="DE44" s="17">
        <v>0.2</v>
      </c>
      <c r="DF44" s="17">
        <v>1.5</v>
      </c>
      <c r="DG44" s="17">
        <v>1.8</v>
      </c>
      <c r="DH44" s="17">
        <v>20.399999999999999</v>
      </c>
      <c r="DI44" s="17">
        <v>7.4</v>
      </c>
      <c r="DJ44" s="17">
        <v>3.8</v>
      </c>
      <c r="DK44" s="17">
        <v>3.3</v>
      </c>
      <c r="DL44" s="17">
        <v>16.8</v>
      </c>
      <c r="DM44" s="17">
        <v>1.4</v>
      </c>
      <c r="DN44" s="17">
        <v>1.5</v>
      </c>
      <c r="DO44" s="17">
        <v>1.5</v>
      </c>
      <c r="DP44" s="17">
        <v>6.5</v>
      </c>
      <c r="DQ44" s="17">
        <v>4.4000000000000004</v>
      </c>
      <c r="DR44" s="17">
        <v>1.2</v>
      </c>
      <c r="DS44" s="17">
        <v>2.4</v>
      </c>
      <c r="DT44" s="17">
        <v>2.5</v>
      </c>
      <c r="DU44" s="17">
        <v>0</v>
      </c>
      <c r="DV44" s="17"/>
      <c r="DW44" s="17">
        <v>20.399999999999999</v>
      </c>
      <c r="DX44" s="17">
        <v>1</v>
      </c>
      <c r="DY44" s="17"/>
      <c r="DZ44" s="17">
        <v>4.0999999999999996</v>
      </c>
      <c r="EA44" s="17">
        <v>2.5</v>
      </c>
      <c r="EB44" s="17">
        <v>3.5</v>
      </c>
      <c r="EC44" s="17">
        <v>4.9000000000000004</v>
      </c>
      <c r="ED44" s="17">
        <v>10</v>
      </c>
      <c r="EE44" s="17">
        <v>27.8</v>
      </c>
      <c r="EF44" s="17">
        <v>73.599999999999994</v>
      </c>
      <c r="EG44" s="17">
        <v>6.3</v>
      </c>
      <c r="EH44" s="17">
        <v>20.5</v>
      </c>
      <c r="EI44" s="17">
        <v>11.2</v>
      </c>
      <c r="EJ44" s="17">
        <v>1.3</v>
      </c>
      <c r="EK44" s="17">
        <v>0.6</v>
      </c>
      <c r="EL44" s="17">
        <v>7.3</v>
      </c>
      <c r="EM44" s="17">
        <v>2.1</v>
      </c>
      <c r="EN44" s="17">
        <v>8.3000000000000007</v>
      </c>
      <c r="EO44" s="17">
        <v>3</v>
      </c>
      <c r="EP44" s="17">
        <v>3.5</v>
      </c>
      <c r="EQ44" s="17">
        <v>3.6</v>
      </c>
      <c r="ER44" s="17">
        <v>2</v>
      </c>
      <c r="ES44" s="17">
        <v>54.2</v>
      </c>
      <c r="ET44" s="17">
        <v>3.3</v>
      </c>
      <c r="EU44" s="17">
        <v>23.2</v>
      </c>
      <c r="EV44" s="17">
        <v>0.6</v>
      </c>
      <c r="EW44" s="17">
        <v>68.3</v>
      </c>
      <c r="EX44" s="17">
        <v>83.8</v>
      </c>
      <c r="EY44" s="17">
        <v>23.2</v>
      </c>
      <c r="EZ44" s="17">
        <v>2.7</v>
      </c>
      <c r="FA44" s="17">
        <v>7</v>
      </c>
      <c r="FB44" s="17">
        <v>19.2</v>
      </c>
      <c r="FC44" s="17">
        <v>8.1999999999999993</v>
      </c>
      <c r="FD44" s="17"/>
      <c r="FE44" s="17"/>
      <c r="FF44" s="17">
        <v>14</v>
      </c>
      <c r="FG44" s="17">
        <v>17.2</v>
      </c>
      <c r="FH44" s="17">
        <v>6.3</v>
      </c>
      <c r="FI44" s="17"/>
      <c r="FJ44" s="17"/>
      <c r="FK44" s="17"/>
      <c r="FL44" s="17">
        <v>7469.5</v>
      </c>
      <c r="FM44" s="15"/>
      <c r="FN44" s="17">
        <v>6.3</v>
      </c>
      <c r="FO44" s="17">
        <v>2.4950000000000001</v>
      </c>
      <c r="FP44" s="17">
        <v>6</v>
      </c>
      <c r="FQ44" s="17">
        <v>7.5</v>
      </c>
      <c r="FR44" s="17">
        <v>26.188400000000001</v>
      </c>
      <c r="FS44" s="17">
        <v>18.899999999999999</v>
      </c>
      <c r="FT44" s="17">
        <v>4</v>
      </c>
      <c r="FU44" s="17">
        <v>5</v>
      </c>
      <c r="FV44" s="17">
        <v>76.383399999999995</v>
      </c>
    </row>
    <row r="45" spans="1:178" ht="24" customHeight="1" x14ac:dyDescent="0.3">
      <c r="A45" s="16" t="s">
        <v>88</v>
      </c>
      <c r="B45" s="16" t="s">
        <v>809</v>
      </c>
      <c r="C45" s="17">
        <v>98.6</v>
      </c>
      <c r="D45" s="17">
        <v>633.4</v>
      </c>
      <c r="E45" s="17">
        <v>214.4</v>
      </c>
      <c r="F45" s="17">
        <v>0</v>
      </c>
      <c r="G45" s="17">
        <v>7.6</v>
      </c>
      <c r="H45" s="17">
        <v>50.3</v>
      </c>
      <c r="I45" s="17">
        <v>78.599999999999994</v>
      </c>
      <c r="J45" s="17">
        <v>0</v>
      </c>
      <c r="K45" s="17">
        <v>0</v>
      </c>
      <c r="L45" s="17">
        <v>174.3</v>
      </c>
      <c r="M45" s="17">
        <v>205.2</v>
      </c>
      <c r="N45" s="17">
        <v>209.3</v>
      </c>
      <c r="O45" s="17">
        <v>276</v>
      </c>
      <c r="P45" s="17">
        <v>213.8</v>
      </c>
      <c r="Q45" s="17">
        <v>109.3</v>
      </c>
      <c r="R45" s="17">
        <v>378</v>
      </c>
      <c r="S45" s="17">
        <v>3.1</v>
      </c>
      <c r="T45" s="17"/>
      <c r="U45" s="17"/>
      <c r="V45" s="17"/>
      <c r="W45" s="17"/>
      <c r="X45" s="17">
        <v>121.7</v>
      </c>
      <c r="Y45" s="17">
        <v>7.6</v>
      </c>
      <c r="Z45" s="17">
        <v>5.2</v>
      </c>
      <c r="AA45" s="17">
        <v>16.8</v>
      </c>
      <c r="AB45" s="17">
        <v>7</v>
      </c>
      <c r="AC45" s="17">
        <v>12.9</v>
      </c>
      <c r="AD45" s="17">
        <v>102</v>
      </c>
      <c r="AE45" s="17"/>
      <c r="AF45" s="17"/>
      <c r="AG45" s="17"/>
      <c r="AH45" s="17"/>
      <c r="AI45" s="17">
        <v>48.4</v>
      </c>
      <c r="AJ45" s="17">
        <v>170.2</v>
      </c>
      <c r="AK45" s="17"/>
      <c r="AL45" s="17">
        <v>0</v>
      </c>
      <c r="AM45" s="17"/>
      <c r="AN45" s="17">
        <v>6.4</v>
      </c>
      <c r="AO45" s="17">
        <v>0</v>
      </c>
      <c r="AP45" s="17">
        <v>45.7</v>
      </c>
      <c r="AQ45" s="17">
        <v>122.5</v>
      </c>
      <c r="AR45" s="17">
        <v>19</v>
      </c>
      <c r="AS45" s="17">
        <v>18.600000000000001</v>
      </c>
      <c r="AT45" s="17">
        <v>11.7</v>
      </c>
      <c r="AU45" s="17">
        <v>64.599999999999994</v>
      </c>
      <c r="AV45" s="17">
        <v>183.1</v>
      </c>
      <c r="AW45" s="17">
        <v>182.8</v>
      </c>
      <c r="AX45" s="17">
        <v>183.8</v>
      </c>
      <c r="AY45" s="17">
        <v>83.3</v>
      </c>
      <c r="AZ45" s="17">
        <v>6.3</v>
      </c>
      <c r="BA45" s="17">
        <v>2.9</v>
      </c>
      <c r="BB45" s="17">
        <v>35.4</v>
      </c>
      <c r="BC45" s="17">
        <v>33.200000000000003</v>
      </c>
      <c r="BD45" s="17">
        <v>2.2000000000000002</v>
      </c>
      <c r="BE45" s="17">
        <v>17.899999999999999</v>
      </c>
      <c r="BF45" s="17">
        <v>29.1</v>
      </c>
      <c r="BG45" s="17"/>
      <c r="BH45" s="17"/>
      <c r="BI45" s="17">
        <v>93.9</v>
      </c>
      <c r="BJ45" s="17">
        <v>0</v>
      </c>
      <c r="BK45" s="17"/>
      <c r="BL45" s="17"/>
      <c r="BM45" s="17"/>
      <c r="BN45" s="17"/>
      <c r="BO45" s="17"/>
      <c r="BP45" s="17">
        <v>65.8</v>
      </c>
      <c r="BQ45" s="17">
        <v>175.8</v>
      </c>
      <c r="BR45" s="17">
        <v>173</v>
      </c>
      <c r="BS45" s="17">
        <v>208.1</v>
      </c>
      <c r="BT45" s="17">
        <v>273.3</v>
      </c>
      <c r="BU45" s="17">
        <v>75.3</v>
      </c>
      <c r="BV45" s="17">
        <v>36.5</v>
      </c>
      <c r="BW45" s="17"/>
      <c r="BX45" s="17"/>
      <c r="BY45" s="17"/>
      <c r="BZ45" s="17">
        <v>0</v>
      </c>
      <c r="CA45" s="17"/>
      <c r="CB45" s="17">
        <v>0</v>
      </c>
      <c r="CC45" s="17">
        <v>1</v>
      </c>
      <c r="CD45" s="17">
        <v>163.1</v>
      </c>
      <c r="CE45" s="17">
        <v>89.9</v>
      </c>
      <c r="CF45" s="17">
        <v>62.4</v>
      </c>
      <c r="CG45" s="17">
        <v>69.2</v>
      </c>
      <c r="CH45" s="17">
        <v>29.3</v>
      </c>
      <c r="CI45" s="17">
        <v>119.7</v>
      </c>
      <c r="CJ45" s="17">
        <v>50.3</v>
      </c>
      <c r="CK45" s="17">
        <v>0</v>
      </c>
      <c r="CL45" s="17">
        <v>145.19999999999999</v>
      </c>
      <c r="CM45" s="17">
        <v>147.5</v>
      </c>
      <c r="CN45" s="17">
        <v>169.6</v>
      </c>
      <c r="CO45" s="17">
        <v>188.1</v>
      </c>
      <c r="CP45" s="17"/>
      <c r="CQ45" s="17"/>
      <c r="CR45" s="17"/>
      <c r="CS45" s="17"/>
      <c r="CT45" s="17">
        <v>216.8</v>
      </c>
      <c r="CU45" s="17">
        <v>103.7</v>
      </c>
      <c r="CV45" s="17">
        <v>0</v>
      </c>
      <c r="CW45" s="17">
        <v>10.8</v>
      </c>
      <c r="CX45" s="17">
        <v>0</v>
      </c>
      <c r="CY45" s="17">
        <v>0.1</v>
      </c>
      <c r="CZ45" s="17">
        <v>0.1</v>
      </c>
      <c r="DA45" s="17">
        <v>6.2</v>
      </c>
      <c r="DB45" s="17"/>
      <c r="DC45" s="17">
        <v>10</v>
      </c>
      <c r="DD45" s="17">
        <v>3.6</v>
      </c>
      <c r="DE45" s="17">
        <v>0.2</v>
      </c>
      <c r="DF45" s="17">
        <v>1.6</v>
      </c>
      <c r="DG45" s="17">
        <v>1.7</v>
      </c>
      <c r="DH45" s="17">
        <v>20.2</v>
      </c>
      <c r="DI45" s="17">
        <v>7.4</v>
      </c>
      <c r="DJ45" s="17">
        <v>4.5</v>
      </c>
      <c r="DK45" s="17">
        <v>3.4</v>
      </c>
      <c r="DL45" s="17">
        <v>16.8</v>
      </c>
      <c r="DM45" s="17">
        <v>0</v>
      </c>
      <c r="DN45" s="17">
        <v>0</v>
      </c>
      <c r="DO45" s="17">
        <v>1.8</v>
      </c>
      <c r="DP45" s="17">
        <v>7.8</v>
      </c>
      <c r="DQ45" s="17">
        <v>4.4000000000000004</v>
      </c>
      <c r="DR45" s="17">
        <v>1.2</v>
      </c>
      <c r="DS45" s="17">
        <v>2.4</v>
      </c>
      <c r="DT45" s="17">
        <v>2.5</v>
      </c>
      <c r="DU45" s="17">
        <v>0</v>
      </c>
      <c r="DV45" s="17"/>
      <c r="DW45" s="17">
        <v>20.399999999999999</v>
      </c>
      <c r="DX45" s="17">
        <v>1</v>
      </c>
      <c r="DY45" s="17"/>
      <c r="DZ45" s="17">
        <v>4.0999999999999996</v>
      </c>
      <c r="EA45" s="17">
        <v>2.5</v>
      </c>
      <c r="EB45" s="17">
        <v>3.5</v>
      </c>
      <c r="EC45" s="17">
        <v>4.9000000000000004</v>
      </c>
      <c r="ED45" s="17">
        <v>10</v>
      </c>
      <c r="EE45" s="17">
        <v>26.9</v>
      </c>
      <c r="EF45" s="17">
        <v>72.099999999999994</v>
      </c>
      <c r="EG45" s="17">
        <v>0</v>
      </c>
      <c r="EH45" s="17">
        <v>19.5</v>
      </c>
      <c r="EI45" s="17">
        <v>10.1</v>
      </c>
      <c r="EJ45" s="17">
        <v>0.4</v>
      </c>
      <c r="EK45" s="17">
        <v>0.2</v>
      </c>
      <c r="EL45" s="17">
        <v>7.3</v>
      </c>
      <c r="EM45" s="17">
        <v>2.1</v>
      </c>
      <c r="EN45" s="17">
        <v>8.3000000000000007</v>
      </c>
      <c r="EO45" s="17">
        <v>3</v>
      </c>
      <c r="EP45" s="17">
        <v>3.6</v>
      </c>
      <c r="EQ45" s="17">
        <v>3.7</v>
      </c>
      <c r="ER45" s="17">
        <v>0.1</v>
      </c>
      <c r="ES45" s="17">
        <v>2.2999999999999998</v>
      </c>
      <c r="ET45" s="17">
        <v>1.1000000000000001</v>
      </c>
      <c r="EU45" s="17">
        <v>0.8</v>
      </c>
      <c r="EV45" s="17">
        <v>0.6</v>
      </c>
      <c r="EW45" s="17">
        <v>72.3</v>
      </c>
      <c r="EX45" s="17">
        <v>83.5</v>
      </c>
      <c r="EY45" s="17">
        <v>1.1000000000000001</v>
      </c>
      <c r="EZ45" s="17">
        <v>0.4</v>
      </c>
      <c r="FA45" s="17">
        <v>6.9</v>
      </c>
      <c r="FB45" s="17">
        <v>19.2</v>
      </c>
      <c r="FC45" s="17">
        <v>8.6</v>
      </c>
      <c r="FD45" s="17"/>
      <c r="FE45" s="17"/>
      <c r="FF45" s="17">
        <v>14.5</v>
      </c>
      <c r="FG45" s="17">
        <v>17.2</v>
      </c>
      <c r="FH45" s="17">
        <v>8.6999999999999993</v>
      </c>
      <c r="FI45" s="17"/>
      <c r="FJ45" s="17"/>
      <c r="FK45" s="17"/>
      <c r="FL45" s="17">
        <v>7397.3</v>
      </c>
      <c r="FM45" s="15"/>
      <c r="FN45" s="17">
        <v>6.4</v>
      </c>
      <c r="FO45" s="17">
        <v>2.5310000000000001</v>
      </c>
      <c r="FP45" s="17">
        <v>6</v>
      </c>
      <c r="FQ45" s="17">
        <v>7.5</v>
      </c>
      <c r="FR45" s="17">
        <v>26.347619999999999</v>
      </c>
      <c r="FS45" s="17">
        <v>18.899999999999999</v>
      </c>
      <c r="FT45" s="17">
        <v>4.0999999999999996</v>
      </c>
      <c r="FU45" s="17">
        <v>4.9000000000000004</v>
      </c>
      <c r="FV45" s="17">
        <v>76.678619999999995</v>
      </c>
    </row>
    <row r="46" spans="1:178" ht="24" customHeight="1" x14ac:dyDescent="0.3">
      <c r="A46" s="16" t="s">
        <v>88</v>
      </c>
      <c r="B46" s="16" t="s">
        <v>810</v>
      </c>
      <c r="C46" s="17">
        <v>99</v>
      </c>
      <c r="D46" s="17">
        <v>635.70000000000005</v>
      </c>
      <c r="E46" s="17">
        <v>215.5</v>
      </c>
      <c r="F46" s="17">
        <v>0</v>
      </c>
      <c r="G46" s="17">
        <v>0</v>
      </c>
      <c r="H46" s="17">
        <v>50.7</v>
      </c>
      <c r="I46" s="17">
        <v>80.5</v>
      </c>
      <c r="J46" s="17">
        <v>0</v>
      </c>
      <c r="K46" s="17">
        <v>0</v>
      </c>
      <c r="L46" s="17">
        <v>175.7</v>
      </c>
      <c r="M46" s="17">
        <v>205.1</v>
      </c>
      <c r="N46" s="17">
        <v>209.4</v>
      </c>
      <c r="O46" s="17">
        <v>275</v>
      </c>
      <c r="P46" s="17">
        <v>212.9</v>
      </c>
      <c r="Q46" s="17">
        <v>109.9</v>
      </c>
      <c r="R46" s="17">
        <v>378.6</v>
      </c>
      <c r="S46" s="17">
        <v>3.1</v>
      </c>
      <c r="T46" s="17"/>
      <c r="U46" s="17"/>
      <c r="V46" s="17"/>
      <c r="W46" s="17"/>
      <c r="X46" s="17">
        <v>124</v>
      </c>
      <c r="Y46" s="17">
        <v>7.9</v>
      </c>
      <c r="Z46" s="17">
        <v>5.3</v>
      </c>
      <c r="AA46" s="17">
        <v>16.899999999999999</v>
      </c>
      <c r="AB46" s="17">
        <v>7</v>
      </c>
      <c r="AC46" s="17">
        <v>13</v>
      </c>
      <c r="AD46" s="17">
        <v>101.4</v>
      </c>
      <c r="AE46" s="17"/>
      <c r="AF46" s="17"/>
      <c r="AG46" s="17"/>
      <c r="AH46" s="17"/>
      <c r="AI46" s="17">
        <v>48.8</v>
      </c>
      <c r="AJ46" s="17">
        <v>157.1</v>
      </c>
      <c r="AK46" s="17"/>
      <c r="AL46" s="17">
        <v>0</v>
      </c>
      <c r="AM46" s="17"/>
      <c r="AN46" s="17">
        <v>6.4</v>
      </c>
      <c r="AO46" s="17">
        <v>0</v>
      </c>
      <c r="AP46" s="17">
        <v>44.3</v>
      </c>
      <c r="AQ46" s="17">
        <v>138.1</v>
      </c>
      <c r="AR46" s="17">
        <v>19.100000000000001</v>
      </c>
      <c r="AS46" s="17">
        <v>18.600000000000001</v>
      </c>
      <c r="AT46" s="17">
        <v>11.7</v>
      </c>
      <c r="AU46" s="17">
        <v>65.099999999999994</v>
      </c>
      <c r="AV46" s="17">
        <v>184</v>
      </c>
      <c r="AW46" s="17">
        <v>184</v>
      </c>
      <c r="AX46" s="17">
        <v>183.9</v>
      </c>
      <c r="AY46" s="17">
        <v>76.900000000000006</v>
      </c>
      <c r="AZ46" s="17">
        <v>6.2</v>
      </c>
      <c r="BA46" s="17">
        <v>3</v>
      </c>
      <c r="BB46" s="17">
        <v>31.7</v>
      </c>
      <c r="BC46" s="17">
        <v>26.2</v>
      </c>
      <c r="BD46" s="17">
        <v>2.2000000000000002</v>
      </c>
      <c r="BE46" s="17">
        <v>18</v>
      </c>
      <c r="BF46" s="17">
        <v>26.3</v>
      </c>
      <c r="BG46" s="17"/>
      <c r="BH46" s="17"/>
      <c r="BI46" s="17">
        <v>93.8</v>
      </c>
      <c r="BJ46" s="17">
        <v>0</v>
      </c>
      <c r="BK46" s="17"/>
      <c r="BL46" s="17"/>
      <c r="BM46" s="17"/>
      <c r="BN46" s="17"/>
      <c r="BO46" s="17"/>
      <c r="BP46" s="17">
        <v>65.7</v>
      </c>
      <c r="BQ46" s="17">
        <v>176.7</v>
      </c>
      <c r="BR46" s="17">
        <v>174.3</v>
      </c>
      <c r="BS46" s="17">
        <v>209.8</v>
      </c>
      <c r="BT46" s="17">
        <v>274.5</v>
      </c>
      <c r="BU46" s="17">
        <v>75.900000000000006</v>
      </c>
      <c r="BV46" s="17">
        <v>37</v>
      </c>
      <c r="BW46" s="17"/>
      <c r="BX46" s="17"/>
      <c r="BY46" s="17"/>
      <c r="BZ46" s="17">
        <v>0</v>
      </c>
      <c r="CA46" s="17"/>
      <c r="CB46" s="17">
        <v>0</v>
      </c>
      <c r="CC46" s="17">
        <v>0.8</v>
      </c>
      <c r="CD46" s="17">
        <v>143.1</v>
      </c>
      <c r="CE46" s="17">
        <v>86.6</v>
      </c>
      <c r="CF46" s="17">
        <v>62.6</v>
      </c>
      <c r="CG46" s="17">
        <v>69</v>
      </c>
      <c r="CH46" s="17">
        <v>29.3</v>
      </c>
      <c r="CI46" s="17">
        <v>120.3</v>
      </c>
      <c r="CJ46" s="17">
        <v>50.4</v>
      </c>
      <c r="CK46" s="17">
        <v>0</v>
      </c>
      <c r="CL46" s="17">
        <v>145.30000000000001</v>
      </c>
      <c r="CM46" s="17">
        <v>147.80000000000001</v>
      </c>
      <c r="CN46" s="17">
        <v>170</v>
      </c>
      <c r="CO46" s="17">
        <v>188.9</v>
      </c>
      <c r="CP46" s="17"/>
      <c r="CQ46" s="17"/>
      <c r="CR46" s="17"/>
      <c r="CS46" s="17"/>
      <c r="CT46" s="17">
        <v>217.3</v>
      </c>
      <c r="CU46" s="17">
        <v>103.9</v>
      </c>
      <c r="CV46" s="17">
        <v>0</v>
      </c>
      <c r="CW46" s="17">
        <v>13.4</v>
      </c>
      <c r="CX46" s="17">
        <v>0</v>
      </c>
      <c r="CY46" s="17">
        <v>0.7</v>
      </c>
      <c r="CZ46" s="17">
        <v>0</v>
      </c>
      <c r="DA46" s="17">
        <v>6.2</v>
      </c>
      <c r="DB46" s="17"/>
      <c r="DC46" s="17">
        <v>9.9</v>
      </c>
      <c r="DD46" s="17">
        <v>4</v>
      </c>
      <c r="DE46" s="17">
        <v>0.2</v>
      </c>
      <c r="DF46" s="17">
        <v>1.5</v>
      </c>
      <c r="DG46" s="17">
        <v>1.7</v>
      </c>
      <c r="DH46" s="17">
        <v>20.5</v>
      </c>
      <c r="DI46" s="17">
        <v>7.2</v>
      </c>
      <c r="DJ46" s="17">
        <v>7</v>
      </c>
      <c r="DK46" s="17">
        <v>3.4</v>
      </c>
      <c r="DL46" s="17">
        <v>16.8</v>
      </c>
      <c r="DM46" s="17">
        <v>0</v>
      </c>
      <c r="DN46" s="17">
        <v>0</v>
      </c>
      <c r="DO46" s="17">
        <v>2.8</v>
      </c>
      <c r="DP46" s="17">
        <v>10.9</v>
      </c>
      <c r="DQ46" s="17">
        <v>4.4000000000000004</v>
      </c>
      <c r="DR46" s="17">
        <v>1.2</v>
      </c>
      <c r="DS46" s="17">
        <v>2.4</v>
      </c>
      <c r="DT46" s="17">
        <v>2.7</v>
      </c>
      <c r="DU46" s="17">
        <v>0</v>
      </c>
      <c r="DV46" s="17"/>
      <c r="DW46" s="17">
        <v>20.399999999999999</v>
      </c>
      <c r="DX46" s="17">
        <v>1</v>
      </c>
      <c r="DY46" s="17"/>
      <c r="DZ46" s="17">
        <v>4.0999999999999996</v>
      </c>
      <c r="EA46" s="17">
        <v>2.5</v>
      </c>
      <c r="EB46" s="17">
        <v>3.6</v>
      </c>
      <c r="EC46" s="17">
        <v>5</v>
      </c>
      <c r="ED46" s="17">
        <v>10</v>
      </c>
      <c r="EE46" s="17">
        <v>27.3</v>
      </c>
      <c r="EF46" s="17">
        <v>57.1</v>
      </c>
      <c r="EG46" s="17">
        <v>0</v>
      </c>
      <c r="EH46" s="17">
        <v>22.5</v>
      </c>
      <c r="EI46" s="17">
        <v>13.8</v>
      </c>
      <c r="EJ46" s="17">
        <v>0.5</v>
      </c>
      <c r="EK46" s="17">
        <v>0.2</v>
      </c>
      <c r="EL46" s="17">
        <v>7.3</v>
      </c>
      <c r="EM46" s="17">
        <v>2.1</v>
      </c>
      <c r="EN46" s="17">
        <v>8.3000000000000007</v>
      </c>
      <c r="EO46" s="17">
        <v>3</v>
      </c>
      <c r="EP46" s="17">
        <v>3.6</v>
      </c>
      <c r="EQ46" s="17">
        <v>3.7</v>
      </c>
      <c r="ER46" s="17">
        <v>1.4</v>
      </c>
      <c r="ES46" s="17">
        <v>0</v>
      </c>
      <c r="ET46" s="17">
        <v>0</v>
      </c>
      <c r="EU46" s="17">
        <v>0</v>
      </c>
      <c r="EV46" s="17">
        <v>0.6</v>
      </c>
      <c r="EW46" s="17">
        <v>66.2</v>
      </c>
      <c r="EX46" s="17">
        <v>65.8</v>
      </c>
      <c r="EY46" s="17">
        <v>0</v>
      </c>
      <c r="EZ46" s="17">
        <v>0</v>
      </c>
      <c r="FA46" s="17">
        <v>7</v>
      </c>
      <c r="FB46" s="17">
        <v>19.2</v>
      </c>
      <c r="FC46" s="17">
        <v>9.5</v>
      </c>
      <c r="FD46" s="17"/>
      <c r="FE46" s="17"/>
      <c r="FF46" s="17">
        <v>14.7</v>
      </c>
      <c r="FG46" s="17">
        <v>17.100000000000001</v>
      </c>
      <c r="FH46" s="17">
        <v>6.2</v>
      </c>
      <c r="FI46" s="17"/>
      <c r="FJ46" s="17"/>
      <c r="FK46" s="17"/>
      <c r="FL46" s="17">
        <v>7341.8</v>
      </c>
      <c r="FM46" s="15"/>
      <c r="FN46" s="17">
        <v>6.2</v>
      </c>
      <c r="FO46" s="17">
        <v>2.89</v>
      </c>
      <c r="FP46" s="17">
        <v>6</v>
      </c>
      <c r="FQ46" s="17">
        <v>7.5</v>
      </c>
      <c r="FR46" s="17">
        <v>26.536439999999999</v>
      </c>
      <c r="FS46" s="17">
        <v>18.899999999999999</v>
      </c>
      <c r="FT46" s="17">
        <v>4.0999999999999996</v>
      </c>
      <c r="FU46" s="17">
        <v>16</v>
      </c>
      <c r="FV46" s="17">
        <v>88.126440000000002</v>
      </c>
    </row>
    <row r="47" spans="1:178" ht="24" customHeight="1" x14ac:dyDescent="0.3">
      <c r="A47" s="16" t="s">
        <v>88</v>
      </c>
      <c r="B47" s="16" t="s">
        <v>811</v>
      </c>
      <c r="C47" s="17">
        <v>99.2</v>
      </c>
      <c r="D47" s="17">
        <v>633.5</v>
      </c>
      <c r="E47" s="17">
        <v>215.2</v>
      </c>
      <c r="F47" s="17">
        <v>0</v>
      </c>
      <c r="G47" s="17">
        <v>0</v>
      </c>
      <c r="H47" s="17">
        <v>50.1</v>
      </c>
      <c r="I47" s="17">
        <v>80.2</v>
      </c>
      <c r="J47" s="17">
        <v>0</v>
      </c>
      <c r="K47" s="17">
        <v>0</v>
      </c>
      <c r="L47" s="17">
        <v>186.9</v>
      </c>
      <c r="M47" s="17">
        <v>206.2</v>
      </c>
      <c r="N47" s="17">
        <v>207.1</v>
      </c>
      <c r="O47" s="17">
        <v>279.8</v>
      </c>
      <c r="P47" s="17">
        <v>213.7</v>
      </c>
      <c r="Q47" s="17">
        <v>109.7</v>
      </c>
      <c r="R47" s="17">
        <v>378.3</v>
      </c>
      <c r="S47" s="17">
        <v>3.1</v>
      </c>
      <c r="T47" s="17"/>
      <c r="U47" s="17"/>
      <c r="V47" s="17"/>
      <c r="W47" s="17"/>
      <c r="X47" s="17">
        <v>123.3</v>
      </c>
      <c r="Y47" s="17">
        <v>7.5</v>
      </c>
      <c r="Z47" s="17">
        <v>5.4</v>
      </c>
      <c r="AA47" s="17">
        <v>16.8</v>
      </c>
      <c r="AB47" s="17">
        <v>7</v>
      </c>
      <c r="AC47" s="17">
        <v>14.5</v>
      </c>
      <c r="AD47" s="17">
        <v>131.69999999999999</v>
      </c>
      <c r="AE47" s="17"/>
      <c r="AF47" s="17"/>
      <c r="AG47" s="17"/>
      <c r="AH47" s="17"/>
      <c r="AI47" s="17">
        <v>48</v>
      </c>
      <c r="AJ47" s="17">
        <v>191.3</v>
      </c>
      <c r="AK47" s="17"/>
      <c r="AL47" s="17">
        <v>0</v>
      </c>
      <c r="AM47" s="17"/>
      <c r="AN47" s="17">
        <v>6.4</v>
      </c>
      <c r="AO47" s="17">
        <v>0</v>
      </c>
      <c r="AP47" s="17">
        <v>43</v>
      </c>
      <c r="AQ47" s="17">
        <v>130.4</v>
      </c>
      <c r="AR47" s="17">
        <v>18.8</v>
      </c>
      <c r="AS47" s="17">
        <v>18.5</v>
      </c>
      <c r="AT47" s="17">
        <v>11.7</v>
      </c>
      <c r="AU47" s="17">
        <v>64.3</v>
      </c>
      <c r="AV47" s="17">
        <v>183.7</v>
      </c>
      <c r="AW47" s="17">
        <v>184</v>
      </c>
      <c r="AX47" s="17">
        <v>184.2</v>
      </c>
      <c r="AY47" s="17">
        <v>81.3</v>
      </c>
      <c r="AZ47" s="17">
        <v>6.1</v>
      </c>
      <c r="BA47" s="17">
        <v>3.1</v>
      </c>
      <c r="BB47" s="17">
        <v>34.5</v>
      </c>
      <c r="BC47" s="17">
        <v>26</v>
      </c>
      <c r="BD47" s="17">
        <v>2.2000000000000002</v>
      </c>
      <c r="BE47" s="17">
        <v>17.600000000000001</v>
      </c>
      <c r="BF47" s="17">
        <v>42.1</v>
      </c>
      <c r="BG47" s="17"/>
      <c r="BH47" s="17"/>
      <c r="BI47" s="17">
        <v>93.6</v>
      </c>
      <c r="BJ47" s="17">
        <v>0</v>
      </c>
      <c r="BK47" s="17"/>
      <c r="BL47" s="17"/>
      <c r="BM47" s="17"/>
      <c r="BN47" s="17"/>
      <c r="BO47" s="17"/>
      <c r="BP47" s="17">
        <v>65.400000000000006</v>
      </c>
      <c r="BQ47" s="17">
        <v>177.4</v>
      </c>
      <c r="BR47" s="17">
        <v>175</v>
      </c>
      <c r="BS47" s="17">
        <v>209.5</v>
      </c>
      <c r="BT47" s="17">
        <v>275</v>
      </c>
      <c r="BU47" s="17">
        <v>75.7</v>
      </c>
      <c r="BV47" s="17">
        <v>36.799999999999997</v>
      </c>
      <c r="BW47" s="17"/>
      <c r="BX47" s="17"/>
      <c r="BY47" s="17"/>
      <c r="BZ47" s="17">
        <v>24.2</v>
      </c>
      <c r="CA47" s="17"/>
      <c r="CB47" s="17">
        <v>0</v>
      </c>
      <c r="CC47" s="17">
        <v>0.7</v>
      </c>
      <c r="CD47" s="17">
        <v>178.9</v>
      </c>
      <c r="CE47" s="17">
        <v>92.3</v>
      </c>
      <c r="CF47" s="17">
        <v>62.3</v>
      </c>
      <c r="CG47" s="17">
        <v>69.099999999999994</v>
      </c>
      <c r="CH47" s="17">
        <v>29.1</v>
      </c>
      <c r="CI47" s="17">
        <v>121.3</v>
      </c>
      <c r="CJ47" s="17">
        <v>50.5</v>
      </c>
      <c r="CK47" s="17">
        <v>49.8</v>
      </c>
      <c r="CL47" s="17">
        <v>146.1</v>
      </c>
      <c r="CM47" s="17">
        <v>148.30000000000001</v>
      </c>
      <c r="CN47" s="17">
        <v>170.6</v>
      </c>
      <c r="CO47" s="17">
        <v>190.2</v>
      </c>
      <c r="CP47" s="17"/>
      <c r="CQ47" s="17"/>
      <c r="CR47" s="17"/>
      <c r="CS47" s="17"/>
      <c r="CT47" s="17">
        <v>217.4</v>
      </c>
      <c r="CU47" s="17">
        <v>104.1</v>
      </c>
      <c r="CV47" s="17">
        <v>0</v>
      </c>
      <c r="CW47" s="17">
        <v>15.5</v>
      </c>
      <c r="CX47" s="17">
        <v>0</v>
      </c>
      <c r="CY47" s="17">
        <v>0</v>
      </c>
      <c r="CZ47" s="17">
        <v>0</v>
      </c>
      <c r="DA47" s="17">
        <v>6.2</v>
      </c>
      <c r="DB47" s="17"/>
      <c r="DC47" s="17">
        <v>9.9</v>
      </c>
      <c r="DD47" s="17">
        <v>4</v>
      </c>
      <c r="DE47" s="17">
        <v>0.2</v>
      </c>
      <c r="DF47" s="17">
        <v>1.6</v>
      </c>
      <c r="DG47" s="17">
        <v>1.8</v>
      </c>
      <c r="DH47" s="17">
        <v>20.399999999999999</v>
      </c>
      <c r="DI47" s="17">
        <v>7.1</v>
      </c>
      <c r="DJ47" s="17">
        <v>7</v>
      </c>
      <c r="DK47" s="17">
        <v>3.4</v>
      </c>
      <c r="DL47" s="17">
        <v>16.8</v>
      </c>
      <c r="DM47" s="17">
        <v>0</v>
      </c>
      <c r="DN47" s="17">
        <v>0</v>
      </c>
      <c r="DO47" s="17">
        <v>4.0999999999999996</v>
      </c>
      <c r="DP47" s="17">
        <v>15.7</v>
      </c>
      <c r="DQ47" s="17">
        <v>4.4000000000000004</v>
      </c>
      <c r="DR47" s="17">
        <v>1.2</v>
      </c>
      <c r="DS47" s="17">
        <v>2.4</v>
      </c>
      <c r="DT47" s="17">
        <v>2.7</v>
      </c>
      <c r="DU47" s="17">
        <v>0</v>
      </c>
      <c r="DV47" s="17"/>
      <c r="DW47" s="17">
        <v>20.399999999999999</v>
      </c>
      <c r="DX47" s="17">
        <v>1</v>
      </c>
      <c r="DY47" s="17"/>
      <c r="DZ47" s="17">
        <v>4.0999999999999996</v>
      </c>
      <c r="EA47" s="17">
        <v>2.5</v>
      </c>
      <c r="EB47" s="17">
        <v>3.5</v>
      </c>
      <c r="EC47" s="17">
        <v>4.9000000000000004</v>
      </c>
      <c r="ED47" s="17">
        <v>10</v>
      </c>
      <c r="EE47" s="17">
        <v>27.4</v>
      </c>
      <c r="EF47" s="17">
        <v>58.1</v>
      </c>
      <c r="EG47" s="17">
        <v>0</v>
      </c>
      <c r="EH47" s="17">
        <v>23.3</v>
      </c>
      <c r="EI47" s="17">
        <v>16.5</v>
      </c>
      <c r="EJ47" s="17">
        <v>0.9</v>
      </c>
      <c r="EK47" s="17">
        <v>0.5</v>
      </c>
      <c r="EL47" s="17">
        <v>7.3</v>
      </c>
      <c r="EM47" s="17">
        <v>2.1</v>
      </c>
      <c r="EN47" s="17">
        <v>8.4</v>
      </c>
      <c r="EO47" s="17">
        <v>3</v>
      </c>
      <c r="EP47" s="17">
        <v>3.6</v>
      </c>
      <c r="EQ47" s="17">
        <v>3.7</v>
      </c>
      <c r="ER47" s="17">
        <v>0.1</v>
      </c>
      <c r="ES47" s="17">
        <v>0</v>
      </c>
      <c r="ET47" s="17">
        <v>0</v>
      </c>
      <c r="EU47" s="17">
        <v>0</v>
      </c>
      <c r="EV47" s="17">
        <v>0.6</v>
      </c>
      <c r="EW47" s="17">
        <v>66.900000000000006</v>
      </c>
      <c r="EX47" s="17">
        <v>63.7</v>
      </c>
      <c r="EY47" s="17">
        <v>0</v>
      </c>
      <c r="EZ47" s="17">
        <v>0</v>
      </c>
      <c r="FA47" s="17">
        <v>7</v>
      </c>
      <c r="FB47" s="17">
        <v>19.2</v>
      </c>
      <c r="FC47" s="17">
        <v>9.4</v>
      </c>
      <c r="FD47" s="17"/>
      <c r="FE47" s="17"/>
      <c r="FF47" s="17">
        <v>14.2</v>
      </c>
      <c r="FG47" s="17">
        <v>17.100000000000001</v>
      </c>
      <c r="FH47" s="17">
        <v>9.1</v>
      </c>
      <c r="FI47" s="17"/>
      <c r="FJ47" s="17"/>
      <c r="FK47" s="17"/>
      <c r="FL47" s="17">
        <v>7562.6</v>
      </c>
      <c r="FM47" s="15"/>
      <c r="FN47" s="17">
        <v>6.1</v>
      </c>
      <c r="FO47" s="17">
        <v>6.7850000000000001</v>
      </c>
      <c r="FP47" s="17">
        <v>6</v>
      </c>
      <c r="FQ47" s="17">
        <v>7.5</v>
      </c>
      <c r="FR47" s="17">
        <v>26.748899999999999</v>
      </c>
      <c r="FS47" s="17">
        <v>18.899999999999999</v>
      </c>
      <c r="FT47" s="17">
        <v>4.2</v>
      </c>
      <c r="FU47" s="17">
        <v>16.100000000000001</v>
      </c>
      <c r="FV47" s="17">
        <v>92.3339</v>
      </c>
    </row>
    <row r="48" spans="1:178" ht="24" customHeight="1" x14ac:dyDescent="0.3">
      <c r="A48" s="16" t="s">
        <v>88</v>
      </c>
      <c r="B48" s="16" t="s">
        <v>812</v>
      </c>
      <c r="C48" s="17">
        <v>98.8</v>
      </c>
      <c r="D48" s="17">
        <v>629.29999999999995</v>
      </c>
      <c r="E48" s="17">
        <v>214.9</v>
      </c>
      <c r="F48" s="17">
        <v>0</v>
      </c>
      <c r="G48" s="17">
        <v>0</v>
      </c>
      <c r="H48" s="17">
        <v>60.4</v>
      </c>
      <c r="I48" s="17">
        <v>80.3</v>
      </c>
      <c r="J48" s="17">
        <v>0</v>
      </c>
      <c r="K48" s="17">
        <v>0</v>
      </c>
      <c r="L48" s="17">
        <v>186.6</v>
      </c>
      <c r="M48" s="17">
        <v>207.3</v>
      </c>
      <c r="N48" s="17">
        <v>207.4</v>
      </c>
      <c r="O48" s="17">
        <v>280.3</v>
      </c>
      <c r="P48" s="17">
        <v>214.1</v>
      </c>
      <c r="Q48" s="17">
        <v>109.8</v>
      </c>
      <c r="R48" s="17">
        <v>378</v>
      </c>
      <c r="S48" s="17">
        <v>3.1</v>
      </c>
      <c r="T48" s="17"/>
      <c r="U48" s="17"/>
      <c r="V48" s="17"/>
      <c r="W48" s="17"/>
      <c r="X48" s="17">
        <v>122.6</v>
      </c>
      <c r="Y48" s="17">
        <v>7.4</v>
      </c>
      <c r="Z48" s="17">
        <v>5.5</v>
      </c>
      <c r="AA48" s="17">
        <v>16.8</v>
      </c>
      <c r="AB48" s="17">
        <v>6.9</v>
      </c>
      <c r="AC48" s="17">
        <v>14.7</v>
      </c>
      <c r="AD48" s="17">
        <v>131.1</v>
      </c>
      <c r="AE48" s="17"/>
      <c r="AF48" s="17"/>
      <c r="AG48" s="17"/>
      <c r="AH48" s="17"/>
      <c r="AI48" s="17">
        <v>100.3</v>
      </c>
      <c r="AJ48" s="17">
        <v>158.19999999999999</v>
      </c>
      <c r="AK48" s="17"/>
      <c r="AL48" s="17">
        <v>0</v>
      </c>
      <c r="AM48" s="17"/>
      <c r="AN48" s="17">
        <v>6.4</v>
      </c>
      <c r="AO48" s="17">
        <v>0</v>
      </c>
      <c r="AP48" s="17">
        <v>38.799999999999997</v>
      </c>
      <c r="AQ48" s="17">
        <v>130.6</v>
      </c>
      <c r="AR48" s="17">
        <v>19</v>
      </c>
      <c r="AS48" s="17">
        <v>18.600000000000001</v>
      </c>
      <c r="AT48" s="17">
        <v>11.7</v>
      </c>
      <c r="AU48" s="17">
        <v>63.4</v>
      </c>
      <c r="AV48" s="17">
        <v>183.5</v>
      </c>
      <c r="AW48" s="17">
        <v>184.1</v>
      </c>
      <c r="AX48" s="17">
        <v>184.6</v>
      </c>
      <c r="AY48" s="17">
        <v>81.400000000000006</v>
      </c>
      <c r="AZ48" s="17">
        <v>6.1</v>
      </c>
      <c r="BA48" s="17">
        <v>2.9</v>
      </c>
      <c r="BB48" s="17">
        <v>34.4</v>
      </c>
      <c r="BC48" s="17">
        <v>26</v>
      </c>
      <c r="BD48" s="17">
        <v>2.2000000000000002</v>
      </c>
      <c r="BE48" s="17">
        <v>18</v>
      </c>
      <c r="BF48" s="17">
        <v>25.1</v>
      </c>
      <c r="BG48" s="17"/>
      <c r="BH48" s="17"/>
      <c r="BI48" s="17">
        <v>93.6</v>
      </c>
      <c r="BJ48" s="17">
        <v>0</v>
      </c>
      <c r="BK48" s="17"/>
      <c r="BL48" s="17"/>
      <c r="BM48" s="17"/>
      <c r="BN48" s="17"/>
      <c r="BO48" s="17"/>
      <c r="BP48" s="17">
        <v>65.5</v>
      </c>
      <c r="BQ48" s="17">
        <v>177.6</v>
      </c>
      <c r="BR48" s="17">
        <v>175.3</v>
      </c>
      <c r="BS48" s="17">
        <v>209.9</v>
      </c>
      <c r="BT48" s="17">
        <v>275.2</v>
      </c>
      <c r="BU48" s="17">
        <v>75.900000000000006</v>
      </c>
      <c r="BV48" s="17">
        <v>37.1</v>
      </c>
      <c r="BW48" s="17"/>
      <c r="BX48" s="17"/>
      <c r="BY48" s="17"/>
      <c r="BZ48" s="17">
        <v>24.2</v>
      </c>
      <c r="CA48" s="17"/>
      <c r="CB48" s="17">
        <v>0</v>
      </c>
      <c r="CC48" s="17">
        <v>0.7</v>
      </c>
      <c r="CD48" s="17">
        <v>171.2</v>
      </c>
      <c r="CE48" s="17">
        <v>89.3</v>
      </c>
      <c r="CF48" s="17">
        <v>62.4</v>
      </c>
      <c r="CG48" s="17">
        <v>68.900000000000006</v>
      </c>
      <c r="CH48" s="17">
        <v>29.1</v>
      </c>
      <c r="CI48" s="17">
        <v>121.6</v>
      </c>
      <c r="CJ48" s="17">
        <v>50.7</v>
      </c>
      <c r="CK48" s="17">
        <v>50.6</v>
      </c>
      <c r="CL48" s="17">
        <v>146.4</v>
      </c>
      <c r="CM48" s="17">
        <v>148.69999999999999</v>
      </c>
      <c r="CN48" s="17">
        <v>171</v>
      </c>
      <c r="CO48" s="17">
        <v>190.3</v>
      </c>
      <c r="CP48" s="17"/>
      <c r="CQ48" s="17"/>
      <c r="CR48" s="17"/>
      <c r="CS48" s="17"/>
      <c r="CT48" s="17">
        <v>217.7</v>
      </c>
      <c r="CU48" s="17">
        <v>104.1</v>
      </c>
      <c r="CV48" s="17">
        <v>0</v>
      </c>
      <c r="CW48" s="17">
        <v>18.8</v>
      </c>
      <c r="CX48" s="17">
        <v>0</v>
      </c>
      <c r="CY48" s="17">
        <v>0.3</v>
      </c>
      <c r="CZ48" s="17">
        <v>0</v>
      </c>
      <c r="DA48" s="17">
        <v>6.3</v>
      </c>
      <c r="DB48" s="17"/>
      <c r="DC48" s="17">
        <v>9.9</v>
      </c>
      <c r="DD48" s="17">
        <v>4.0999999999999996</v>
      </c>
      <c r="DE48" s="17">
        <v>0.2</v>
      </c>
      <c r="DF48" s="17">
        <v>1.6</v>
      </c>
      <c r="DG48" s="17">
        <v>1.7</v>
      </c>
      <c r="DH48" s="17">
        <v>20.399999999999999</v>
      </c>
      <c r="DI48" s="17">
        <v>7.1</v>
      </c>
      <c r="DJ48" s="17">
        <v>7</v>
      </c>
      <c r="DK48" s="17">
        <v>3.4</v>
      </c>
      <c r="DL48" s="17">
        <v>16.899999999999999</v>
      </c>
      <c r="DM48" s="17">
        <v>0</v>
      </c>
      <c r="DN48" s="17">
        <v>0</v>
      </c>
      <c r="DO48" s="17">
        <v>4.3</v>
      </c>
      <c r="DP48" s="17">
        <v>17.100000000000001</v>
      </c>
      <c r="DQ48" s="17">
        <v>4.4000000000000004</v>
      </c>
      <c r="DR48" s="17">
        <v>1.2</v>
      </c>
      <c r="DS48" s="17">
        <v>2.4</v>
      </c>
      <c r="DT48" s="17">
        <v>2.7</v>
      </c>
      <c r="DU48" s="17">
        <v>0</v>
      </c>
      <c r="DV48" s="17"/>
      <c r="DW48" s="17">
        <v>20.399999999999999</v>
      </c>
      <c r="DX48" s="17">
        <v>1</v>
      </c>
      <c r="DY48" s="17"/>
      <c r="DZ48" s="17">
        <v>4.0999999999999996</v>
      </c>
      <c r="EA48" s="17">
        <v>2.1</v>
      </c>
      <c r="EB48" s="17">
        <v>3.5</v>
      </c>
      <c r="EC48" s="17">
        <v>4.9000000000000004</v>
      </c>
      <c r="ED48" s="17">
        <v>10</v>
      </c>
      <c r="EE48" s="17">
        <v>27.8</v>
      </c>
      <c r="EF48" s="17">
        <v>53.7</v>
      </c>
      <c r="EG48" s="17">
        <v>0</v>
      </c>
      <c r="EH48" s="17">
        <v>24.9</v>
      </c>
      <c r="EI48" s="17">
        <v>16.600000000000001</v>
      </c>
      <c r="EJ48" s="17">
        <v>1.5</v>
      </c>
      <c r="EK48" s="17">
        <v>1.3</v>
      </c>
      <c r="EL48" s="17">
        <v>7.2</v>
      </c>
      <c r="EM48" s="17">
        <v>2.1</v>
      </c>
      <c r="EN48" s="17">
        <v>8.4</v>
      </c>
      <c r="EO48" s="17">
        <v>2.9</v>
      </c>
      <c r="EP48" s="17">
        <v>3.6</v>
      </c>
      <c r="EQ48" s="17">
        <v>3.7</v>
      </c>
      <c r="ER48" s="17">
        <v>0</v>
      </c>
      <c r="ES48" s="17">
        <v>0</v>
      </c>
      <c r="ET48" s="17">
        <v>0</v>
      </c>
      <c r="EU48" s="17">
        <v>0</v>
      </c>
      <c r="EV48" s="17">
        <v>0.6</v>
      </c>
      <c r="EW48" s="17">
        <v>63.1</v>
      </c>
      <c r="EX48" s="17">
        <v>55.4</v>
      </c>
      <c r="EY48" s="17">
        <v>0</v>
      </c>
      <c r="EZ48" s="17">
        <v>0</v>
      </c>
      <c r="FA48" s="17">
        <v>7</v>
      </c>
      <c r="FB48" s="17">
        <v>19.3</v>
      </c>
      <c r="FC48" s="17">
        <v>9.4</v>
      </c>
      <c r="FD48" s="17"/>
      <c r="FE48" s="17"/>
      <c r="FF48" s="17">
        <v>14.4</v>
      </c>
      <c r="FG48" s="17">
        <v>17.2</v>
      </c>
      <c r="FH48" s="17">
        <v>8.8000000000000007</v>
      </c>
      <c r="FI48" s="17"/>
      <c r="FJ48" s="17"/>
      <c r="FK48" s="17"/>
      <c r="FL48" s="17">
        <v>7552.3</v>
      </c>
      <c r="FM48" s="15"/>
      <c r="FN48" s="17">
        <v>6.1</v>
      </c>
      <c r="FO48" s="17">
        <v>7.7430000000000003</v>
      </c>
      <c r="FP48" s="17">
        <v>5.9</v>
      </c>
      <c r="FQ48" s="17">
        <v>7.5</v>
      </c>
      <c r="FR48" s="17">
        <v>26.92482</v>
      </c>
      <c r="FS48" s="17">
        <v>18.899999999999999</v>
      </c>
      <c r="FT48" s="17">
        <v>4.3</v>
      </c>
      <c r="FU48" s="17">
        <v>16.100000000000001</v>
      </c>
      <c r="FV48" s="17">
        <v>93.467820000000003</v>
      </c>
    </row>
    <row r="49" spans="1:178" ht="24" customHeight="1" x14ac:dyDescent="0.3">
      <c r="A49" s="16" t="s">
        <v>88</v>
      </c>
      <c r="B49" s="16" t="s">
        <v>813</v>
      </c>
      <c r="C49" s="17">
        <v>98.5</v>
      </c>
      <c r="D49" s="17">
        <v>633.1</v>
      </c>
      <c r="E49" s="17">
        <v>214.5</v>
      </c>
      <c r="F49" s="17">
        <v>0</v>
      </c>
      <c r="G49" s="17">
        <v>0</v>
      </c>
      <c r="H49" s="17">
        <v>60.1</v>
      </c>
      <c r="I49" s="17">
        <v>77.099999999999994</v>
      </c>
      <c r="J49" s="17">
        <v>0</v>
      </c>
      <c r="K49" s="17">
        <v>0</v>
      </c>
      <c r="L49" s="17">
        <v>186.7</v>
      </c>
      <c r="M49" s="17">
        <v>206.2</v>
      </c>
      <c r="N49" s="17">
        <v>207.2</v>
      </c>
      <c r="O49" s="17">
        <v>279.60000000000002</v>
      </c>
      <c r="P49" s="17">
        <v>212.8</v>
      </c>
      <c r="Q49" s="17">
        <v>109.2</v>
      </c>
      <c r="R49" s="17">
        <v>377.2</v>
      </c>
      <c r="S49" s="17">
        <v>3.1</v>
      </c>
      <c r="T49" s="17"/>
      <c r="U49" s="17"/>
      <c r="V49" s="17"/>
      <c r="W49" s="17"/>
      <c r="X49" s="17">
        <v>119.6</v>
      </c>
      <c r="Y49" s="17">
        <v>7.4</v>
      </c>
      <c r="Z49" s="17">
        <v>5.5</v>
      </c>
      <c r="AA49" s="17">
        <v>16.8</v>
      </c>
      <c r="AB49" s="17">
        <v>7.1</v>
      </c>
      <c r="AC49" s="17">
        <v>14.7</v>
      </c>
      <c r="AD49" s="17">
        <v>130.6</v>
      </c>
      <c r="AE49" s="17"/>
      <c r="AF49" s="17"/>
      <c r="AG49" s="17"/>
      <c r="AH49" s="17"/>
      <c r="AI49" s="17">
        <v>100.2</v>
      </c>
      <c r="AJ49" s="17">
        <v>161.4</v>
      </c>
      <c r="AK49" s="17"/>
      <c r="AL49" s="17">
        <v>56.4</v>
      </c>
      <c r="AM49" s="17"/>
      <c r="AN49" s="17">
        <v>6.4</v>
      </c>
      <c r="AO49" s="17">
        <v>0</v>
      </c>
      <c r="AP49" s="17">
        <v>40.6</v>
      </c>
      <c r="AQ49" s="17">
        <v>126.6</v>
      </c>
      <c r="AR49" s="17">
        <v>17.600000000000001</v>
      </c>
      <c r="AS49" s="17">
        <v>18.5</v>
      </c>
      <c r="AT49" s="17">
        <v>11.7</v>
      </c>
      <c r="AU49" s="17">
        <v>65.099999999999994</v>
      </c>
      <c r="AV49" s="17">
        <v>181.5</v>
      </c>
      <c r="AW49" s="17">
        <v>182.4</v>
      </c>
      <c r="AX49" s="17">
        <v>183.9</v>
      </c>
      <c r="AY49" s="17">
        <v>84.3</v>
      </c>
      <c r="AZ49" s="17">
        <v>6.1</v>
      </c>
      <c r="BA49" s="17">
        <v>3.1</v>
      </c>
      <c r="BB49" s="17">
        <v>17</v>
      </c>
      <c r="BC49" s="17">
        <v>32.5</v>
      </c>
      <c r="BD49" s="17">
        <v>2.2000000000000002</v>
      </c>
      <c r="BE49" s="17">
        <v>17.899999999999999</v>
      </c>
      <c r="BF49" s="17">
        <v>48.1</v>
      </c>
      <c r="BG49" s="17"/>
      <c r="BH49" s="17"/>
      <c r="BI49" s="17">
        <v>93.4</v>
      </c>
      <c r="BJ49" s="17">
        <v>0</v>
      </c>
      <c r="BK49" s="17"/>
      <c r="BL49" s="17"/>
      <c r="BM49" s="17"/>
      <c r="BN49" s="17"/>
      <c r="BO49" s="17"/>
      <c r="BP49" s="17">
        <v>65.5</v>
      </c>
      <c r="BQ49" s="17">
        <v>177.6</v>
      </c>
      <c r="BR49" s="17">
        <v>175.2</v>
      </c>
      <c r="BS49" s="17">
        <v>209.8</v>
      </c>
      <c r="BT49" s="17">
        <v>275</v>
      </c>
      <c r="BU49" s="17">
        <v>75.900000000000006</v>
      </c>
      <c r="BV49" s="17">
        <v>36.9</v>
      </c>
      <c r="BW49" s="17"/>
      <c r="BX49" s="17"/>
      <c r="BY49" s="17"/>
      <c r="BZ49" s="17">
        <v>24</v>
      </c>
      <c r="CA49" s="17"/>
      <c r="CB49" s="17">
        <v>0</v>
      </c>
      <c r="CC49" s="17">
        <v>0.7</v>
      </c>
      <c r="CD49" s="17">
        <v>127.8</v>
      </c>
      <c r="CE49" s="17">
        <v>83.2</v>
      </c>
      <c r="CF49" s="17">
        <v>62.3</v>
      </c>
      <c r="CG49" s="17">
        <v>68.900000000000006</v>
      </c>
      <c r="CH49" s="17">
        <v>29.8</v>
      </c>
      <c r="CI49" s="17">
        <v>121.4</v>
      </c>
      <c r="CJ49" s="17">
        <v>50.5</v>
      </c>
      <c r="CK49" s="17">
        <v>50.7</v>
      </c>
      <c r="CL49" s="17">
        <v>146.30000000000001</v>
      </c>
      <c r="CM49" s="17">
        <v>148.5</v>
      </c>
      <c r="CN49" s="17">
        <v>170.4</v>
      </c>
      <c r="CO49" s="17">
        <v>190.5</v>
      </c>
      <c r="CP49" s="17"/>
      <c r="CQ49" s="17"/>
      <c r="CR49" s="17"/>
      <c r="CS49" s="17"/>
      <c r="CT49" s="17">
        <v>217.8</v>
      </c>
      <c r="CU49" s="17">
        <v>104.2</v>
      </c>
      <c r="CV49" s="17">
        <v>0</v>
      </c>
      <c r="CW49" s="17">
        <v>19.399999999999999</v>
      </c>
      <c r="CX49" s="17">
        <v>0</v>
      </c>
      <c r="CY49" s="17">
        <v>0</v>
      </c>
      <c r="CZ49" s="17">
        <v>0</v>
      </c>
      <c r="DA49" s="17">
        <v>6.3</v>
      </c>
      <c r="DB49" s="17"/>
      <c r="DC49" s="17">
        <v>9.9</v>
      </c>
      <c r="DD49" s="17">
        <v>4.8</v>
      </c>
      <c r="DE49" s="17">
        <v>0.2</v>
      </c>
      <c r="DF49" s="17">
        <v>1.6</v>
      </c>
      <c r="DG49" s="17">
        <v>1.7</v>
      </c>
      <c r="DH49" s="17">
        <v>20.2</v>
      </c>
      <c r="DI49" s="17">
        <v>7.1</v>
      </c>
      <c r="DJ49" s="17">
        <v>7</v>
      </c>
      <c r="DK49" s="17">
        <v>3.5</v>
      </c>
      <c r="DL49" s="17">
        <v>16.899999999999999</v>
      </c>
      <c r="DM49" s="17">
        <v>0</v>
      </c>
      <c r="DN49" s="17">
        <v>0</v>
      </c>
      <c r="DO49" s="17">
        <v>5.0999999999999996</v>
      </c>
      <c r="DP49" s="17">
        <v>19.399999999999999</v>
      </c>
      <c r="DQ49" s="17">
        <v>4.4000000000000004</v>
      </c>
      <c r="DR49" s="17">
        <v>1.2</v>
      </c>
      <c r="DS49" s="17">
        <v>2.4</v>
      </c>
      <c r="DT49" s="17">
        <v>2.7</v>
      </c>
      <c r="DU49" s="17">
        <v>0</v>
      </c>
      <c r="DV49" s="17"/>
      <c r="DW49" s="17">
        <v>20.399999999999999</v>
      </c>
      <c r="DX49" s="17">
        <v>1</v>
      </c>
      <c r="DY49" s="17"/>
      <c r="DZ49" s="17">
        <v>4.0999999999999996</v>
      </c>
      <c r="EA49" s="17">
        <v>2.1</v>
      </c>
      <c r="EB49" s="17">
        <v>3.5</v>
      </c>
      <c r="EC49" s="17">
        <v>4.8</v>
      </c>
      <c r="ED49" s="17">
        <v>10</v>
      </c>
      <c r="EE49" s="17">
        <v>26.6</v>
      </c>
      <c r="EF49" s="17">
        <v>44.8</v>
      </c>
      <c r="EG49" s="17">
        <v>0</v>
      </c>
      <c r="EH49" s="17">
        <v>24.9</v>
      </c>
      <c r="EI49" s="17">
        <v>13.2</v>
      </c>
      <c r="EJ49" s="17">
        <v>2</v>
      </c>
      <c r="EK49" s="17">
        <v>1.6</v>
      </c>
      <c r="EL49" s="17">
        <v>7.1</v>
      </c>
      <c r="EM49" s="17">
        <v>2.1</v>
      </c>
      <c r="EN49" s="17">
        <v>8.4</v>
      </c>
      <c r="EO49" s="17">
        <v>2.9</v>
      </c>
      <c r="EP49" s="17">
        <v>3.6</v>
      </c>
      <c r="EQ49" s="17">
        <v>3.7</v>
      </c>
      <c r="ER49" s="17">
        <v>0</v>
      </c>
      <c r="ES49" s="17">
        <v>0</v>
      </c>
      <c r="ET49" s="17">
        <v>0</v>
      </c>
      <c r="EU49" s="17">
        <v>0</v>
      </c>
      <c r="EV49" s="17">
        <v>0.6</v>
      </c>
      <c r="EW49" s="17">
        <v>64.7</v>
      </c>
      <c r="EX49" s="17">
        <v>53.9</v>
      </c>
      <c r="EY49" s="17">
        <v>0</v>
      </c>
      <c r="EZ49" s="17">
        <v>0</v>
      </c>
      <c r="FA49" s="17">
        <v>7</v>
      </c>
      <c r="FB49" s="17">
        <v>19.399999999999999</v>
      </c>
      <c r="FC49" s="17">
        <v>9.5</v>
      </c>
      <c r="FD49" s="17"/>
      <c r="FE49" s="17"/>
      <c r="FF49" s="17">
        <v>14.7</v>
      </c>
      <c r="FG49" s="17">
        <v>17.100000000000001</v>
      </c>
      <c r="FH49" s="17">
        <v>9</v>
      </c>
      <c r="FI49" s="17"/>
      <c r="FJ49" s="17"/>
      <c r="FK49" s="17"/>
      <c r="FL49" s="17">
        <v>7553.3</v>
      </c>
      <c r="FM49" s="15"/>
      <c r="FN49" s="17">
        <v>5.8</v>
      </c>
      <c r="FO49" s="17">
        <v>7.8230000000000004</v>
      </c>
      <c r="FP49" s="17">
        <v>5.9</v>
      </c>
      <c r="FQ49" s="17">
        <v>7.5</v>
      </c>
      <c r="FR49" s="17">
        <v>27.02251</v>
      </c>
      <c r="FS49" s="17">
        <v>18.899999999999999</v>
      </c>
      <c r="FT49" s="17">
        <v>4.3</v>
      </c>
      <c r="FU49" s="17">
        <v>16</v>
      </c>
      <c r="FV49" s="17">
        <v>93.245509999999996</v>
      </c>
    </row>
    <row r="50" spans="1:178" ht="24" customHeight="1" x14ac:dyDescent="0.3">
      <c r="A50" s="18" t="s">
        <v>88</v>
      </c>
      <c r="B50" s="18" t="s">
        <v>814</v>
      </c>
      <c r="C50" s="19">
        <v>98.6</v>
      </c>
      <c r="D50" s="19">
        <v>632.20000000000005</v>
      </c>
      <c r="E50" s="19">
        <v>214.4</v>
      </c>
      <c r="F50" s="19">
        <v>0</v>
      </c>
      <c r="G50" s="19">
        <v>0</v>
      </c>
      <c r="H50" s="19">
        <v>0</v>
      </c>
      <c r="I50" s="19">
        <v>77</v>
      </c>
      <c r="J50" s="19">
        <v>0</v>
      </c>
      <c r="K50" s="19">
        <v>0</v>
      </c>
      <c r="L50" s="19">
        <v>186.9</v>
      </c>
      <c r="M50" s="19">
        <v>206.7</v>
      </c>
      <c r="N50" s="19">
        <v>208.3</v>
      </c>
      <c r="O50" s="19">
        <v>277</v>
      </c>
      <c r="P50" s="19">
        <v>214.5</v>
      </c>
      <c r="Q50" s="19">
        <v>109.6</v>
      </c>
      <c r="R50" s="19">
        <v>376.2</v>
      </c>
      <c r="S50" s="19">
        <v>3.1</v>
      </c>
      <c r="T50" s="19"/>
      <c r="U50" s="19"/>
      <c r="V50" s="19"/>
      <c r="W50" s="19"/>
      <c r="X50" s="19">
        <v>118.9</v>
      </c>
      <c r="Y50" s="19">
        <v>7.4</v>
      </c>
      <c r="Z50" s="19">
        <v>5.5</v>
      </c>
      <c r="AA50" s="19">
        <v>16.899999999999999</v>
      </c>
      <c r="AB50" s="19">
        <v>6.9</v>
      </c>
      <c r="AC50" s="19">
        <v>14.6</v>
      </c>
      <c r="AD50" s="19">
        <v>130.1</v>
      </c>
      <c r="AE50" s="19"/>
      <c r="AF50" s="19"/>
      <c r="AG50" s="19"/>
      <c r="AH50" s="19"/>
      <c r="AI50" s="19">
        <v>100.1</v>
      </c>
      <c r="AJ50" s="19">
        <v>131.69999999999999</v>
      </c>
      <c r="AK50" s="19"/>
      <c r="AL50" s="19">
        <v>98.9</v>
      </c>
      <c r="AM50" s="19"/>
      <c r="AN50" s="19">
        <v>6.4</v>
      </c>
      <c r="AO50" s="19">
        <v>0</v>
      </c>
      <c r="AP50" s="19">
        <v>38</v>
      </c>
      <c r="AQ50" s="19">
        <v>135</v>
      </c>
      <c r="AR50" s="19">
        <v>17.5</v>
      </c>
      <c r="AS50" s="19">
        <v>18.5</v>
      </c>
      <c r="AT50" s="19">
        <v>11.7</v>
      </c>
      <c r="AU50" s="19">
        <v>62.9</v>
      </c>
      <c r="AV50" s="19">
        <v>181.8</v>
      </c>
      <c r="AW50" s="19">
        <v>182.3</v>
      </c>
      <c r="AX50" s="19">
        <v>183.8</v>
      </c>
      <c r="AY50" s="19">
        <v>76.5</v>
      </c>
      <c r="AZ50" s="19">
        <v>6.1</v>
      </c>
      <c r="BA50" s="19">
        <v>2.9</v>
      </c>
      <c r="BB50" s="19">
        <v>28.5</v>
      </c>
      <c r="BC50" s="19">
        <v>33.799999999999997</v>
      </c>
      <c r="BD50" s="19">
        <v>2.2000000000000002</v>
      </c>
      <c r="BE50" s="19">
        <v>17.600000000000001</v>
      </c>
      <c r="BF50" s="19">
        <v>63.3</v>
      </c>
      <c r="BG50" s="19"/>
      <c r="BH50" s="19"/>
      <c r="BI50" s="19">
        <v>93.2</v>
      </c>
      <c r="BJ50" s="19">
        <v>24.9</v>
      </c>
      <c r="BK50" s="19"/>
      <c r="BL50" s="19"/>
      <c r="BM50" s="19"/>
      <c r="BN50" s="19"/>
      <c r="BO50" s="19"/>
      <c r="BP50" s="19">
        <v>55</v>
      </c>
      <c r="BQ50" s="19">
        <v>177.5</v>
      </c>
      <c r="BR50" s="19">
        <v>175.3</v>
      </c>
      <c r="BS50" s="19">
        <v>209.8</v>
      </c>
      <c r="BT50" s="19">
        <v>275.2</v>
      </c>
      <c r="BU50" s="19">
        <v>76.400000000000006</v>
      </c>
      <c r="BV50" s="19">
        <v>37</v>
      </c>
      <c r="BW50" s="19"/>
      <c r="BX50" s="19"/>
      <c r="BY50" s="19"/>
      <c r="BZ50" s="19">
        <v>23.8</v>
      </c>
      <c r="CA50" s="19"/>
      <c r="CB50" s="19">
        <v>0</v>
      </c>
      <c r="CC50" s="19">
        <v>0.7</v>
      </c>
      <c r="CD50" s="19">
        <v>124.3</v>
      </c>
      <c r="CE50" s="19">
        <v>84</v>
      </c>
      <c r="CF50" s="19">
        <v>62.1</v>
      </c>
      <c r="CG50" s="19">
        <v>69</v>
      </c>
      <c r="CH50" s="19">
        <v>29.7</v>
      </c>
      <c r="CI50" s="19">
        <v>116.2</v>
      </c>
      <c r="CJ50" s="19">
        <v>50.7</v>
      </c>
      <c r="CK50" s="19">
        <v>50.8</v>
      </c>
      <c r="CL50" s="19">
        <v>146.69999999999999</v>
      </c>
      <c r="CM50" s="19">
        <v>149</v>
      </c>
      <c r="CN50" s="19">
        <v>170.8</v>
      </c>
      <c r="CO50" s="19">
        <v>190.6</v>
      </c>
      <c r="CP50" s="19"/>
      <c r="CQ50" s="19"/>
      <c r="CR50" s="19"/>
      <c r="CS50" s="19"/>
      <c r="CT50" s="19">
        <v>217.3</v>
      </c>
      <c r="CU50" s="19">
        <v>104</v>
      </c>
      <c r="CV50" s="19">
        <v>0</v>
      </c>
      <c r="CW50" s="19">
        <v>15.9</v>
      </c>
      <c r="CX50" s="19">
        <v>0</v>
      </c>
      <c r="CY50" s="19">
        <v>0.7</v>
      </c>
      <c r="CZ50" s="19">
        <v>0</v>
      </c>
      <c r="DA50" s="19">
        <v>6.3</v>
      </c>
      <c r="DB50" s="19"/>
      <c r="DC50" s="19">
        <v>9.9</v>
      </c>
      <c r="DD50" s="19">
        <v>1.6</v>
      </c>
      <c r="DE50" s="19">
        <v>0.2</v>
      </c>
      <c r="DF50" s="19">
        <v>1.6</v>
      </c>
      <c r="DG50" s="19">
        <v>1.6</v>
      </c>
      <c r="DH50" s="19">
        <v>20.3</v>
      </c>
      <c r="DI50" s="19">
        <v>7.1</v>
      </c>
      <c r="DJ50" s="19">
        <v>7</v>
      </c>
      <c r="DK50" s="19">
        <v>3.5</v>
      </c>
      <c r="DL50" s="19">
        <v>16.899999999999999</v>
      </c>
      <c r="DM50" s="19">
        <v>0</v>
      </c>
      <c r="DN50" s="19">
        <v>0</v>
      </c>
      <c r="DO50" s="19">
        <v>4.5</v>
      </c>
      <c r="DP50" s="19">
        <v>14.7</v>
      </c>
      <c r="DQ50" s="19">
        <v>4.4000000000000004</v>
      </c>
      <c r="DR50" s="19">
        <v>1.2</v>
      </c>
      <c r="DS50" s="19">
        <v>2.4</v>
      </c>
      <c r="DT50" s="19">
        <v>2.7</v>
      </c>
      <c r="DU50" s="19">
        <v>0</v>
      </c>
      <c r="DV50" s="19"/>
      <c r="DW50" s="19">
        <v>20.399999999999999</v>
      </c>
      <c r="DX50" s="19">
        <v>1</v>
      </c>
      <c r="DY50" s="19"/>
      <c r="DZ50" s="19">
        <v>4.0999999999999996</v>
      </c>
      <c r="EA50" s="19">
        <v>2.1</v>
      </c>
      <c r="EB50" s="19">
        <v>3.5</v>
      </c>
      <c r="EC50" s="19">
        <v>4.8</v>
      </c>
      <c r="ED50" s="19">
        <v>10</v>
      </c>
      <c r="EE50" s="19">
        <v>26.6</v>
      </c>
      <c r="EF50" s="19">
        <v>43.4</v>
      </c>
      <c r="EG50" s="19">
        <v>0</v>
      </c>
      <c r="EH50" s="19">
        <v>21.8</v>
      </c>
      <c r="EI50" s="19">
        <v>11.7</v>
      </c>
      <c r="EJ50" s="19">
        <v>0.9</v>
      </c>
      <c r="EK50" s="19">
        <v>0.9</v>
      </c>
      <c r="EL50" s="19">
        <v>7.1</v>
      </c>
      <c r="EM50" s="19">
        <v>2.1</v>
      </c>
      <c r="EN50" s="19">
        <v>8.4</v>
      </c>
      <c r="EO50" s="19">
        <v>2.9</v>
      </c>
      <c r="EP50" s="19">
        <v>3.3</v>
      </c>
      <c r="EQ50" s="19">
        <v>3.7</v>
      </c>
      <c r="ER50" s="19">
        <v>0.6</v>
      </c>
      <c r="ES50" s="19">
        <v>0</v>
      </c>
      <c r="ET50" s="19">
        <v>0</v>
      </c>
      <c r="EU50" s="19">
        <v>0</v>
      </c>
      <c r="EV50" s="19">
        <v>0.6</v>
      </c>
      <c r="EW50" s="19">
        <v>62.4</v>
      </c>
      <c r="EX50" s="19">
        <v>53.5</v>
      </c>
      <c r="EY50" s="19">
        <v>0</v>
      </c>
      <c r="EZ50" s="19">
        <v>0</v>
      </c>
      <c r="FA50" s="19">
        <v>7</v>
      </c>
      <c r="FB50" s="19">
        <v>19.2</v>
      </c>
      <c r="FC50" s="19">
        <v>9.1999999999999993</v>
      </c>
      <c r="FD50" s="19"/>
      <c r="FE50" s="19"/>
      <c r="FF50" s="19">
        <v>14.5</v>
      </c>
      <c r="FG50" s="19">
        <v>17.100000000000001</v>
      </c>
      <c r="FH50" s="19">
        <v>8.5</v>
      </c>
      <c r="FI50" s="19"/>
      <c r="FJ50" s="19"/>
      <c r="FK50" s="19"/>
      <c r="FL50" s="19">
        <v>7512.1</v>
      </c>
      <c r="FM50" s="15"/>
      <c r="FN50" s="19">
        <v>6.4</v>
      </c>
      <c r="FO50" s="19">
        <v>7.851</v>
      </c>
      <c r="FP50" s="19">
        <v>5.9</v>
      </c>
      <c r="FQ50" s="19">
        <v>7.5</v>
      </c>
      <c r="FR50" s="19">
        <v>27.086749999999999</v>
      </c>
      <c r="FS50" s="19">
        <v>18.899999999999999</v>
      </c>
      <c r="FT50" s="19">
        <v>4.4000000000000004</v>
      </c>
      <c r="FU50" s="19">
        <v>16.100000000000001</v>
      </c>
      <c r="FV50" s="19">
        <v>94.137749999999997</v>
      </c>
    </row>
    <row r="51" spans="1:178" ht="24" customHeight="1" x14ac:dyDescent="0.3">
      <c r="A51" s="13" t="s">
        <v>88</v>
      </c>
      <c r="B51" s="13" t="s">
        <v>815</v>
      </c>
      <c r="C51" s="14">
        <v>99.1</v>
      </c>
      <c r="D51" s="14">
        <v>630.9</v>
      </c>
      <c r="E51" s="14">
        <v>213.6</v>
      </c>
      <c r="F51" s="14">
        <v>0</v>
      </c>
      <c r="G51" s="14">
        <v>0</v>
      </c>
      <c r="H51" s="14">
        <v>0</v>
      </c>
      <c r="I51" s="14">
        <v>77</v>
      </c>
      <c r="J51" s="14">
        <v>0</v>
      </c>
      <c r="K51" s="14">
        <v>46.2</v>
      </c>
      <c r="L51" s="14">
        <v>186.7</v>
      </c>
      <c r="M51" s="14">
        <v>207.1</v>
      </c>
      <c r="N51" s="14">
        <v>208.6</v>
      </c>
      <c r="O51" s="14">
        <v>276.3</v>
      </c>
      <c r="P51" s="14">
        <v>214.6</v>
      </c>
      <c r="Q51" s="14">
        <v>109.7</v>
      </c>
      <c r="R51" s="14">
        <v>374.2</v>
      </c>
      <c r="S51" s="14">
        <v>3</v>
      </c>
      <c r="T51" s="14"/>
      <c r="U51" s="14"/>
      <c r="V51" s="14"/>
      <c r="W51" s="14"/>
      <c r="X51" s="14">
        <v>121.6</v>
      </c>
      <c r="Y51" s="14">
        <v>7.2</v>
      </c>
      <c r="Z51" s="14">
        <v>5.3</v>
      </c>
      <c r="AA51" s="14">
        <v>17</v>
      </c>
      <c r="AB51" s="14">
        <v>7</v>
      </c>
      <c r="AC51" s="14">
        <v>14.7</v>
      </c>
      <c r="AD51" s="14">
        <v>130.1</v>
      </c>
      <c r="AE51" s="14"/>
      <c r="AF51" s="14"/>
      <c r="AG51" s="14"/>
      <c r="AH51" s="14"/>
      <c r="AI51" s="14">
        <v>99.4</v>
      </c>
      <c r="AJ51" s="14">
        <v>187.6</v>
      </c>
      <c r="AK51" s="14"/>
      <c r="AL51" s="14">
        <v>0</v>
      </c>
      <c r="AM51" s="14"/>
      <c r="AN51" s="14">
        <v>6.4</v>
      </c>
      <c r="AO51" s="14">
        <v>150.6</v>
      </c>
      <c r="AP51" s="14">
        <v>37.1</v>
      </c>
      <c r="AQ51" s="14">
        <v>141.4</v>
      </c>
      <c r="AR51" s="14">
        <v>17.8</v>
      </c>
      <c r="AS51" s="14">
        <v>18.5</v>
      </c>
      <c r="AT51" s="14">
        <v>11.7</v>
      </c>
      <c r="AU51" s="14">
        <v>63.6</v>
      </c>
      <c r="AV51" s="14">
        <v>179.9</v>
      </c>
      <c r="AW51" s="14">
        <v>180.2</v>
      </c>
      <c r="AX51" s="14">
        <v>183.6</v>
      </c>
      <c r="AY51" s="14">
        <v>75.900000000000006</v>
      </c>
      <c r="AZ51" s="14">
        <v>6.1</v>
      </c>
      <c r="BA51" s="14">
        <v>3.1</v>
      </c>
      <c r="BB51" s="14">
        <v>16.899999999999999</v>
      </c>
      <c r="BC51" s="14">
        <v>31.8</v>
      </c>
      <c r="BD51" s="14">
        <v>2.2000000000000002</v>
      </c>
      <c r="BE51" s="14">
        <v>17.7</v>
      </c>
      <c r="BF51" s="14">
        <v>27.8</v>
      </c>
      <c r="BG51" s="14"/>
      <c r="BH51" s="14"/>
      <c r="BI51" s="14">
        <v>53.5</v>
      </c>
      <c r="BJ51" s="14">
        <v>85.4</v>
      </c>
      <c r="BK51" s="14"/>
      <c r="BL51" s="14"/>
      <c r="BM51" s="14"/>
      <c r="BN51" s="14"/>
      <c r="BO51" s="14"/>
      <c r="BP51" s="14">
        <v>54.6</v>
      </c>
      <c r="BQ51" s="14">
        <v>178.3</v>
      </c>
      <c r="BR51" s="14">
        <v>175.9</v>
      </c>
      <c r="BS51" s="14">
        <v>210.3</v>
      </c>
      <c r="BT51" s="14">
        <v>275.39999999999998</v>
      </c>
      <c r="BU51" s="14">
        <v>76.2</v>
      </c>
      <c r="BV51" s="14">
        <v>37</v>
      </c>
      <c r="BW51" s="14"/>
      <c r="BX51" s="14"/>
      <c r="BY51" s="14"/>
      <c r="BZ51" s="14">
        <v>23.5</v>
      </c>
      <c r="CA51" s="14"/>
      <c r="CB51" s="14">
        <v>0</v>
      </c>
      <c r="CC51" s="14">
        <v>0.7</v>
      </c>
      <c r="CD51" s="14">
        <v>120.5</v>
      </c>
      <c r="CE51" s="14">
        <v>80.099999999999994</v>
      </c>
      <c r="CF51" s="14">
        <v>61.8</v>
      </c>
      <c r="CG51" s="14">
        <v>71.7</v>
      </c>
      <c r="CH51" s="14">
        <v>29.4</v>
      </c>
      <c r="CI51" s="14">
        <v>0</v>
      </c>
      <c r="CJ51" s="14">
        <v>50.7</v>
      </c>
      <c r="CK51" s="14">
        <v>50.8</v>
      </c>
      <c r="CL51" s="14">
        <v>146.6</v>
      </c>
      <c r="CM51" s="14">
        <v>148.6</v>
      </c>
      <c r="CN51" s="14">
        <v>170.8</v>
      </c>
      <c r="CO51" s="14">
        <v>190.9</v>
      </c>
      <c r="CP51" s="14"/>
      <c r="CQ51" s="14"/>
      <c r="CR51" s="14"/>
      <c r="CS51" s="14"/>
      <c r="CT51" s="14">
        <v>217.2</v>
      </c>
      <c r="CU51" s="14">
        <v>104</v>
      </c>
      <c r="CV51" s="14">
        <v>0</v>
      </c>
      <c r="CW51" s="14">
        <v>15.1</v>
      </c>
      <c r="CX51" s="14">
        <v>0</v>
      </c>
      <c r="CY51" s="14">
        <v>1.8</v>
      </c>
      <c r="CZ51" s="14">
        <v>0</v>
      </c>
      <c r="DA51" s="14">
        <v>6.3</v>
      </c>
      <c r="DB51" s="14"/>
      <c r="DC51" s="14">
        <v>9.9</v>
      </c>
      <c r="DD51" s="14">
        <v>0</v>
      </c>
      <c r="DE51" s="14">
        <v>0.2</v>
      </c>
      <c r="DF51" s="14">
        <v>1.6</v>
      </c>
      <c r="DG51" s="14">
        <v>1.6</v>
      </c>
      <c r="DH51" s="14">
        <v>20.100000000000001</v>
      </c>
      <c r="DI51" s="14">
        <v>7.1</v>
      </c>
      <c r="DJ51" s="14">
        <v>4</v>
      </c>
      <c r="DK51" s="14">
        <v>3.5</v>
      </c>
      <c r="DL51" s="14">
        <v>16.899999999999999</v>
      </c>
      <c r="DM51" s="14">
        <v>0</v>
      </c>
      <c r="DN51" s="14">
        <v>0</v>
      </c>
      <c r="DO51" s="14">
        <v>4</v>
      </c>
      <c r="DP51" s="14">
        <v>15.5</v>
      </c>
      <c r="DQ51" s="14">
        <v>4.4000000000000004</v>
      </c>
      <c r="DR51" s="14">
        <v>1.2</v>
      </c>
      <c r="DS51" s="14">
        <v>2.4</v>
      </c>
      <c r="DT51" s="14">
        <v>2.7</v>
      </c>
      <c r="DU51" s="14">
        <v>0</v>
      </c>
      <c r="DV51" s="14"/>
      <c r="DW51" s="14">
        <v>17.5</v>
      </c>
      <c r="DX51" s="14">
        <v>1</v>
      </c>
      <c r="DY51" s="14"/>
      <c r="DZ51" s="14">
        <v>4.0999999999999996</v>
      </c>
      <c r="EA51" s="14">
        <v>2.1</v>
      </c>
      <c r="EB51" s="14">
        <v>4.0999999999999996</v>
      </c>
      <c r="EC51" s="14">
        <v>4.8</v>
      </c>
      <c r="ED51" s="14">
        <v>10</v>
      </c>
      <c r="EE51" s="14">
        <v>25.6</v>
      </c>
      <c r="EF51" s="14">
        <v>32.9</v>
      </c>
      <c r="EG51" s="14">
        <v>0</v>
      </c>
      <c r="EH51" s="14">
        <v>23.2</v>
      </c>
      <c r="EI51" s="14">
        <v>12.8</v>
      </c>
      <c r="EJ51" s="14">
        <v>1.8</v>
      </c>
      <c r="EK51" s="14">
        <v>1.3</v>
      </c>
      <c r="EL51" s="14">
        <v>7.1</v>
      </c>
      <c r="EM51" s="14">
        <v>2.1</v>
      </c>
      <c r="EN51" s="14">
        <v>8.4</v>
      </c>
      <c r="EO51" s="14">
        <v>2.9</v>
      </c>
      <c r="EP51" s="14">
        <v>3.3</v>
      </c>
      <c r="EQ51" s="14">
        <v>3.5</v>
      </c>
      <c r="ER51" s="14">
        <v>0.8</v>
      </c>
      <c r="ES51" s="14">
        <v>0</v>
      </c>
      <c r="ET51" s="14">
        <v>0</v>
      </c>
      <c r="EU51" s="14">
        <v>0</v>
      </c>
      <c r="EV51" s="14">
        <v>0.6</v>
      </c>
      <c r="EW51" s="14">
        <v>87.3</v>
      </c>
      <c r="EX51" s="14">
        <v>76.3</v>
      </c>
      <c r="EY51" s="14">
        <v>0</v>
      </c>
      <c r="EZ51" s="14">
        <v>0</v>
      </c>
      <c r="FA51" s="14">
        <v>7.1</v>
      </c>
      <c r="FB51" s="14">
        <v>19.2</v>
      </c>
      <c r="FC51" s="14">
        <v>9.6</v>
      </c>
      <c r="FD51" s="14"/>
      <c r="FE51" s="14"/>
      <c r="FF51" s="14">
        <v>15</v>
      </c>
      <c r="FG51" s="14">
        <v>17.100000000000001</v>
      </c>
      <c r="FH51" s="14">
        <v>8.1</v>
      </c>
      <c r="FI51" s="14"/>
      <c r="FJ51" s="14"/>
      <c r="FK51" s="14"/>
      <c r="FL51" s="14">
        <v>7551</v>
      </c>
      <c r="FM51" s="15"/>
      <c r="FN51" s="14">
        <v>6.8</v>
      </c>
      <c r="FO51" s="14">
        <v>7.85</v>
      </c>
      <c r="FP51" s="14">
        <v>5.9</v>
      </c>
      <c r="FQ51" s="14">
        <v>7.5</v>
      </c>
      <c r="FR51" s="14">
        <v>27.14387</v>
      </c>
      <c r="FS51" s="14">
        <v>18.899999999999999</v>
      </c>
      <c r="FT51" s="14">
        <v>4.5</v>
      </c>
      <c r="FU51" s="14">
        <v>16</v>
      </c>
      <c r="FV51" s="14">
        <v>94.593869999999995</v>
      </c>
    </row>
    <row r="52" spans="1:178" ht="24" customHeight="1" x14ac:dyDescent="0.3">
      <c r="A52" s="16" t="s">
        <v>88</v>
      </c>
      <c r="B52" s="16" t="s">
        <v>816</v>
      </c>
      <c r="C52" s="17">
        <v>99</v>
      </c>
      <c r="D52" s="17">
        <v>630.1</v>
      </c>
      <c r="E52" s="17">
        <v>212.6</v>
      </c>
      <c r="F52" s="17">
        <v>0</v>
      </c>
      <c r="G52" s="17">
        <v>0</v>
      </c>
      <c r="H52" s="17">
        <v>0</v>
      </c>
      <c r="I52" s="17">
        <v>74.2</v>
      </c>
      <c r="J52" s="17">
        <v>0</v>
      </c>
      <c r="K52" s="17">
        <v>77.900000000000006</v>
      </c>
      <c r="L52" s="17">
        <v>187.1</v>
      </c>
      <c r="M52" s="17">
        <v>206.9</v>
      </c>
      <c r="N52" s="17">
        <v>210.1</v>
      </c>
      <c r="O52" s="17">
        <v>276</v>
      </c>
      <c r="P52" s="17">
        <v>215.2</v>
      </c>
      <c r="Q52" s="17">
        <v>109.8</v>
      </c>
      <c r="R52" s="17">
        <v>376.1</v>
      </c>
      <c r="S52" s="17">
        <v>3</v>
      </c>
      <c r="T52" s="17"/>
      <c r="U52" s="17"/>
      <c r="V52" s="17"/>
      <c r="W52" s="17"/>
      <c r="X52" s="17">
        <v>123.5</v>
      </c>
      <c r="Y52" s="17">
        <v>7</v>
      </c>
      <c r="Z52" s="17">
        <v>5.3</v>
      </c>
      <c r="AA52" s="17">
        <v>16.8</v>
      </c>
      <c r="AB52" s="17">
        <v>7</v>
      </c>
      <c r="AC52" s="17">
        <v>14.6</v>
      </c>
      <c r="AD52" s="17">
        <v>99.8</v>
      </c>
      <c r="AE52" s="17"/>
      <c r="AF52" s="17"/>
      <c r="AG52" s="17"/>
      <c r="AH52" s="17"/>
      <c r="AI52" s="17">
        <v>53.3</v>
      </c>
      <c r="AJ52" s="17">
        <v>79.8</v>
      </c>
      <c r="AK52" s="17"/>
      <c r="AL52" s="17">
        <v>57.4</v>
      </c>
      <c r="AM52" s="17"/>
      <c r="AN52" s="17">
        <v>6.5</v>
      </c>
      <c r="AO52" s="17">
        <v>147.1</v>
      </c>
      <c r="AP52" s="17">
        <v>36.9</v>
      </c>
      <c r="AQ52" s="17">
        <v>113.4</v>
      </c>
      <c r="AR52" s="17">
        <v>19</v>
      </c>
      <c r="AS52" s="17">
        <v>18.5</v>
      </c>
      <c r="AT52" s="17">
        <v>11.7</v>
      </c>
      <c r="AU52" s="17">
        <v>60.4</v>
      </c>
      <c r="AV52" s="17">
        <v>180</v>
      </c>
      <c r="AW52" s="17">
        <v>180.7</v>
      </c>
      <c r="AX52" s="17">
        <v>183.8</v>
      </c>
      <c r="AY52" s="17">
        <v>75.400000000000006</v>
      </c>
      <c r="AZ52" s="17">
        <v>6.1</v>
      </c>
      <c r="BA52" s="17">
        <v>3.1</v>
      </c>
      <c r="BB52" s="17">
        <v>11.8</v>
      </c>
      <c r="BC52" s="17">
        <v>27.2</v>
      </c>
      <c r="BD52" s="17">
        <v>2.2000000000000002</v>
      </c>
      <c r="BE52" s="17">
        <v>16.8</v>
      </c>
      <c r="BF52" s="17">
        <v>45.6</v>
      </c>
      <c r="BG52" s="17"/>
      <c r="BH52" s="17"/>
      <c r="BI52" s="17">
        <v>53.3</v>
      </c>
      <c r="BJ52" s="17">
        <v>75.5</v>
      </c>
      <c r="BK52" s="17"/>
      <c r="BL52" s="17"/>
      <c r="BM52" s="17"/>
      <c r="BN52" s="17"/>
      <c r="BO52" s="17"/>
      <c r="BP52" s="17">
        <v>54.7</v>
      </c>
      <c r="BQ52" s="17">
        <v>178.1</v>
      </c>
      <c r="BR52" s="17">
        <v>175.8</v>
      </c>
      <c r="BS52" s="17">
        <v>210.3</v>
      </c>
      <c r="BT52" s="17">
        <v>274.7</v>
      </c>
      <c r="BU52" s="17">
        <v>76.2</v>
      </c>
      <c r="BV52" s="17">
        <v>37</v>
      </c>
      <c r="BW52" s="17"/>
      <c r="BX52" s="17"/>
      <c r="BY52" s="17"/>
      <c r="BZ52" s="17">
        <v>23.5</v>
      </c>
      <c r="CA52" s="17"/>
      <c r="CB52" s="17">
        <v>0</v>
      </c>
      <c r="CC52" s="17">
        <v>0.7</v>
      </c>
      <c r="CD52" s="17">
        <v>77.2</v>
      </c>
      <c r="CE52" s="17">
        <v>79.599999999999994</v>
      </c>
      <c r="CF52" s="17">
        <v>61.8</v>
      </c>
      <c r="CG52" s="17">
        <v>71.900000000000006</v>
      </c>
      <c r="CH52" s="17">
        <v>29.5</v>
      </c>
      <c r="CI52" s="17">
        <v>0</v>
      </c>
      <c r="CJ52" s="17">
        <v>50.8</v>
      </c>
      <c r="CK52" s="17">
        <v>50.8</v>
      </c>
      <c r="CL52" s="17">
        <v>146.69999999999999</v>
      </c>
      <c r="CM52" s="17">
        <v>149</v>
      </c>
      <c r="CN52" s="17">
        <v>171.3</v>
      </c>
      <c r="CO52" s="17">
        <v>191.3</v>
      </c>
      <c r="CP52" s="17"/>
      <c r="CQ52" s="17"/>
      <c r="CR52" s="17"/>
      <c r="CS52" s="17"/>
      <c r="CT52" s="17">
        <v>217.5</v>
      </c>
      <c r="CU52" s="17">
        <v>104.1</v>
      </c>
      <c r="CV52" s="17">
        <v>0</v>
      </c>
      <c r="CW52" s="17">
        <v>19.100000000000001</v>
      </c>
      <c r="CX52" s="17">
        <v>0</v>
      </c>
      <c r="CY52" s="17">
        <v>7.9</v>
      </c>
      <c r="CZ52" s="17">
        <v>0</v>
      </c>
      <c r="DA52" s="17">
        <v>6.2</v>
      </c>
      <c r="DB52" s="17"/>
      <c r="DC52" s="17">
        <v>10</v>
      </c>
      <c r="DD52" s="17">
        <v>0</v>
      </c>
      <c r="DE52" s="17">
        <v>0.2</v>
      </c>
      <c r="DF52" s="17">
        <v>1.6</v>
      </c>
      <c r="DG52" s="17">
        <v>1.5</v>
      </c>
      <c r="DH52" s="17">
        <v>20</v>
      </c>
      <c r="DI52" s="17">
        <v>7.1</v>
      </c>
      <c r="DJ52" s="17">
        <v>4</v>
      </c>
      <c r="DK52" s="17">
        <v>3.5</v>
      </c>
      <c r="DL52" s="17">
        <v>16.899999999999999</v>
      </c>
      <c r="DM52" s="17">
        <v>0</v>
      </c>
      <c r="DN52" s="17">
        <v>0</v>
      </c>
      <c r="DO52" s="17">
        <v>5.4</v>
      </c>
      <c r="DP52" s="17">
        <v>17.5</v>
      </c>
      <c r="DQ52" s="17">
        <v>4.4000000000000004</v>
      </c>
      <c r="DR52" s="17">
        <v>1.2</v>
      </c>
      <c r="DS52" s="17">
        <v>2.4</v>
      </c>
      <c r="DT52" s="17">
        <v>2.7</v>
      </c>
      <c r="DU52" s="17">
        <v>0</v>
      </c>
      <c r="DV52" s="17"/>
      <c r="DW52" s="17">
        <v>13.6</v>
      </c>
      <c r="DX52" s="17">
        <v>1</v>
      </c>
      <c r="DY52" s="17"/>
      <c r="DZ52" s="17">
        <v>4.0999999999999996</v>
      </c>
      <c r="EA52" s="17">
        <v>2.1</v>
      </c>
      <c r="EB52" s="17">
        <v>4.2</v>
      </c>
      <c r="EC52" s="17">
        <v>4.7</v>
      </c>
      <c r="ED52" s="17">
        <v>10</v>
      </c>
      <c r="EE52" s="17">
        <v>24.7</v>
      </c>
      <c r="EF52" s="17">
        <v>33.1</v>
      </c>
      <c r="EG52" s="17">
        <v>0</v>
      </c>
      <c r="EH52" s="17">
        <v>21.6</v>
      </c>
      <c r="EI52" s="17">
        <v>14.6</v>
      </c>
      <c r="EJ52" s="17">
        <v>1.4</v>
      </c>
      <c r="EK52" s="17">
        <v>1</v>
      </c>
      <c r="EL52" s="17">
        <v>7.1</v>
      </c>
      <c r="EM52" s="17">
        <v>2.1</v>
      </c>
      <c r="EN52" s="17">
        <v>7.7</v>
      </c>
      <c r="EO52" s="17">
        <v>2.9</v>
      </c>
      <c r="EP52" s="17">
        <v>3.3</v>
      </c>
      <c r="EQ52" s="17">
        <v>3.5</v>
      </c>
      <c r="ER52" s="17">
        <v>4</v>
      </c>
      <c r="ES52" s="17">
        <v>0</v>
      </c>
      <c r="ET52" s="17">
        <v>0</v>
      </c>
      <c r="EU52" s="17">
        <v>0</v>
      </c>
      <c r="EV52" s="17">
        <v>0.6</v>
      </c>
      <c r="EW52" s="17">
        <v>106.3</v>
      </c>
      <c r="EX52" s="17">
        <v>106.2</v>
      </c>
      <c r="EY52" s="17">
        <v>0</v>
      </c>
      <c r="EZ52" s="17">
        <v>0</v>
      </c>
      <c r="FA52" s="17">
        <v>7</v>
      </c>
      <c r="FB52" s="17">
        <v>19.3</v>
      </c>
      <c r="FC52" s="17">
        <v>9.6999999999999993</v>
      </c>
      <c r="FD52" s="17"/>
      <c r="FE52" s="17"/>
      <c r="FF52" s="17">
        <v>14.8</v>
      </c>
      <c r="FG52" s="17">
        <v>17.100000000000001</v>
      </c>
      <c r="FH52" s="17">
        <v>4.9000000000000004</v>
      </c>
      <c r="FI52" s="17"/>
      <c r="FJ52" s="17"/>
      <c r="FK52" s="17"/>
      <c r="FL52" s="17">
        <v>7434.2</v>
      </c>
      <c r="FM52" s="15"/>
      <c r="FN52" s="17">
        <v>6.9</v>
      </c>
      <c r="FO52" s="17">
        <v>7.8449999999999998</v>
      </c>
      <c r="FP52" s="17">
        <v>5.9</v>
      </c>
      <c r="FQ52" s="17">
        <v>7.5</v>
      </c>
      <c r="FR52" s="17">
        <v>27.16948</v>
      </c>
      <c r="FS52" s="17">
        <v>18.899999999999999</v>
      </c>
      <c r="FT52" s="17">
        <v>4.5</v>
      </c>
      <c r="FU52" s="17">
        <v>16.100000000000001</v>
      </c>
      <c r="FV52" s="17">
        <v>94.814480000000003</v>
      </c>
    </row>
    <row r="53" spans="1:178" ht="24" customHeight="1" x14ac:dyDescent="0.3">
      <c r="A53" s="16" t="s">
        <v>88</v>
      </c>
      <c r="B53" s="16" t="s">
        <v>817</v>
      </c>
      <c r="C53" s="17">
        <v>98.9</v>
      </c>
      <c r="D53" s="17">
        <v>634.1</v>
      </c>
      <c r="E53" s="17">
        <v>214.8</v>
      </c>
      <c r="F53" s="17">
        <v>0</v>
      </c>
      <c r="G53" s="17">
        <v>0</v>
      </c>
      <c r="H53" s="17">
        <v>0</v>
      </c>
      <c r="I53" s="17">
        <v>75.400000000000006</v>
      </c>
      <c r="J53" s="17">
        <v>0</v>
      </c>
      <c r="K53" s="17">
        <v>79.400000000000006</v>
      </c>
      <c r="L53" s="17">
        <v>183.9</v>
      </c>
      <c r="M53" s="17">
        <v>206.8</v>
      </c>
      <c r="N53" s="17">
        <v>210.2</v>
      </c>
      <c r="O53" s="17">
        <v>274.3</v>
      </c>
      <c r="P53" s="17">
        <v>214.3</v>
      </c>
      <c r="Q53" s="17">
        <v>109.4</v>
      </c>
      <c r="R53" s="17">
        <v>378.7</v>
      </c>
      <c r="S53" s="17">
        <v>3.1</v>
      </c>
      <c r="T53" s="17"/>
      <c r="U53" s="17"/>
      <c r="V53" s="17"/>
      <c r="W53" s="17"/>
      <c r="X53" s="17">
        <v>125.3</v>
      </c>
      <c r="Y53" s="17">
        <v>8</v>
      </c>
      <c r="Z53" s="17">
        <v>5.4</v>
      </c>
      <c r="AA53" s="17">
        <v>16.8</v>
      </c>
      <c r="AB53" s="17">
        <v>7.1</v>
      </c>
      <c r="AC53" s="17">
        <v>14.8</v>
      </c>
      <c r="AD53" s="17">
        <v>101.5</v>
      </c>
      <c r="AE53" s="17"/>
      <c r="AF53" s="17"/>
      <c r="AG53" s="17"/>
      <c r="AH53" s="17"/>
      <c r="AI53" s="17">
        <v>55.3</v>
      </c>
      <c r="AJ53" s="17">
        <v>80.3</v>
      </c>
      <c r="AK53" s="17"/>
      <c r="AL53" s="17">
        <v>0</v>
      </c>
      <c r="AM53" s="17"/>
      <c r="AN53" s="17">
        <v>6.5</v>
      </c>
      <c r="AO53" s="17">
        <v>148.5</v>
      </c>
      <c r="AP53" s="17">
        <v>36.4</v>
      </c>
      <c r="AQ53" s="17">
        <v>75.099999999999994</v>
      </c>
      <c r="AR53" s="17">
        <v>19</v>
      </c>
      <c r="AS53" s="17">
        <v>18.600000000000001</v>
      </c>
      <c r="AT53" s="17">
        <v>11.7</v>
      </c>
      <c r="AU53" s="17">
        <v>65.599999999999994</v>
      </c>
      <c r="AV53" s="17">
        <v>184.4</v>
      </c>
      <c r="AW53" s="17">
        <v>185.1</v>
      </c>
      <c r="AX53" s="17">
        <v>184.3</v>
      </c>
      <c r="AY53" s="17">
        <v>77.400000000000006</v>
      </c>
      <c r="AZ53" s="17">
        <v>6.3</v>
      </c>
      <c r="BA53" s="17">
        <v>3.1</v>
      </c>
      <c r="BB53" s="17">
        <v>26.7</v>
      </c>
      <c r="BC53" s="17">
        <v>36.200000000000003</v>
      </c>
      <c r="BD53" s="17">
        <v>2.2000000000000002</v>
      </c>
      <c r="BE53" s="17">
        <v>18.2</v>
      </c>
      <c r="BF53" s="17">
        <v>83.4</v>
      </c>
      <c r="BG53" s="17"/>
      <c r="BH53" s="17"/>
      <c r="BI53" s="17">
        <v>55.1</v>
      </c>
      <c r="BJ53" s="17">
        <v>49.8</v>
      </c>
      <c r="BK53" s="17"/>
      <c r="BL53" s="17"/>
      <c r="BM53" s="17"/>
      <c r="BN53" s="17"/>
      <c r="BO53" s="17"/>
      <c r="BP53" s="17">
        <v>55.8</v>
      </c>
      <c r="BQ53" s="17">
        <v>177.7</v>
      </c>
      <c r="BR53" s="17">
        <v>175.3</v>
      </c>
      <c r="BS53" s="17">
        <v>209.9</v>
      </c>
      <c r="BT53" s="17">
        <v>274.8</v>
      </c>
      <c r="BU53" s="17">
        <v>76</v>
      </c>
      <c r="BV53" s="17">
        <v>37.1</v>
      </c>
      <c r="BW53" s="17"/>
      <c r="BX53" s="17"/>
      <c r="BY53" s="17"/>
      <c r="BZ53" s="17">
        <v>24.7</v>
      </c>
      <c r="CA53" s="17"/>
      <c r="CB53" s="17">
        <v>0</v>
      </c>
      <c r="CC53" s="17">
        <v>0.7</v>
      </c>
      <c r="CD53" s="17">
        <v>159.80000000000001</v>
      </c>
      <c r="CE53" s="17">
        <v>88.5</v>
      </c>
      <c r="CF53" s="17">
        <v>62.8</v>
      </c>
      <c r="CG53" s="17">
        <v>72</v>
      </c>
      <c r="CH53" s="17">
        <v>29.5</v>
      </c>
      <c r="CI53" s="17">
        <v>0</v>
      </c>
      <c r="CJ53" s="17">
        <v>50.8</v>
      </c>
      <c r="CK53" s="17">
        <v>50.8</v>
      </c>
      <c r="CL53" s="17">
        <v>146.4</v>
      </c>
      <c r="CM53" s="17">
        <v>148.6</v>
      </c>
      <c r="CN53" s="17">
        <v>171.1</v>
      </c>
      <c r="CO53" s="17">
        <v>190.5</v>
      </c>
      <c r="CP53" s="17"/>
      <c r="CQ53" s="17"/>
      <c r="CR53" s="17"/>
      <c r="CS53" s="17"/>
      <c r="CT53" s="17">
        <v>217.6</v>
      </c>
      <c r="CU53" s="17">
        <v>104.1</v>
      </c>
      <c r="CV53" s="17">
        <v>0</v>
      </c>
      <c r="CW53" s="17">
        <v>19.100000000000001</v>
      </c>
      <c r="CX53" s="17">
        <v>0</v>
      </c>
      <c r="CY53" s="17">
        <v>12.2</v>
      </c>
      <c r="CZ53" s="17">
        <v>0</v>
      </c>
      <c r="DA53" s="17">
        <v>6.2</v>
      </c>
      <c r="DB53" s="17"/>
      <c r="DC53" s="17">
        <v>9.9</v>
      </c>
      <c r="DD53" s="17">
        <v>0</v>
      </c>
      <c r="DE53" s="17">
        <v>0.2</v>
      </c>
      <c r="DF53" s="17">
        <v>1.6</v>
      </c>
      <c r="DG53" s="17">
        <v>1.7</v>
      </c>
      <c r="DH53" s="17">
        <v>20.6</v>
      </c>
      <c r="DI53" s="17">
        <v>6.9</v>
      </c>
      <c r="DJ53" s="17">
        <v>4</v>
      </c>
      <c r="DK53" s="17">
        <v>3.5</v>
      </c>
      <c r="DL53" s="17">
        <v>16.899999999999999</v>
      </c>
      <c r="DM53" s="17">
        <v>0</v>
      </c>
      <c r="DN53" s="17">
        <v>0</v>
      </c>
      <c r="DO53" s="17">
        <v>5.3</v>
      </c>
      <c r="DP53" s="17">
        <v>15.5</v>
      </c>
      <c r="DQ53" s="17">
        <v>4.4000000000000004</v>
      </c>
      <c r="DR53" s="17">
        <v>1.2</v>
      </c>
      <c r="DS53" s="17">
        <v>2.4</v>
      </c>
      <c r="DT53" s="17">
        <v>2.7</v>
      </c>
      <c r="DU53" s="17">
        <v>0</v>
      </c>
      <c r="DV53" s="17"/>
      <c r="DW53" s="17">
        <v>14.1</v>
      </c>
      <c r="DX53" s="17">
        <v>1</v>
      </c>
      <c r="DY53" s="17"/>
      <c r="DZ53" s="17">
        <v>4.2</v>
      </c>
      <c r="EA53" s="17">
        <v>2.2000000000000002</v>
      </c>
      <c r="EB53" s="17">
        <v>4.5999999999999996</v>
      </c>
      <c r="EC53" s="17">
        <v>6.3</v>
      </c>
      <c r="ED53" s="17">
        <v>10</v>
      </c>
      <c r="EE53" s="17">
        <v>20.9</v>
      </c>
      <c r="EF53" s="17">
        <v>4.5999999999999996</v>
      </c>
      <c r="EG53" s="17">
        <v>0</v>
      </c>
      <c r="EH53" s="17">
        <v>28.2</v>
      </c>
      <c r="EI53" s="17">
        <v>18.3</v>
      </c>
      <c r="EJ53" s="17">
        <v>2.8</v>
      </c>
      <c r="EK53" s="17">
        <v>1.4</v>
      </c>
      <c r="EL53" s="17">
        <v>7.1</v>
      </c>
      <c r="EM53" s="17">
        <v>2.1</v>
      </c>
      <c r="EN53" s="17">
        <v>7.5</v>
      </c>
      <c r="EO53" s="17">
        <v>2.9</v>
      </c>
      <c r="EP53" s="17">
        <v>3.3</v>
      </c>
      <c r="EQ53" s="17">
        <v>3.5</v>
      </c>
      <c r="ER53" s="17">
        <v>8.4</v>
      </c>
      <c r="ES53" s="17">
        <v>0</v>
      </c>
      <c r="ET53" s="17">
        <v>0</v>
      </c>
      <c r="EU53" s="17">
        <v>0</v>
      </c>
      <c r="EV53" s="17">
        <v>0.6</v>
      </c>
      <c r="EW53" s="17">
        <v>81.099999999999994</v>
      </c>
      <c r="EX53" s="17">
        <v>54</v>
      </c>
      <c r="EY53" s="17">
        <v>0</v>
      </c>
      <c r="EZ53" s="17">
        <v>0</v>
      </c>
      <c r="FA53" s="17">
        <v>6.9</v>
      </c>
      <c r="FB53" s="17">
        <v>19.5</v>
      </c>
      <c r="FC53" s="17">
        <v>9.6</v>
      </c>
      <c r="FD53" s="17"/>
      <c r="FE53" s="17"/>
      <c r="FF53" s="17">
        <v>14</v>
      </c>
      <c r="FG53" s="17">
        <v>17.2</v>
      </c>
      <c r="FH53" s="17">
        <v>3.4</v>
      </c>
      <c r="FI53" s="17"/>
      <c r="FJ53" s="17"/>
      <c r="FK53" s="17"/>
      <c r="FL53" s="17">
        <v>7409.9</v>
      </c>
      <c r="FM53" s="15"/>
      <c r="FN53" s="17">
        <v>6.9</v>
      </c>
      <c r="FO53" s="17">
        <v>7.8470000000000004</v>
      </c>
      <c r="FP53" s="17">
        <v>5.9</v>
      </c>
      <c r="FQ53" s="17">
        <v>7.5</v>
      </c>
      <c r="FR53" s="17">
        <v>27.095050000000001</v>
      </c>
      <c r="FS53" s="17">
        <v>18.899999999999999</v>
      </c>
      <c r="FT53" s="17">
        <v>4.5999999999999996</v>
      </c>
      <c r="FU53" s="17">
        <v>16.100000000000001</v>
      </c>
      <c r="FV53" s="17">
        <v>94.84205</v>
      </c>
    </row>
    <row r="54" spans="1:178" ht="24" customHeight="1" x14ac:dyDescent="0.3">
      <c r="A54" s="16" t="s">
        <v>88</v>
      </c>
      <c r="B54" s="16" t="s">
        <v>818</v>
      </c>
      <c r="C54" s="17">
        <v>98.6</v>
      </c>
      <c r="D54" s="17">
        <v>634.9</v>
      </c>
      <c r="E54" s="17">
        <v>215.2</v>
      </c>
      <c r="F54" s="17">
        <v>0</v>
      </c>
      <c r="G54" s="17">
        <v>0</v>
      </c>
      <c r="H54" s="17">
        <v>0</v>
      </c>
      <c r="I54" s="17">
        <v>74</v>
      </c>
      <c r="J54" s="17">
        <v>0</v>
      </c>
      <c r="K54" s="17">
        <v>78.3</v>
      </c>
      <c r="L54" s="17">
        <v>186.2</v>
      </c>
      <c r="M54" s="17">
        <v>206</v>
      </c>
      <c r="N54" s="17">
        <v>207.5</v>
      </c>
      <c r="O54" s="17">
        <v>271.2</v>
      </c>
      <c r="P54" s="17">
        <v>212</v>
      </c>
      <c r="Q54" s="17">
        <v>109.7</v>
      </c>
      <c r="R54" s="17">
        <v>375.3</v>
      </c>
      <c r="S54" s="17">
        <v>3.1</v>
      </c>
      <c r="T54" s="17"/>
      <c r="U54" s="17"/>
      <c r="V54" s="17"/>
      <c r="W54" s="17"/>
      <c r="X54" s="17">
        <v>122.6</v>
      </c>
      <c r="Y54" s="17">
        <v>7.6</v>
      </c>
      <c r="Z54" s="17">
        <v>5.3</v>
      </c>
      <c r="AA54" s="17">
        <v>16.8</v>
      </c>
      <c r="AB54" s="17">
        <v>7.1</v>
      </c>
      <c r="AC54" s="17">
        <v>14.7</v>
      </c>
      <c r="AD54" s="17">
        <v>100.3</v>
      </c>
      <c r="AE54" s="17"/>
      <c r="AF54" s="17"/>
      <c r="AG54" s="17"/>
      <c r="AH54" s="17"/>
      <c r="AI54" s="17">
        <v>54.5</v>
      </c>
      <c r="AJ54" s="17">
        <v>109.9</v>
      </c>
      <c r="AK54" s="17"/>
      <c r="AL54" s="17">
        <v>0</v>
      </c>
      <c r="AM54" s="17"/>
      <c r="AN54" s="17">
        <v>6.5</v>
      </c>
      <c r="AO54" s="17">
        <v>147.4</v>
      </c>
      <c r="AP54" s="17">
        <v>35.4</v>
      </c>
      <c r="AQ54" s="17">
        <v>66.8</v>
      </c>
      <c r="AR54" s="17">
        <v>17.8</v>
      </c>
      <c r="AS54" s="17">
        <v>18.600000000000001</v>
      </c>
      <c r="AT54" s="17">
        <v>11.7</v>
      </c>
      <c r="AU54" s="17">
        <v>64.3</v>
      </c>
      <c r="AV54" s="17">
        <v>182.6</v>
      </c>
      <c r="AW54" s="17">
        <v>182.5</v>
      </c>
      <c r="AX54" s="17">
        <v>183.8</v>
      </c>
      <c r="AY54" s="17">
        <v>75.400000000000006</v>
      </c>
      <c r="AZ54" s="17">
        <v>6.3</v>
      </c>
      <c r="BA54" s="17">
        <v>3</v>
      </c>
      <c r="BB54" s="17">
        <v>24.5</v>
      </c>
      <c r="BC54" s="17">
        <v>34.299999999999997</v>
      </c>
      <c r="BD54" s="17">
        <v>2.2000000000000002</v>
      </c>
      <c r="BE54" s="17">
        <v>18</v>
      </c>
      <c r="BF54" s="17">
        <v>54.5</v>
      </c>
      <c r="BG54" s="17"/>
      <c r="BH54" s="17"/>
      <c r="BI54" s="17">
        <v>53.9</v>
      </c>
      <c r="BJ54" s="17">
        <v>49.7</v>
      </c>
      <c r="BK54" s="17"/>
      <c r="BL54" s="17"/>
      <c r="BM54" s="17"/>
      <c r="BN54" s="17"/>
      <c r="BO54" s="17"/>
      <c r="BP54" s="17">
        <v>55.1</v>
      </c>
      <c r="BQ54" s="17">
        <v>177.5</v>
      </c>
      <c r="BR54" s="17">
        <v>174.8</v>
      </c>
      <c r="BS54" s="17">
        <v>209.6</v>
      </c>
      <c r="BT54" s="17">
        <v>274.3</v>
      </c>
      <c r="BU54" s="17">
        <v>75.599999999999994</v>
      </c>
      <c r="BV54" s="17">
        <v>37.1</v>
      </c>
      <c r="BW54" s="17"/>
      <c r="BX54" s="17"/>
      <c r="BY54" s="17"/>
      <c r="BZ54" s="17">
        <v>24.2</v>
      </c>
      <c r="CA54" s="17"/>
      <c r="CB54" s="17">
        <v>0</v>
      </c>
      <c r="CC54" s="17">
        <v>0.7</v>
      </c>
      <c r="CD54" s="17">
        <v>153.6</v>
      </c>
      <c r="CE54" s="17">
        <v>85.5</v>
      </c>
      <c r="CF54" s="17">
        <v>62.1</v>
      </c>
      <c r="CG54" s="17">
        <v>71.7</v>
      </c>
      <c r="CH54" s="17">
        <v>28.2</v>
      </c>
      <c r="CI54" s="17">
        <v>0</v>
      </c>
      <c r="CJ54" s="17">
        <v>50.6</v>
      </c>
      <c r="CK54" s="17">
        <v>50.9</v>
      </c>
      <c r="CL54" s="17">
        <v>146.1</v>
      </c>
      <c r="CM54" s="17">
        <v>148.5</v>
      </c>
      <c r="CN54" s="17">
        <v>170.2</v>
      </c>
      <c r="CO54" s="17">
        <v>190.4</v>
      </c>
      <c r="CP54" s="17"/>
      <c r="CQ54" s="17"/>
      <c r="CR54" s="17"/>
      <c r="CS54" s="17"/>
      <c r="CT54" s="17">
        <v>217.7</v>
      </c>
      <c r="CU54" s="17">
        <v>104.1</v>
      </c>
      <c r="CV54" s="17">
        <v>0</v>
      </c>
      <c r="CW54" s="17">
        <v>25</v>
      </c>
      <c r="CX54" s="17">
        <v>0</v>
      </c>
      <c r="CY54" s="17">
        <v>11.3</v>
      </c>
      <c r="CZ54" s="17">
        <v>0</v>
      </c>
      <c r="DA54" s="17">
        <v>6.2</v>
      </c>
      <c r="DB54" s="17"/>
      <c r="DC54" s="17">
        <v>9.9</v>
      </c>
      <c r="DD54" s="17">
        <v>0</v>
      </c>
      <c r="DE54" s="17">
        <v>0.2</v>
      </c>
      <c r="DF54" s="17">
        <v>1.6</v>
      </c>
      <c r="DG54" s="17">
        <v>1.8</v>
      </c>
      <c r="DH54" s="17">
        <v>20.3</v>
      </c>
      <c r="DI54" s="17">
        <v>6.9</v>
      </c>
      <c r="DJ54" s="17">
        <v>4</v>
      </c>
      <c r="DK54" s="17">
        <v>3.5</v>
      </c>
      <c r="DL54" s="17">
        <v>16.899999999999999</v>
      </c>
      <c r="DM54" s="17">
        <v>0</v>
      </c>
      <c r="DN54" s="17">
        <v>0</v>
      </c>
      <c r="DO54" s="17">
        <v>4.9000000000000004</v>
      </c>
      <c r="DP54" s="17">
        <v>13.1</v>
      </c>
      <c r="DQ54" s="17">
        <v>4.4000000000000004</v>
      </c>
      <c r="DR54" s="17">
        <v>1.2</v>
      </c>
      <c r="DS54" s="17">
        <v>2.4</v>
      </c>
      <c r="DT54" s="17">
        <v>2.7</v>
      </c>
      <c r="DU54" s="17">
        <v>0</v>
      </c>
      <c r="DV54" s="17"/>
      <c r="DW54" s="17">
        <v>14.2</v>
      </c>
      <c r="DX54" s="17">
        <v>1</v>
      </c>
      <c r="DY54" s="17"/>
      <c r="DZ54" s="17">
        <v>4.4000000000000004</v>
      </c>
      <c r="EA54" s="17">
        <v>2.2999999999999998</v>
      </c>
      <c r="EB54" s="17">
        <v>4.4000000000000004</v>
      </c>
      <c r="EC54" s="17">
        <v>6.2</v>
      </c>
      <c r="ED54" s="17">
        <v>10</v>
      </c>
      <c r="EE54" s="17">
        <v>15.1</v>
      </c>
      <c r="EF54" s="17">
        <v>0</v>
      </c>
      <c r="EG54" s="17">
        <v>0</v>
      </c>
      <c r="EH54" s="17">
        <v>23.7</v>
      </c>
      <c r="EI54" s="17">
        <v>20</v>
      </c>
      <c r="EJ54" s="17">
        <v>1.6</v>
      </c>
      <c r="EK54" s="17">
        <v>0.8</v>
      </c>
      <c r="EL54" s="17">
        <v>7.1</v>
      </c>
      <c r="EM54" s="17">
        <v>2.1</v>
      </c>
      <c r="EN54" s="17">
        <v>7.9</v>
      </c>
      <c r="EO54" s="17">
        <v>2.9</v>
      </c>
      <c r="EP54" s="17">
        <v>3.3</v>
      </c>
      <c r="EQ54" s="17">
        <v>3.5</v>
      </c>
      <c r="ER54" s="17">
        <v>7.9</v>
      </c>
      <c r="ES54" s="17">
        <v>0</v>
      </c>
      <c r="ET54" s="17">
        <v>0</v>
      </c>
      <c r="EU54" s="17">
        <v>0</v>
      </c>
      <c r="EV54" s="17">
        <v>0.6</v>
      </c>
      <c r="EW54" s="17">
        <v>51.6</v>
      </c>
      <c r="EX54" s="17">
        <v>53</v>
      </c>
      <c r="EY54" s="17">
        <v>0</v>
      </c>
      <c r="EZ54" s="17">
        <v>0</v>
      </c>
      <c r="FA54" s="17">
        <v>6.9</v>
      </c>
      <c r="FB54" s="17">
        <v>19.5</v>
      </c>
      <c r="FC54" s="17">
        <v>9.1</v>
      </c>
      <c r="FD54" s="17"/>
      <c r="FE54" s="17"/>
      <c r="FF54" s="17">
        <v>14.5</v>
      </c>
      <c r="FG54" s="17">
        <v>17.2</v>
      </c>
      <c r="FH54" s="17">
        <v>2.4</v>
      </c>
      <c r="FI54" s="17"/>
      <c r="FJ54" s="17"/>
      <c r="FK54" s="17"/>
      <c r="FL54" s="17">
        <v>7308</v>
      </c>
      <c r="FM54" s="15"/>
      <c r="FN54" s="17">
        <v>6.6</v>
      </c>
      <c r="FO54" s="17">
        <v>1.665</v>
      </c>
      <c r="FP54" s="17">
        <v>5.9</v>
      </c>
      <c r="FQ54" s="17">
        <v>7.5</v>
      </c>
      <c r="FR54" s="17">
        <v>26.980399999999999</v>
      </c>
      <c r="FS54" s="17">
        <v>18.899999999999999</v>
      </c>
      <c r="FT54" s="17">
        <v>4.5999999999999996</v>
      </c>
      <c r="FU54" s="17">
        <v>16</v>
      </c>
      <c r="FV54" s="17">
        <v>88.145399999999995</v>
      </c>
    </row>
    <row r="55" spans="1:178" ht="24" customHeight="1" x14ac:dyDescent="0.3">
      <c r="A55" s="16" t="s">
        <v>88</v>
      </c>
      <c r="B55" s="16" t="s">
        <v>819</v>
      </c>
      <c r="C55" s="17">
        <v>98.9</v>
      </c>
      <c r="D55" s="17">
        <v>634.79999999999995</v>
      </c>
      <c r="E55" s="17">
        <v>215.7</v>
      </c>
      <c r="F55" s="17">
        <v>0</v>
      </c>
      <c r="G55" s="17">
        <v>0</v>
      </c>
      <c r="H55" s="17">
        <v>0</v>
      </c>
      <c r="I55" s="17">
        <v>74.2</v>
      </c>
      <c r="J55" s="17">
        <v>0</v>
      </c>
      <c r="K55" s="17">
        <v>78.8</v>
      </c>
      <c r="L55" s="17">
        <v>186.4</v>
      </c>
      <c r="M55" s="17">
        <v>205.7</v>
      </c>
      <c r="N55" s="17">
        <v>207.1</v>
      </c>
      <c r="O55" s="17">
        <v>273.3</v>
      </c>
      <c r="P55" s="17">
        <v>214.6</v>
      </c>
      <c r="Q55" s="17">
        <v>109.7</v>
      </c>
      <c r="R55" s="17">
        <v>376.2</v>
      </c>
      <c r="S55" s="17">
        <v>3</v>
      </c>
      <c r="T55" s="17"/>
      <c r="U55" s="17"/>
      <c r="V55" s="17"/>
      <c r="W55" s="17"/>
      <c r="X55" s="17">
        <v>120.7</v>
      </c>
      <c r="Y55" s="17">
        <v>7.7</v>
      </c>
      <c r="Z55" s="17">
        <v>5.2</v>
      </c>
      <c r="AA55" s="17">
        <v>16.8</v>
      </c>
      <c r="AB55" s="17">
        <v>7.1</v>
      </c>
      <c r="AC55" s="17">
        <v>14.8</v>
      </c>
      <c r="AD55" s="17">
        <v>90.9</v>
      </c>
      <c r="AE55" s="17"/>
      <c r="AF55" s="17"/>
      <c r="AG55" s="17"/>
      <c r="AH55" s="17"/>
      <c r="AI55" s="17">
        <v>54.9</v>
      </c>
      <c r="AJ55" s="17">
        <v>116.5</v>
      </c>
      <c r="AK55" s="17"/>
      <c r="AL55" s="17">
        <v>0</v>
      </c>
      <c r="AM55" s="17"/>
      <c r="AN55" s="17">
        <v>6.5</v>
      </c>
      <c r="AO55" s="17">
        <v>147.6</v>
      </c>
      <c r="AP55" s="17">
        <v>36.4</v>
      </c>
      <c r="AQ55" s="17">
        <v>60.3</v>
      </c>
      <c r="AR55" s="17">
        <v>17.899999999999999</v>
      </c>
      <c r="AS55" s="17">
        <v>18.600000000000001</v>
      </c>
      <c r="AT55" s="17">
        <v>11.7</v>
      </c>
      <c r="AU55" s="17">
        <v>62.6</v>
      </c>
      <c r="AV55" s="17">
        <v>182.8</v>
      </c>
      <c r="AW55" s="17">
        <v>183.2</v>
      </c>
      <c r="AX55" s="17">
        <v>183.9</v>
      </c>
      <c r="AY55" s="17">
        <v>78.5</v>
      </c>
      <c r="AZ55" s="17">
        <v>6.3</v>
      </c>
      <c r="BA55" s="17">
        <v>3.1</v>
      </c>
      <c r="BB55" s="17">
        <v>31.8</v>
      </c>
      <c r="BC55" s="17">
        <v>34.4</v>
      </c>
      <c r="BD55" s="17">
        <v>2.2000000000000002</v>
      </c>
      <c r="BE55" s="17">
        <v>17.399999999999999</v>
      </c>
      <c r="BF55" s="17">
        <v>47.5</v>
      </c>
      <c r="BG55" s="17"/>
      <c r="BH55" s="17"/>
      <c r="BI55" s="17">
        <v>54.5</v>
      </c>
      <c r="BJ55" s="17">
        <v>24.7</v>
      </c>
      <c r="BK55" s="17"/>
      <c r="BL55" s="17"/>
      <c r="BM55" s="17"/>
      <c r="BN55" s="17"/>
      <c r="BO55" s="17"/>
      <c r="BP55" s="17">
        <v>55.6</v>
      </c>
      <c r="BQ55" s="17">
        <v>177.8</v>
      </c>
      <c r="BR55" s="17">
        <v>175.1</v>
      </c>
      <c r="BS55" s="17">
        <v>209.7</v>
      </c>
      <c r="BT55" s="17">
        <v>274.39999999999998</v>
      </c>
      <c r="BU55" s="17">
        <v>75.599999999999994</v>
      </c>
      <c r="BV55" s="17">
        <v>37</v>
      </c>
      <c r="BW55" s="17"/>
      <c r="BX55" s="17"/>
      <c r="BY55" s="17"/>
      <c r="BZ55" s="17">
        <v>0</v>
      </c>
      <c r="CA55" s="17"/>
      <c r="CB55" s="17">
        <v>0</v>
      </c>
      <c r="CC55" s="17">
        <v>0.7</v>
      </c>
      <c r="CD55" s="17">
        <v>176.4</v>
      </c>
      <c r="CE55" s="17">
        <v>89.4</v>
      </c>
      <c r="CF55" s="17">
        <v>62.4</v>
      </c>
      <c r="CG55" s="17">
        <v>70.900000000000006</v>
      </c>
      <c r="CH55" s="17">
        <v>28.8</v>
      </c>
      <c r="CI55" s="17">
        <v>0</v>
      </c>
      <c r="CJ55" s="17">
        <v>50.8</v>
      </c>
      <c r="CK55" s="17">
        <v>50.8</v>
      </c>
      <c r="CL55" s="17">
        <v>146.4</v>
      </c>
      <c r="CM55" s="17">
        <v>148.4</v>
      </c>
      <c r="CN55" s="17">
        <v>170.7</v>
      </c>
      <c r="CO55" s="17">
        <v>190.6</v>
      </c>
      <c r="CP55" s="17"/>
      <c r="CQ55" s="17"/>
      <c r="CR55" s="17"/>
      <c r="CS55" s="17"/>
      <c r="CT55" s="17">
        <v>217.7</v>
      </c>
      <c r="CU55" s="17">
        <v>104.1</v>
      </c>
      <c r="CV55" s="17">
        <v>0</v>
      </c>
      <c r="CW55" s="17">
        <v>25.6</v>
      </c>
      <c r="CX55" s="17">
        <v>0</v>
      </c>
      <c r="CY55" s="17">
        <v>12.4</v>
      </c>
      <c r="CZ55" s="17">
        <v>0</v>
      </c>
      <c r="DA55" s="17">
        <v>6.2</v>
      </c>
      <c r="DB55" s="17"/>
      <c r="DC55" s="17">
        <v>10</v>
      </c>
      <c r="DD55" s="17">
        <v>0</v>
      </c>
      <c r="DE55" s="17">
        <v>0.2</v>
      </c>
      <c r="DF55" s="17">
        <v>1.6</v>
      </c>
      <c r="DG55" s="17">
        <v>1.7</v>
      </c>
      <c r="DH55" s="17">
        <v>20.3</v>
      </c>
      <c r="DI55" s="17">
        <v>6.9</v>
      </c>
      <c r="DJ55" s="17">
        <v>4</v>
      </c>
      <c r="DK55" s="17">
        <v>3.5</v>
      </c>
      <c r="DL55" s="17">
        <v>16.7</v>
      </c>
      <c r="DM55" s="17">
        <v>0</v>
      </c>
      <c r="DN55" s="17">
        <v>0</v>
      </c>
      <c r="DO55" s="17">
        <v>5.2</v>
      </c>
      <c r="DP55" s="17">
        <v>14.8</v>
      </c>
      <c r="DQ55" s="17">
        <v>4.4000000000000004</v>
      </c>
      <c r="DR55" s="17">
        <v>1.2</v>
      </c>
      <c r="DS55" s="17">
        <v>2.4</v>
      </c>
      <c r="DT55" s="17">
        <v>2.7</v>
      </c>
      <c r="DU55" s="17">
        <v>0</v>
      </c>
      <c r="DV55" s="17"/>
      <c r="DW55" s="17">
        <v>14.2</v>
      </c>
      <c r="DX55" s="17">
        <v>1</v>
      </c>
      <c r="DY55" s="17"/>
      <c r="DZ55" s="17">
        <v>4.5</v>
      </c>
      <c r="EA55" s="17">
        <v>2.5</v>
      </c>
      <c r="EB55" s="17">
        <v>4.5999999999999996</v>
      </c>
      <c r="EC55" s="17">
        <v>6.3</v>
      </c>
      <c r="ED55" s="17">
        <v>10</v>
      </c>
      <c r="EE55" s="17">
        <v>11.5</v>
      </c>
      <c r="EF55" s="17">
        <v>2.7</v>
      </c>
      <c r="EG55" s="17">
        <v>0</v>
      </c>
      <c r="EH55" s="17">
        <v>31</v>
      </c>
      <c r="EI55" s="17">
        <v>22.8</v>
      </c>
      <c r="EJ55" s="17">
        <v>2.4</v>
      </c>
      <c r="EK55" s="17">
        <v>2.1</v>
      </c>
      <c r="EL55" s="17">
        <v>7.1</v>
      </c>
      <c r="EM55" s="17">
        <v>2.1</v>
      </c>
      <c r="EN55" s="17">
        <v>7.9</v>
      </c>
      <c r="EO55" s="17">
        <v>3</v>
      </c>
      <c r="EP55" s="17">
        <v>3.5</v>
      </c>
      <c r="EQ55" s="17">
        <v>3.5</v>
      </c>
      <c r="ER55" s="17">
        <v>7.4</v>
      </c>
      <c r="ES55" s="17">
        <v>0</v>
      </c>
      <c r="ET55" s="17">
        <v>0</v>
      </c>
      <c r="EU55" s="17">
        <v>0</v>
      </c>
      <c r="EV55" s="17">
        <v>0.6</v>
      </c>
      <c r="EW55" s="17">
        <v>38.5</v>
      </c>
      <c r="EX55" s="17">
        <v>50.7</v>
      </c>
      <c r="EY55" s="17">
        <v>0</v>
      </c>
      <c r="EZ55" s="17">
        <v>0</v>
      </c>
      <c r="FA55" s="17">
        <v>7</v>
      </c>
      <c r="FB55" s="17">
        <v>19.399999999999999</v>
      </c>
      <c r="FC55" s="17">
        <v>9.4</v>
      </c>
      <c r="FD55" s="17"/>
      <c r="FE55" s="17"/>
      <c r="FF55" s="17">
        <v>14.6</v>
      </c>
      <c r="FG55" s="17">
        <v>17.100000000000001</v>
      </c>
      <c r="FH55" s="17">
        <v>6.1</v>
      </c>
      <c r="FI55" s="17"/>
      <c r="FJ55" s="17"/>
      <c r="FK55" s="17"/>
      <c r="FL55" s="17">
        <v>7291.5</v>
      </c>
      <c r="FM55" s="15"/>
      <c r="FN55" s="17">
        <v>6.4</v>
      </c>
      <c r="FO55" s="17">
        <v>0</v>
      </c>
      <c r="FP55" s="17">
        <v>5.9</v>
      </c>
      <c r="FQ55" s="17">
        <v>7.5</v>
      </c>
      <c r="FR55" s="17">
        <v>27.074000000000002</v>
      </c>
      <c r="FS55" s="17">
        <v>18.899999999999999</v>
      </c>
      <c r="FT55" s="17">
        <v>4.5999999999999996</v>
      </c>
      <c r="FU55" s="17">
        <v>16</v>
      </c>
      <c r="FV55" s="17">
        <v>86.373999999999995</v>
      </c>
    </row>
    <row r="56" spans="1:178" ht="24" customHeight="1" x14ac:dyDescent="0.3">
      <c r="A56" s="16" t="s">
        <v>88</v>
      </c>
      <c r="B56" s="16" t="s">
        <v>820</v>
      </c>
      <c r="C56" s="17">
        <v>98.4</v>
      </c>
      <c r="D56" s="17">
        <v>637.79999999999995</v>
      </c>
      <c r="E56" s="17">
        <v>215.5</v>
      </c>
      <c r="F56" s="17">
        <v>0</v>
      </c>
      <c r="G56" s="17">
        <v>0</v>
      </c>
      <c r="H56" s="17">
        <v>0</v>
      </c>
      <c r="I56" s="17">
        <v>73</v>
      </c>
      <c r="J56" s="17">
        <v>0</v>
      </c>
      <c r="K56" s="17">
        <v>73.900000000000006</v>
      </c>
      <c r="L56" s="17">
        <v>186.8</v>
      </c>
      <c r="M56" s="17">
        <v>206.2</v>
      </c>
      <c r="N56" s="17">
        <v>207</v>
      </c>
      <c r="O56" s="17">
        <v>272.39999999999998</v>
      </c>
      <c r="P56" s="17">
        <v>213.6</v>
      </c>
      <c r="Q56" s="17">
        <v>109.1</v>
      </c>
      <c r="R56" s="17">
        <v>367.7</v>
      </c>
      <c r="S56" s="17">
        <v>2.9</v>
      </c>
      <c r="T56" s="17"/>
      <c r="U56" s="17"/>
      <c r="V56" s="17"/>
      <c r="W56" s="17"/>
      <c r="X56" s="17">
        <v>116.8</v>
      </c>
      <c r="Y56" s="17">
        <v>6.8</v>
      </c>
      <c r="Z56" s="17">
        <v>5</v>
      </c>
      <c r="AA56" s="17">
        <v>16.8</v>
      </c>
      <c r="AB56" s="17">
        <v>7.1</v>
      </c>
      <c r="AC56" s="17">
        <v>14.9</v>
      </c>
      <c r="AD56" s="17">
        <v>75.5</v>
      </c>
      <c r="AE56" s="17"/>
      <c r="AF56" s="17"/>
      <c r="AG56" s="17"/>
      <c r="AH56" s="17"/>
      <c r="AI56" s="17">
        <v>52.4</v>
      </c>
      <c r="AJ56" s="17">
        <v>72.900000000000006</v>
      </c>
      <c r="AK56" s="17"/>
      <c r="AL56" s="17">
        <v>0</v>
      </c>
      <c r="AM56" s="17"/>
      <c r="AN56" s="17">
        <v>6.4</v>
      </c>
      <c r="AO56" s="17">
        <v>145.1</v>
      </c>
      <c r="AP56" s="17">
        <v>34</v>
      </c>
      <c r="AQ56" s="17">
        <v>49.3</v>
      </c>
      <c r="AR56" s="17">
        <v>17</v>
      </c>
      <c r="AS56" s="17">
        <v>18.5</v>
      </c>
      <c r="AT56" s="17">
        <v>11.7</v>
      </c>
      <c r="AU56" s="17">
        <v>62.8</v>
      </c>
      <c r="AV56" s="17">
        <v>177.4</v>
      </c>
      <c r="AW56" s="17">
        <v>177.7</v>
      </c>
      <c r="AX56" s="17">
        <v>181.8</v>
      </c>
      <c r="AY56" s="17">
        <v>74.599999999999994</v>
      </c>
      <c r="AZ56" s="17">
        <v>6.2</v>
      </c>
      <c r="BA56" s="17">
        <v>2.9</v>
      </c>
      <c r="BB56" s="17">
        <v>14</v>
      </c>
      <c r="BC56" s="17">
        <v>25.3</v>
      </c>
      <c r="BD56" s="17">
        <v>2.2000000000000002</v>
      </c>
      <c r="BE56" s="17">
        <v>17.600000000000001</v>
      </c>
      <c r="BF56" s="17">
        <v>27.1</v>
      </c>
      <c r="BG56" s="17"/>
      <c r="BH56" s="17"/>
      <c r="BI56" s="17">
        <v>52.8</v>
      </c>
      <c r="BJ56" s="17">
        <v>24.4</v>
      </c>
      <c r="BK56" s="17"/>
      <c r="BL56" s="17"/>
      <c r="BM56" s="17"/>
      <c r="BN56" s="17"/>
      <c r="BO56" s="17"/>
      <c r="BP56" s="17">
        <v>54.4</v>
      </c>
      <c r="BQ56" s="17">
        <v>177.7</v>
      </c>
      <c r="BR56" s="17">
        <v>175.8</v>
      </c>
      <c r="BS56" s="17">
        <v>209.2</v>
      </c>
      <c r="BT56" s="17">
        <v>273.7</v>
      </c>
      <c r="BU56" s="17">
        <v>75.400000000000006</v>
      </c>
      <c r="BV56" s="17">
        <v>37</v>
      </c>
      <c r="BW56" s="17"/>
      <c r="BX56" s="17"/>
      <c r="BY56" s="17"/>
      <c r="BZ56" s="17">
        <v>0</v>
      </c>
      <c r="CA56" s="17"/>
      <c r="CB56" s="17">
        <v>0</v>
      </c>
      <c r="CC56" s="17">
        <v>0.7</v>
      </c>
      <c r="CD56" s="17">
        <v>95.9</v>
      </c>
      <c r="CE56" s="17">
        <v>80.3</v>
      </c>
      <c r="CF56" s="17">
        <v>63.5</v>
      </c>
      <c r="CG56" s="17">
        <v>69.599999999999994</v>
      </c>
      <c r="CH56" s="17">
        <v>28.1</v>
      </c>
      <c r="CI56" s="17">
        <v>0</v>
      </c>
      <c r="CJ56" s="17">
        <v>50.8</v>
      </c>
      <c r="CK56" s="17">
        <v>50.8</v>
      </c>
      <c r="CL56" s="17">
        <v>146.19999999999999</v>
      </c>
      <c r="CM56" s="17">
        <v>148.80000000000001</v>
      </c>
      <c r="CN56" s="17">
        <v>169.7</v>
      </c>
      <c r="CO56" s="17">
        <v>189.5</v>
      </c>
      <c r="CP56" s="17"/>
      <c r="CQ56" s="17"/>
      <c r="CR56" s="17"/>
      <c r="CS56" s="17"/>
      <c r="CT56" s="17">
        <v>217.8</v>
      </c>
      <c r="CU56" s="17">
        <v>104.2</v>
      </c>
      <c r="CV56" s="17">
        <v>0</v>
      </c>
      <c r="CW56" s="17">
        <v>21.2</v>
      </c>
      <c r="CX56" s="17">
        <v>0</v>
      </c>
      <c r="CY56" s="17">
        <v>10.4</v>
      </c>
      <c r="CZ56" s="17">
        <v>0</v>
      </c>
      <c r="DA56" s="17">
        <v>6.4</v>
      </c>
      <c r="DB56" s="17"/>
      <c r="DC56" s="17">
        <v>9.9</v>
      </c>
      <c r="DD56" s="17">
        <v>0</v>
      </c>
      <c r="DE56" s="17">
        <v>0.2</v>
      </c>
      <c r="DF56" s="17">
        <v>1.6</v>
      </c>
      <c r="DG56" s="17">
        <v>1.7</v>
      </c>
      <c r="DH56" s="17">
        <v>19.7</v>
      </c>
      <c r="DI56" s="17">
        <v>6.9</v>
      </c>
      <c r="DJ56" s="17">
        <v>4</v>
      </c>
      <c r="DK56" s="17">
        <v>3.5</v>
      </c>
      <c r="DL56" s="17">
        <v>16.600000000000001</v>
      </c>
      <c r="DM56" s="17">
        <v>0</v>
      </c>
      <c r="DN56" s="17">
        <v>0</v>
      </c>
      <c r="DO56" s="17">
        <v>5.8</v>
      </c>
      <c r="DP56" s="17">
        <v>18.7</v>
      </c>
      <c r="DQ56" s="17">
        <v>4.4000000000000004</v>
      </c>
      <c r="DR56" s="17">
        <v>1.2</v>
      </c>
      <c r="DS56" s="17">
        <v>2.4</v>
      </c>
      <c r="DT56" s="17">
        <v>2.7</v>
      </c>
      <c r="DU56" s="17">
        <v>0</v>
      </c>
      <c r="DV56" s="17"/>
      <c r="DW56" s="17">
        <v>14.1</v>
      </c>
      <c r="DX56" s="17">
        <v>1</v>
      </c>
      <c r="DY56" s="17"/>
      <c r="DZ56" s="17">
        <v>4.5</v>
      </c>
      <c r="EA56" s="17">
        <v>2.6</v>
      </c>
      <c r="EB56" s="17">
        <v>4.5</v>
      </c>
      <c r="EC56" s="17">
        <v>6</v>
      </c>
      <c r="ED56" s="17">
        <v>9.9</v>
      </c>
      <c r="EE56" s="17">
        <v>9.1999999999999993</v>
      </c>
      <c r="EF56" s="17">
        <v>12.3</v>
      </c>
      <c r="EG56" s="17">
        <v>0</v>
      </c>
      <c r="EH56" s="17">
        <v>28.7</v>
      </c>
      <c r="EI56" s="17">
        <v>30.1</v>
      </c>
      <c r="EJ56" s="17">
        <v>2.2999999999999998</v>
      </c>
      <c r="EK56" s="17">
        <v>1.9</v>
      </c>
      <c r="EL56" s="17">
        <v>7.1</v>
      </c>
      <c r="EM56" s="17">
        <v>2.1</v>
      </c>
      <c r="EN56" s="17">
        <v>7.9</v>
      </c>
      <c r="EO56" s="17">
        <v>3</v>
      </c>
      <c r="EP56" s="17">
        <v>3.5</v>
      </c>
      <c r="EQ56" s="17">
        <v>3.5</v>
      </c>
      <c r="ER56" s="17">
        <v>6.8</v>
      </c>
      <c r="ES56" s="17">
        <v>0</v>
      </c>
      <c r="ET56" s="17">
        <v>0</v>
      </c>
      <c r="EU56" s="17">
        <v>0</v>
      </c>
      <c r="EV56" s="17">
        <v>0.6</v>
      </c>
      <c r="EW56" s="17">
        <v>34.9</v>
      </c>
      <c r="EX56" s="17">
        <v>47.1</v>
      </c>
      <c r="EY56" s="17">
        <v>0</v>
      </c>
      <c r="EZ56" s="17">
        <v>0</v>
      </c>
      <c r="FA56" s="17">
        <v>7</v>
      </c>
      <c r="FB56" s="17">
        <v>19.100000000000001</v>
      </c>
      <c r="FC56" s="17">
        <v>9.6999999999999993</v>
      </c>
      <c r="FD56" s="17"/>
      <c r="FE56" s="17"/>
      <c r="FF56" s="17">
        <v>14.5</v>
      </c>
      <c r="FG56" s="17">
        <v>17.100000000000001</v>
      </c>
      <c r="FH56" s="17">
        <v>5.7</v>
      </c>
      <c r="FI56" s="17"/>
      <c r="FJ56" s="17"/>
      <c r="FK56" s="17"/>
      <c r="FL56" s="17">
        <v>7034.4</v>
      </c>
      <c r="FM56" s="15"/>
      <c r="FN56" s="17">
        <v>6.5</v>
      </c>
      <c r="FO56" s="17">
        <v>0</v>
      </c>
      <c r="FP56" s="17">
        <v>5.9</v>
      </c>
      <c r="FQ56" s="17">
        <v>7.5</v>
      </c>
      <c r="FR56" s="17">
        <v>27.244869999999999</v>
      </c>
      <c r="FS56" s="17">
        <v>18.899999999999999</v>
      </c>
      <c r="FT56" s="17">
        <v>4.5999999999999996</v>
      </c>
      <c r="FU56" s="17">
        <v>16</v>
      </c>
      <c r="FV56" s="17">
        <v>86.644869999999997</v>
      </c>
    </row>
    <row r="57" spans="1:178" ht="24" customHeight="1" x14ac:dyDescent="0.3">
      <c r="A57" s="16" t="s">
        <v>88</v>
      </c>
      <c r="B57" s="16" t="s">
        <v>821</v>
      </c>
      <c r="C57" s="17">
        <v>98.5</v>
      </c>
      <c r="D57" s="17">
        <v>644.6</v>
      </c>
      <c r="E57" s="17">
        <v>216.3</v>
      </c>
      <c r="F57" s="17">
        <v>0</v>
      </c>
      <c r="G57" s="17">
        <v>0</v>
      </c>
      <c r="H57" s="17">
        <v>0</v>
      </c>
      <c r="I57" s="17">
        <v>75.7</v>
      </c>
      <c r="J57" s="17">
        <v>0</v>
      </c>
      <c r="K57" s="17">
        <v>76.599999999999994</v>
      </c>
      <c r="L57" s="17">
        <v>187.9</v>
      </c>
      <c r="M57" s="17">
        <v>207.6</v>
      </c>
      <c r="N57" s="17">
        <v>208.2</v>
      </c>
      <c r="O57" s="17">
        <v>274.60000000000002</v>
      </c>
      <c r="P57" s="17">
        <v>216.1</v>
      </c>
      <c r="Q57" s="17">
        <v>110</v>
      </c>
      <c r="R57" s="17">
        <v>295.7</v>
      </c>
      <c r="S57" s="17">
        <v>3.1</v>
      </c>
      <c r="T57" s="17"/>
      <c r="U57" s="17"/>
      <c r="V57" s="17"/>
      <c r="W57" s="17"/>
      <c r="X57" s="17">
        <v>122.7</v>
      </c>
      <c r="Y57" s="17">
        <v>8.1</v>
      </c>
      <c r="Z57" s="17">
        <v>5.4</v>
      </c>
      <c r="AA57" s="17">
        <v>16.8</v>
      </c>
      <c r="AB57" s="17">
        <v>7.1</v>
      </c>
      <c r="AC57" s="17">
        <v>13.2</v>
      </c>
      <c r="AD57" s="17">
        <v>77.5</v>
      </c>
      <c r="AE57" s="17"/>
      <c r="AF57" s="17"/>
      <c r="AG57" s="17"/>
      <c r="AH57" s="17"/>
      <c r="AI57" s="17">
        <v>53.6</v>
      </c>
      <c r="AJ57" s="17">
        <v>61.7</v>
      </c>
      <c r="AK57" s="17"/>
      <c r="AL57" s="17">
        <v>0</v>
      </c>
      <c r="AM57" s="17"/>
      <c r="AN57" s="17">
        <v>6.4</v>
      </c>
      <c r="AO57" s="17">
        <v>0</v>
      </c>
      <c r="AP57" s="17">
        <v>33.799999999999997</v>
      </c>
      <c r="AQ57" s="17">
        <v>61</v>
      </c>
      <c r="AR57" s="17">
        <v>17.7</v>
      </c>
      <c r="AS57" s="17">
        <v>18.3</v>
      </c>
      <c r="AT57" s="17">
        <v>11.7</v>
      </c>
      <c r="AU57" s="17">
        <v>61.7</v>
      </c>
      <c r="AV57" s="17">
        <v>179.9</v>
      </c>
      <c r="AW57" s="17">
        <v>180.9</v>
      </c>
      <c r="AX57" s="17">
        <v>181.9</v>
      </c>
      <c r="AY57" s="17">
        <v>73.7</v>
      </c>
      <c r="AZ57" s="17">
        <v>6.3</v>
      </c>
      <c r="BA57" s="17">
        <v>2.9</v>
      </c>
      <c r="BB57" s="17">
        <v>30.2</v>
      </c>
      <c r="BC57" s="17">
        <v>25.3</v>
      </c>
      <c r="BD57" s="17">
        <v>2.2000000000000002</v>
      </c>
      <c r="BE57" s="17">
        <v>17.8</v>
      </c>
      <c r="BF57" s="17">
        <v>27.1</v>
      </c>
      <c r="BG57" s="17"/>
      <c r="BH57" s="17"/>
      <c r="BI57" s="17">
        <v>24</v>
      </c>
      <c r="BJ57" s="17">
        <v>24.7</v>
      </c>
      <c r="BK57" s="17"/>
      <c r="BL57" s="17"/>
      <c r="BM57" s="17"/>
      <c r="BN57" s="17"/>
      <c r="BO57" s="17"/>
      <c r="BP57" s="17">
        <v>35.6</v>
      </c>
      <c r="BQ57" s="17">
        <v>177.9</v>
      </c>
      <c r="BR57" s="17">
        <v>175.1</v>
      </c>
      <c r="BS57" s="17">
        <v>210.1</v>
      </c>
      <c r="BT57" s="17">
        <v>275.3</v>
      </c>
      <c r="BU57" s="17">
        <v>76.099999999999994</v>
      </c>
      <c r="BV57" s="17">
        <v>37</v>
      </c>
      <c r="BW57" s="17"/>
      <c r="BX57" s="17"/>
      <c r="BY57" s="17"/>
      <c r="BZ57" s="17">
        <v>0</v>
      </c>
      <c r="CA57" s="17"/>
      <c r="CB57" s="17">
        <v>0</v>
      </c>
      <c r="CC57" s="17">
        <v>0.7</v>
      </c>
      <c r="CD57" s="17">
        <v>103.1</v>
      </c>
      <c r="CE57" s="17">
        <v>86.6</v>
      </c>
      <c r="CF57" s="17">
        <v>64.7</v>
      </c>
      <c r="CG57" s="17">
        <v>69.900000000000006</v>
      </c>
      <c r="CH57" s="17">
        <v>30</v>
      </c>
      <c r="CI57" s="17">
        <v>0</v>
      </c>
      <c r="CJ57" s="17">
        <v>51</v>
      </c>
      <c r="CK57" s="17">
        <v>51</v>
      </c>
      <c r="CL57" s="17">
        <v>146.69999999999999</v>
      </c>
      <c r="CM57" s="17">
        <v>148.9</v>
      </c>
      <c r="CN57" s="17">
        <v>171.5</v>
      </c>
      <c r="CO57" s="17">
        <v>191.6</v>
      </c>
      <c r="CP57" s="17"/>
      <c r="CQ57" s="17"/>
      <c r="CR57" s="17"/>
      <c r="CS57" s="17"/>
      <c r="CT57" s="17">
        <v>217.9</v>
      </c>
      <c r="CU57" s="17">
        <v>104.1</v>
      </c>
      <c r="CV57" s="17">
        <v>0</v>
      </c>
      <c r="CW57" s="17">
        <v>26</v>
      </c>
      <c r="CX57" s="17">
        <v>0</v>
      </c>
      <c r="CY57" s="17">
        <v>11.2</v>
      </c>
      <c r="CZ57" s="17">
        <v>0</v>
      </c>
      <c r="DA57" s="17">
        <v>6.3</v>
      </c>
      <c r="DB57" s="17"/>
      <c r="DC57" s="17">
        <v>9.9</v>
      </c>
      <c r="DD57" s="17">
        <v>0</v>
      </c>
      <c r="DE57" s="17">
        <v>0.2</v>
      </c>
      <c r="DF57" s="17">
        <v>1.6</v>
      </c>
      <c r="DG57" s="17">
        <v>1.6</v>
      </c>
      <c r="DH57" s="17">
        <v>20</v>
      </c>
      <c r="DI57" s="17">
        <v>7.1</v>
      </c>
      <c r="DJ57" s="17">
        <v>4</v>
      </c>
      <c r="DK57" s="17">
        <v>3.5</v>
      </c>
      <c r="DL57" s="17">
        <v>16.600000000000001</v>
      </c>
      <c r="DM57" s="17">
        <v>0</v>
      </c>
      <c r="DN57" s="17">
        <v>0</v>
      </c>
      <c r="DO57" s="17">
        <v>5.7</v>
      </c>
      <c r="DP57" s="17">
        <v>21.7</v>
      </c>
      <c r="DQ57" s="17">
        <v>4.4000000000000004</v>
      </c>
      <c r="DR57" s="17">
        <v>1.2</v>
      </c>
      <c r="DS57" s="17">
        <v>2.4</v>
      </c>
      <c r="DT57" s="17">
        <v>2.7</v>
      </c>
      <c r="DU57" s="17">
        <v>0</v>
      </c>
      <c r="DV57" s="17"/>
      <c r="DW57" s="17">
        <v>13.8</v>
      </c>
      <c r="DX57" s="17">
        <v>1</v>
      </c>
      <c r="DY57" s="17"/>
      <c r="DZ57" s="17">
        <v>4.8</v>
      </c>
      <c r="EA57" s="17">
        <v>3.1</v>
      </c>
      <c r="EB57" s="17">
        <v>4.5999999999999996</v>
      </c>
      <c r="EC57" s="17">
        <v>6.1</v>
      </c>
      <c r="ED57" s="17">
        <v>9.8000000000000007</v>
      </c>
      <c r="EE57" s="17">
        <v>8.6999999999999993</v>
      </c>
      <c r="EF57" s="17">
        <v>9.1999999999999993</v>
      </c>
      <c r="EG57" s="17">
        <v>0</v>
      </c>
      <c r="EH57" s="17">
        <v>33.9</v>
      </c>
      <c r="EI57" s="17">
        <v>34.799999999999997</v>
      </c>
      <c r="EJ57" s="17">
        <v>2.5</v>
      </c>
      <c r="EK57" s="17">
        <v>1.6</v>
      </c>
      <c r="EL57" s="17">
        <v>7.1</v>
      </c>
      <c r="EM57" s="17">
        <v>2.1</v>
      </c>
      <c r="EN57" s="17">
        <v>7.9</v>
      </c>
      <c r="EO57" s="17">
        <v>3</v>
      </c>
      <c r="EP57" s="17">
        <v>3.5</v>
      </c>
      <c r="EQ57" s="17">
        <v>3.5</v>
      </c>
      <c r="ER57" s="17">
        <v>8.4</v>
      </c>
      <c r="ES57" s="17">
        <v>0</v>
      </c>
      <c r="ET57" s="17">
        <v>0</v>
      </c>
      <c r="EU57" s="17">
        <v>0</v>
      </c>
      <c r="EV57" s="17">
        <v>0.6</v>
      </c>
      <c r="EW57" s="17">
        <v>44.9</v>
      </c>
      <c r="EX57" s="17">
        <v>55.1</v>
      </c>
      <c r="EY57" s="17">
        <v>0</v>
      </c>
      <c r="EZ57" s="17">
        <v>0</v>
      </c>
      <c r="FA57" s="17">
        <v>7</v>
      </c>
      <c r="FB57" s="17">
        <v>18.7</v>
      </c>
      <c r="FC57" s="17">
        <v>9.6999999999999993</v>
      </c>
      <c r="FD57" s="17"/>
      <c r="FE57" s="17"/>
      <c r="FF57" s="17">
        <v>14.7</v>
      </c>
      <c r="FG57" s="17">
        <v>17.100000000000001</v>
      </c>
      <c r="FH57" s="17">
        <v>6.1</v>
      </c>
      <c r="FI57" s="17"/>
      <c r="FJ57" s="17"/>
      <c r="FK57" s="17"/>
      <c r="FL57" s="17">
        <v>6882.7</v>
      </c>
      <c r="FM57" s="15"/>
      <c r="FN57" s="17">
        <v>6.7</v>
      </c>
      <c r="FO57" s="17">
        <v>0</v>
      </c>
      <c r="FP57" s="17">
        <v>5.8</v>
      </c>
      <c r="FQ57" s="17">
        <v>7.5</v>
      </c>
      <c r="FR57" s="17">
        <v>27.307200000000002</v>
      </c>
      <c r="FS57" s="17">
        <v>18.899999999999999</v>
      </c>
      <c r="FT57" s="17">
        <v>4.7</v>
      </c>
      <c r="FU57" s="17">
        <v>5.3</v>
      </c>
      <c r="FV57" s="17">
        <v>76.2072</v>
      </c>
    </row>
    <row r="58" spans="1:178" ht="24" customHeight="1" x14ac:dyDescent="0.3">
      <c r="A58" s="18" t="s">
        <v>822</v>
      </c>
      <c r="B58" s="18" t="s">
        <v>89</v>
      </c>
      <c r="C58" s="19">
        <v>59.7</v>
      </c>
      <c r="D58" s="19">
        <v>638.9</v>
      </c>
      <c r="E58" s="19">
        <v>216.5</v>
      </c>
      <c r="F58" s="19">
        <v>0</v>
      </c>
      <c r="G58" s="19">
        <v>0</v>
      </c>
      <c r="H58" s="19">
        <v>0</v>
      </c>
      <c r="I58" s="19">
        <v>75.5</v>
      </c>
      <c r="J58" s="19">
        <v>0</v>
      </c>
      <c r="K58" s="19">
        <v>76.7</v>
      </c>
      <c r="L58" s="19">
        <v>182.9</v>
      </c>
      <c r="M58" s="19">
        <v>182.4</v>
      </c>
      <c r="N58" s="19">
        <v>182.4</v>
      </c>
      <c r="O58" s="19">
        <v>263</v>
      </c>
      <c r="P58" s="19">
        <v>215.3</v>
      </c>
      <c r="Q58" s="19">
        <v>109.8</v>
      </c>
      <c r="R58" s="19">
        <v>298.10000000000002</v>
      </c>
      <c r="S58" s="19">
        <v>3.1</v>
      </c>
      <c r="T58" s="19"/>
      <c r="U58" s="19"/>
      <c r="V58" s="19"/>
      <c r="W58" s="19"/>
      <c r="X58" s="19">
        <v>123.5</v>
      </c>
      <c r="Y58" s="19">
        <v>7.6</v>
      </c>
      <c r="Z58" s="19">
        <v>5.3</v>
      </c>
      <c r="AA58" s="19">
        <v>16.899999999999999</v>
      </c>
      <c r="AB58" s="19">
        <v>7</v>
      </c>
      <c r="AC58" s="19">
        <v>12.6</v>
      </c>
      <c r="AD58" s="19">
        <v>75.3</v>
      </c>
      <c r="AE58" s="19"/>
      <c r="AF58" s="19"/>
      <c r="AG58" s="19"/>
      <c r="AH58" s="19"/>
      <c r="AI58" s="19">
        <v>53.9</v>
      </c>
      <c r="AJ58" s="19">
        <v>28.3</v>
      </c>
      <c r="AK58" s="19"/>
      <c r="AL58" s="19">
        <v>0</v>
      </c>
      <c r="AM58" s="19"/>
      <c r="AN58" s="19">
        <v>6.4</v>
      </c>
      <c r="AO58" s="19">
        <v>0</v>
      </c>
      <c r="AP58" s="19">
        <v>34</v>
      </c>
      <c r="AQ58" s="19">
        <v>50.7</v>
      </c>
      <c r="AR58" s="19">
        <v>19</v>
      </c>
      <c r="AS58" s="19">
        <v>18.600000000000001</v>
      </c>
      <c r="AT58" s="19">
        <v>11.7</v>
      </c>
      <c r="AU58" s="19">
        <v>60.8</v>
      </c>
      <c r="AV58" s="19">
        <v>179.4</v>
      </c>
      <c r="AW58" s="19">
        <v>180.2</v>
      </c>
      <c r="AX58" s="19">
        <v>182.6</v>
      </c>
      <c r="AY58" s="19">
        <v>58</v>
      </c>
      <c r="AZ58" s="19">
        <v>6.3</v>
      </c>
      <c r="BA58" s="19">
        <v>2.9</v>
      </c>
      <c r="BB58" s="19">
        <v>17.3</v>
      </c>
      <c r="BC58" s="19">
        <v>25.7</v>
      </c>
      <c r="BD58" s="19">
        <v>2.2000000000000002</v>
      </c>
      <c r="BE58" s="19">
        <v>17.7</v>
      </c>
      <c r="BF58" s="19">
        <v>25</v>
      </c>
      <c r="BG58" s="19"/>
      <c r="BH58" s="19"/>
      <c r="BI58" s="19">
        <v>0</v>
      </c>
      <c r="BJ58" s="19">
        <v>24</v>
      </c>
      <c r="BK58" s="19"/>
      <c r="BL58" s="19"/>
      <c r="BM58" s="19"/>
      <c r="BN58" s="19"/>
      <c r="BO58" s="19"/>
      <c r="BP58" s="19">
        <v>34.1</v>
      </c>
      <c r="BQ58" s="19">
        <v>176.5</v>
      </c>
      <c r="BR58" s="19">
        <v>174.1</v>
      </c>
      <c r="BS58" s="19">
        <v>209.4</v>
      </c>
      <c r="BT58" s="19">
        <v>275.3</v>
      </c>
      <c r="BU58" s="19">
        <v>75.8</v>
      </c>
      <c r="BV58" s="19">
        <v>37.1</v>
      </c>
      <c r="BW58" s="19"/>
      <c r="BX58" s="19"/>
      <c r="BY58" s="19"/>
      <c r="BZ58" s="19">
        <v>0</v>
      </c>
      <c r="CA58" s="19"/>
      <c r="CB58" s="19">
        <v>0</v>
      </c>
      <c r="CC58" s="19">
        <v>0.7</v>
      </c>
      <c r="CD58" s="19">
        <v>66.8</v>
      </c>
      <c r="CE58" s="19">
        <v>81.5</v>
      </c>
      <c r="CF58" s="19">
        <v>64.7</v>
      </c>
      <c r="CG58" s="19">
        <v>68.599999999999994</v>
      </c>
      <c r="CH58" s="19">
        <v>30</v>
      </c>
      <c r="CI58" s="19">
        <v>0</v>
      </c>
      <c r="CJ58" s="19">
        <v>50.8</v>
      </c>
      <c r="CK58" s="19">
        <v>50.7</v>
      </c>
      <c r="CL58" s="19">
        <v>145.4</v>
      </c>
      <c r="CM58" s="19">
        <v>147.80000000000001</v>
      </c>
      <c r="CN58" s="19">
        <v>169.4</v>
      </c>
      <c r="CO58" s="19">
        <v>189.6</v>
      </c>
      <c r="CP58" s="19"/>
      <c r="CQ58" s="19"/>
      <c r="CR58" s="19"/>
      <c r="CS58" s="19"/>
      <c r="CT58" s="19">
        <v>217.9</v>
      </c>
      <c r="CU58" s="19">
        <v>104.2</v>
      </c>
      <c r="CV58" s="19">
        <v>0</v>
      </c>
      <c r="CW58" s="19">
        <v>24.9</v>
      </c>
      <c r="CX58" s="19">
        <v>0</v>
      </c>
      <c r="CY58" s="19">
        <v>10.9</v>
      </c>
      <c r="CZ58" s="19">
        <v>0</v>
      </c>
      <c r="DA58" s="19">
        <v>6.4</v>
      </c>
      <c r="DB58" s="19"/>
      <c r="DC58" s="19">
        <v>9.9</v>
      </c>
      <c r="DD58" s="19">
        <v>0</v>
      </c>
      <c r="DE58" s="19">
        <v>0.2</v>
      </c>
      <c r="DF58" s="19">
        <v>1.6</v>
      </c>
      <c r="DG58" s="19">
        <v>1.6</v>
      </c>
      <c r="DH58" s="19">
        <v>20</v>
      </c>
      <c r="DI58" s="19">
        <v>7.2</v>
      </c>
      <c r="DJ58" s="19">
        <v>4</v>
      </c>
      <c r="DK58" s="19">
        <v>3.5</v>
      </c>
      <c r="DL58" s="19">
        <v>16.600000000000001</v>
      </c>
      <c r="DM58" s="19">
        <v>0</v>
      </c>
      <c r="DN58" s="19">
        <v>0</v>
      </c>
      <c r="DO58" s="19">
        <v>7.2</v>
      </c>
      <c r="DP58" s="19">
        <v>25.1</v>
      </c>
      <c r="DQ58" s="19">
        <v>4.4000000000000004</v>
      </c>
      <c r="DR58" s="19">
        <v>1.2</v>
      </c>
      <c r="DS58" s="19">
        <v>2.4</v>
      </c>
      <c r="DT58" s="19">
        <v>2.7</v>
      </c>
      <c r="DU58" s="19">
        <v>0</v>
      </c>
      <c r="DV58" s="19"/>
      <c r="DW58" s="19">
        <v>3.7</v>
      </c>
      <c r="DX58" s="19">
        <v>1</v>
      </c>
      <c r="DY58" s="19"/>
      <c r="DZ58" s="19">
        <v>4.9000000000000004</v>
      </c>
      <c r="EA58" s="19">
        <v>3.3</v>
      </c>
      <c r="EB58" s="19">
        <v>4.7</v>
      </c>
      <c r="EC58" s="19">
        <v>6.1</v>
      </c>
      <c r="ED58" s="19">
        <v>10</v>
      </c>
      <c r="EE58" s="19">
        <v>10.6</v>
      </c>
      <c r="EF58" s="19">
        <v>8.8000000000000007</v>
      </c>
      <c r="EG58" s="19">
        <v>0</v>
      </c>
      <c r="EH58" s="19">
        <v>37.5</v>
      </c>
      <c r="EI58" s="19">
        <v>44.7</v>
      </c>
      <c r="EJ58" s="19">
        <v>3</v>
      </c>
      <c r="EK58" s="19">
        <v>2.5</v>
      </c>
      <c r="EL58" s="19">
        <v>7.1</v>
      </c>
      <c r="EM58" s="19">
        <v>2.1</v>
      </c>
      <c r="EN58" s="19">
        <v>7.9</v>
      </c>
      <c r="EO58" s="19">
        <v>3</v>
      </c>
      <c r="EP58" s="19">
        <v>3.5</v>
      </c>
      <c r="EQ58" s="19">
        <v>3.5</v>
      </c>
      <c r="ER58" s="19">
        <v>7.3</v>
      </c>
      <c r="ES58" s="19">
        <v>0</v>
      </c>
      <c r="ET58" s="19">
        <v>0</v>
      </c>
      <c r="EU58" s="19">
        <v>0</v>
      </c>
      <c r="EV58" s="19">
        <v>0.6</v>
      </c>
      <c r="EW58" s="19">
        <v>70.900000000000006</v>
      </c>
      <c r="EX58" s="19">
        <v>73.900000000000006</v>
      </c>
      <c r="EY58" s="19">
        <v>0</v>
      </c>
      <c r="EZ58" s="19">
        <v>0</v>
      </c>
      <c r="FA58" s="19">
        <v>7</v>
      </c>
      <c r="FB58" s="19">
        <v>20</v>
      </c>
      <c r="FC58" s="19">
        <v>9.6</v>
      </c>
      <c r="FD58" s="19"/>
      <c r="FE58" s="19"/>
      <c r="FF58" s="19">
        <v>14.5</v>
      </c>
      <c r="FG58" s="19">
        <v>17.100000000000001</v>
      </c>
      <c r="FH58" s="19">
        <v>6.1</v>
      </c>
      <c r="FI58" s="19"/>
      <c r="FJ58" s="19"/>
      <c r="FK58" s="19"/>
      <c r="FL58" s="19">
        <v>6672.3</v>
      </c>
      <c r="FM58" s="15"/>
      <c r="FN58" s="19">
        <v>7.4</v>
      </c>
      <c r="FO58" s="19">
        <v>0</v>
      </c>
      <c r="FP58" s="19">
        <v>5.6</v>
      </c>
      <c r="FQ58" s="19">
        <v>7.5</v>
      </c>
      <c r="FR58" s="19">
        <v>27.308509999999998</v>
      </c>
      <c r="FS58" s="19">
        <v>18.899999999999999</v>
      </c>
      <c r="FT58" s="19">
        <v>4.5999999999999996</v>
      </c>
      <c r="FU58" s="19">
        <v>5.2</v>
      </c>
      <c r="FV58" s="19">
        <v>76.508510000000001</v>
      </c>
    </row>
    <row r="59" spans="1:178" ht="25.05" customHeight="1" x14ac:dyDescent="0.3">
      <c r="A59" s="199" t="s">
        <v>823</v>
      </c>
      <c r="B59" s="200"/>
      <c r="C59" s="20">
        <v>2020.8</v>
      </c>
      <c r="D59" s="20">
        <v>15221.8</v>
      </c>
      <c r="E59" s="20">
        <v>5160.6000000000004</v>
      </c>
      <c r="F59" s="20">
        <v>38.25</v>
      </c>
      <c r="G59" s="20">
        <v>45.5</v>
      </c>
      <c r="H59" s="20">
        <v>367.15</v>
      </c>
      <c r="I59" s="20">
        <v>1887.1</v>
      </c>
      <c r="J59" s="20">
        <v>510.5</v>
      </c>
      <c r="K59" s="20">
        <v>293.89999999999998</v>
      </c>
      <c r="L59" s="20">
        <v>4350.1499999999996</v>
      </c>
      <c r="M59" s="20">
        <v>4862.8500000000004</v>
      </c>
      <c r="N59" s="20">
        <v>4923.55</v>
      </c>
      <c r="O59" s="20">
        <v>6597.9</v>
      </c>
      <c r="P59" s="20">
        <v>5141.6000000000004</v>
      </c>
      <c r="Q59" s="20">
        <v>2635.35</v>
      </c>
      <c r="R59" s="20">
        <v>7732.9</v>
      </c>
      <c r="S59" s="20">
        <v>73.5</v>
      </c>
      <c r="T59" s="20">
        <v>0</v>
      </c>
      <c r="U59" s="20">
        <v>0</v>
      </c>
      <c r="V59" s="20">
        <v>0</v>
      </c>
      <c r="W59" s="20">
        <v>0</v>
      </c>
      <c r="X59" s="20">
        <v>2951.35</v>
      </c>
      <c r="Y59" s="20">
        <v>181.15</v>
      </c>
      <c r="Z59" s="20">
        <v>128.35</v>
      </c>
      <c r="AA59" s="20">
        <v>403.85</v>
      </c>
      <c r="AB59" s="20">
        <v>168.45</v>
      </c>
      <c r="AC59" s="20">
        <v>297.25</v>
      </c>
      <c r="AD59" s="20">
        <v>1867.8</v>
      </c>
      <c r="AE59" s="20">
        <v>0</v>
      </c>
      <c r="AF59" s="20">
        <v>0</v>
      </c>
      <c r="AG59" s="20">
        <v>0</v>
      </c>
      <c r="AH59" s="20">
        <v>0</v>
      </c>
      <c r="AI59" s="20">
        <v>1551.4</v>
      </c>
      <c r="AJ59" s="20">
        <v>1945.65</v>
      </c>
      <c r="AK59" s="20">
        <v>0</v>
      </c>
      <c r="AL59" s="20">
        <v>106.35</v>
      </c>
      <c r="AM59" s="20">
        <v>0</v>
      </c>
      <c r="AN59" s="20">
        <v>153.94999999999999</v>
      </c>
      <c r="AO59" s="20">
        <v>1183.9000000000001</v>
      </c>
      <c r="AP59" s="20">
        <v>812.6</v>
      </c>
      <c r="AQ59" s="20">
        <v>1442.25</v>
      </c>
      <c r="AR59" s="20">
        <v>445.7</v>
      </c>
      <c r="AS59" s="20">
        <v>440.5</v>
      </c>
      <c r="AT59" s="20">
        <v>277.89999999999998</v>
      </c>
      <c r="AU59" s="20">
        <v>1535.05</v>
      </c>
      <c r="AV59" s="20">
        <v>4366.1499999999996</v>
      </c>
      <c r="AW59" s="20">
        <v>4375.8999999999996</v>
      </c>
      <c r="AX59" s="20">
        <v>4415.55</v>
      </c>
      <c r="AY59" s="20">
        <v>1844</v>
      </c>
      <c r="AZ59" s="20">
        <v>148.05000000000001</v>
      </c>
      <c r="BA59" s="20">
        <v>72.25</v>
      </c>
      <c r="BB59" s="20">
        <v>579.65</v>
      </c>
      <c r="BC59" s="20">
        <v>737.6</v>
      </c>
      <c r="BD59" s="20">
        <v>52.8</v>
      </c>
      <c r="BE59" s="20">
        <v>233.35</v>
      </c>
      <c r="BF59" s="20">
        <v>1234.75</v>
      </c>
      <c r="BG59" s="20">
        <v>0</v>
      </c>
      <c r="BH59" s="20">
        <v>0</v>
      </c>
      <c r="BI59" s="20">
        <v>1198.0999999999999</v>
      </c>
      <c r="BJ59" s="20">
        <v>505.85</v>
      </c>
      <c r="BK59" s="20">
        <v>0</v>
      </c>
      <c r="BL59" s="20">
        <v>0</v>
      </c>
      <c r="BM59" s="20">
        <v>0</v>
      </c>
      <c r="BN59" s="20">
        <v>0</v>
      </c>
      <c r="BO59" s="20">
        <v>0</v>
      </c>
      <c r="BP59" s="20">
        <v>1409.25</v>
      </c>
      <c r="BQ59" s="20">
        <v>4228.3500000000004</v>
      </c>
      <c r="BR59" s="20">
        <v>4180.1000000000004</v>
      </c>
      <c r="BS59" s="20">
        <v>4850.7</v>
      </c>
      <c r="BT59" s="20">
        <v>6485.15</v>
      </c>
      <c r="BU59" s="20">
        <v>1825.85</v>
      </c>
      <c r="BV59" s="20">
        <v>887.75</v>
      </c>
      <c r="BW59" s="20">
        <v>0</v>
      </c>
      <c r="BX59" s="20">
        <v>0</v>
      </c>
      <c r="BY59" s="20">
        <v>0</v>
      </c>
      <c r="BZ59" s="20">
        <v>96.05</v>
      </c>
      <c r="CA59" s="20">
        <v>0</v>
      </c>
      <c r="CB59" s="20">
        <v>10.45</v>
      </c>
      <c r="CC59" s="20">
        <v>18.2</v>
      </c>
      <c r="CD59" s="20">
        <v>2586.65</v>
      </c>
      <c r="CE59" s="20">
        <v>2082.75</v>
      </c>
      <c r="CF59" s="20">
        <v>1523.3</v>
      </c>
      <c r="CG59" s="20">
        <v>1676.8</v>
      </c>
      <c r="CH59" s="20">
        <v>706.3</v>
      </c>
      <c r="CI59" s="20">
        <v>471.25</v>
      </c>
      <c r="CJ59" s="20">
        <v>404.55</v>
      </c>
      <c r="CK59" s="20">
        <v>304.25</v>
      </c>
      <c r="CL59" s="20">
        <v>3512.1</v>
      </c>
      <c r="CM59" s="20">
        <v>3566.1</v>
      </c>
      <c r="CN59" s="20">
        <v>4087.6</v>
      </c>
      <c r="CO59" s="20">
        <v>4486.55</v>
      </c>
      <c r="CP59" s="20">
        <v>0</v>
      </c>
      <c r="CQ59" s="20">
        <v>0</v>
      </c>
      <c r="CR59" s="20">
        <v>0</v>
      </c>
      <c r="CS59" s="20">
        <v>0</v>
      </c>
      <c r="CT59" s="20">
        <v>5220.8</v>
      </c>
      <c r="CU59" s="20">
        <v>2498</v>
      </c>
      <c r="CV59" s="20">
        <v>8.85</v>
      </c>
      <c r="CW59" s="20">
        <v>254.85</v>
      </c>
      <c r="CX59" s="20">
        <v>652.04999999999995</v>
      </c>
      <c r="CY59" s="20">
        <v>208.1</v>
      </c>
      <c r="CZ59" s="20">
        <v>2.8</v>
      </c>
      <c r="DA59" s="20">
        <v>151</v>
      </c>
      <c r="DB59" s="20">
        <v>0</v>
      </c>
      <c r="DC59" s="20">
        <v>154.30000000000001</v>
      </c>
      <c r="DD59" s="20">
        <v>26.5</v>
      </c>
      <c r="DE59" s="20">
        <v>4.8</v>
      </c>
      <c r="DF59" s="20">
        <v>37.799999999999997</v>
      </c>
      <c r="DG59" s="20">
        <v>41.2</v>
      </c>
      <c r="DH59" s="20">
        <v>486.9</v>
      </c>
      <c r="DI59" s="20">
        <v>165.15</v>
      </c>
      <c r="DJ59" s="20">
        <v>108.95</v>
      </c>
      <c r="DK59" s="20">
        <v>81.900000000000006</v>
      </c>
      <c r="DL59" s="20">
        <v>402.2</v>
      </c>
      <c r="DM59" s="20">
        <v>125.2</v>
      </c>
      <c r="DN59" s="20">
        <v>152.85</v>
      </c>
      <c r="DO59" s="20">
        <v>57.85</v>
      </c>
      <c r="DP59" s="20">
        <v>199.7</v>
      </c>
      <c r="DQ59" s="20">
        <v>105.6</v>
      </c>
      <c r="DR59" s="20">
        <v>28.8</v>
      </c>
      <c r="DS59" s="20">
        <v>57.6</v>
      </c>
      <c r="DT59" s="20">
        <v>63.8</v>
      </c>
      <c r="DU59" s="20">
        <v>132.44999999999999</v>
      </c>
      <c r="DV59" s="20">
        <v>0</v>
      </c>
      <c r="DW59" s="20">
        <v>299.2</v>
      </c>
      <c r="DX59" s="20">
        <v>25.45</v>
      </c>
      <c r="DY59" s="20">
        <v>0</v>
      </c>
      <c r="DZ59" s="20">
        <v>104.1</v>
      </c>
      <c r="EA59" s="20">
        <v>60.45</v>
      </c>
      <c r="EB59" s="20">
        <v>89.3</v>
      </c>
      <c r="EC59" s="20">
        <v>127.7</v>
      </c>
      <c r="ED59" s="20">
        <v>239.6</v>
      </c>
      <c r="EE59" s="20">
        <v>544.79999999999995</v>
      </c>
      <c r="EF59" s="20">
        <v>659</v>
      </c>
      <c r="EG59" s="20">
        <v>299.05</v>
      </c>
      <c r="EH59" s="20">
        <v>551.35</v>
      </c>
      <c r="EI59" s="20">
        <v>328.65</v>
      </c>
      <c r="EJ59" s="20">
        <v>34.799999999999997</v>
      </c>
      <c r="EK59" s="20">
        <v>20.55</v>
      </c>
      <c r="EL59" s="20">
        <v>176.8</v>
      </c>
      <c r="EM59" s="20">
        <v>52.15</v>
      </c>
      <c r="EN59" s="20">
        <v>191.6</v>
      </c>
      <c r="EO59" s="20">
        <v>71.7</v>
      </c>
      <c r="EP59" s="20">
        <v>83.05</v>
      </c>
      <c r="EQ59" s="20">
        <v>86.55</v>
      </c>
      <c r="ER59" s="20">
        <v>160.80000000000001</v>
      </c>
      <c r="ES59" s="20">
        <v>2128.9</v>
      </c>
      <c r="ET59" s="20">
        <v>116.6</v>
      </c>
      <c r="EU59" s="20">
        <v>1201.25</v>
      </c>
      <c r="EV59" s="20">
        <v>14.4</v>
      </c>
      <c r="EW59" s="20">
        <v>646.65</v>
      </c>
      <c r="EX59" s="20">
        <v>690.45</v>
      </c>
      <c r="EY59" s="20">
        <v>893.35</v>
      </c>
      <c r="EZ59" s="20">
        <v>125.65</v>
      </c>
      <c r="FA59" s="20">
        <v>168</v>
      </c>
      <c r="FB59" s="20">
        <v>467.5</v>
      </c>
      <c r="FC59" s="20">
        <v>186.45</v>
      </c>
      <c r="FD59" s="20">
        <v>0</v>
      </c>
      <c r="FE59" s="20">
        <v>0</v>
      </c>
      <c r="FF59" s="20">
        <v>350.95</v>
      </c>
      <c r="FG59" s="20">
        <v>406.15</v>
      </c>
      <c r="FH59" s="20">
        <v>170.35</v>
      </c>
      <c r="FI59" s="20">
        <v>0</v>
      </c>
      <c r="FJ59" s="20">
        <v>0</v>
      </c>
      <c r="FK59" s="20">
        <v>0</v>
      </c>
      <c r="FL59" s="20">
        <v>170124.2</v>
      </c>
      <c r="FM59" s="21"/>
      <c r="FN59" s="20">
        <v>171.6</v>
      </c>
      <c r="FO59" s="20">
        <v>50.380499999999998</v>
      </c>
      <c r="FP59" s="20">
        <v>140.6</v>
      </c>
      <c r="FQ59" s="20">
        <v>179.95</v>
      </c>
      <c r="FR59" s="20">
        <v>643.73519999999996</v>
      </c>
      <c r="FS59" s="20">
        <v>453.6</v>
      </c>
      <c r="FT59" s="20">
        <v>104.05</v>
      </c>
      <c r="FU59" s="20">
        <v>180.7</v>
      </c>
      <c r="FV59" s="20">
        <v>1924.6157000000001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activeCell="F25" sqref="F25"/>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2" t="s">
        <v>824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1"/>
      <c r="FN5" s="198" t="s">
        <v>551</v>
      </c>
      <c r="FO5" s="197"/>
      <c r="FP5" s="197"/>
      <c r="FQ5" s="197"/>
      <c r="FR5" s="197"/>
      <c r="FS5" s="197"/>
      <c r="FT5" s="197"/>
      <c r="FU5" s="197"/>
      <c r="FV5" s="197"/>
    </row>
    <row r="6" spans="1:178" ht="22.05" hidden="1" customHeight="1" x14ac:dyDescent="0.3">
      <c r="A6" s="201" t="s">
        <v>84</v>
      </c>
      <c r="B6" s="201" t="s">
        <v>552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9">
        <v>202</v>
      </c>
      <c r="FK6" s="9">
        <v>58487</v>
      </c>
      <c r="FL6" s="201" t="s">
        <v>553</v>
      </c>
      <c r="FM6" s="1"/>
      <c r="FN6" s="10">
        <v>221</v>
      </c>
      <c r="FO6" s="10">
        <v>222</v>
      </c>
      <c r="FP6" s="10">
        <v>224</v>
      </c>
      <c r="FQ6" s="10">
        <v>2187</v>
      </c>
      <c r="FR6" s="10">
        <v>227</v>
      </c>
      <c r="FS6" s="10">
        <v>49400</v>
      </c>
      <c r="FT6" s="10">
        <v>199</v>
      </c>
      <c r="FU6" s="10">
        <v>200</v>
      </c>
      <c r="FV6" s="197" t="s">
        <v>554</v>
      </c>
    </row>
    <row r="7" spans="1:178" ht="15" hidden="1" customHeight="1" x14ac:dyDescent="0.3">
      <c r="A7" s="201"/>
      <c r="B7" s="201"/>
      <c r="C7" s="9" t="s">
        <v>555</v>
      </c>
      <c r="D7" s="9" t="s">
        <v>556</v>
      </c>
      <c r="E7" s="9" t="s">
        <v>556</v>
      </c>
      <c r="F7" s="9" t="s">
        <v>557</v>
      </c>
      <c r="G7" s="9" t="s">
        <v>557</v>
      </c>
      <c r="H7" s="9" t="s">
        <v>557</v>
      </c>
      <c r="I7" s="9" t="s">
        <v>557</v>
      </c>
      <c r="J7" s="9" t="s">
        <v>556</v>
      </c>
      <c r="K7" s="9" t="s">
        <v>556</v>
      </c>
      <c r="L7" s="9" t="s">
        <v>556</v>
      </c>
      <c r="M7" s="9" t="s">
        <v>556</v>
      </c>
      <c r="N7" s="9" t="s">
        <v>556</v>
      </c>
      <c r="O7" s="9" t="s">
        <v>556</v>
      </c>
      <c r="P7" s="9" t="s">
        <v>556</v>
      </c>
      <c r="Q7" s="9" t="s">
        <v>556</v>
      </c>
      <c r="R7" s="9" t="s">
        <v>556</v>
      </c>
      <c r="S7" s="9" t="s">
        <v>556</v>
      </c>
      <c r="T7" s="9" t="s">
        <v>556</v>
      </c>
      <c r="U7" s="9" t="s">
        <v>556</v>
      </c>
      <c r="V7" s="9" t="s">
        <v>556</v>
      </c>
      <c r="W7" s="9" t="s">
        <v>556</v>
      </c>
      <c r="X7" s="9" t="s">
        <v>555</v>
      </c>
      <c r="Y7" s="9" t="s">
        <v>555</v>
      </c>
      <c r="Z7" s="9" t="s">
        <v>555</v>
      </c>
      <c r="AA7" s="9" t="s">
        <v>556</v>
      </c>
      <c r="AB7" s="9" t="s">
        <v>555</v>
      </c>
      <c r="AC7" s="9" t="s">
        <v>555</v>
      </c>
      <c r="AD7" s="9" t="s">
        <v>555</v>
      </c>
      <c r="AE7" s="9" t="s">
        <v>555</v>
      </c>
      <c r="AF7" s="9" t="s">
        <v>555</v>
      </c>
      <c r="AG7" s="9" t="s">
        <v>555</v>
      </c>
      <c r="AH7" s="9" t="s">
        <v>555</v>
      </c>
      <c r="AI7" s="9" t="s">
        <v>555</v>
      </c>
      <c r="AJ7" s="9" t="s">
        <v>556</v>
      </c>
      <c r="AK7" s="9" t="s">
        <v>557</v>
      </c>
      <c r="AL7" s="9" t="s">
        <v>557</v>
      </c>
      <c r="AM7" s="9" t="s">
        <v>557</v>
      </c>
      <c r="AN7" s="9" t="s">
        <v>556</v>
      </c>
      <c r="AO7" s="9" t="s">
        <v>556</v>
      </c>
      <c r="AP7" s="9" t="s">
        <v>556</v>
      </c>
      <c r="AQ7" s="9" t="s">
        <v>556</v>
      </c>
      <c r="AR7" s="9" t="s">
        <v>556</v>
      </c>
      <c r="AS7" s="9" t="s">
        <v>556</v>
      </c>
      <c r="AT7" s="9" t="s">
        <v>556</v>
      </c>
      <c r="AU7" s="9" t="s">
        <v>555</v>
      </c>
      <c r="AV7" s="9" t="s">
        <v>556</v>
      </c>
      <c r="AW7" s="9" t="s">
        <v>556</v>
      </c>
      <c r="AX7" s="9" t="s">
        <v>556</v>
      </c>
      <c r="AY7" s="9" t="s">
        <v>556</v>
      </c>
      <c r="AZ7" s="9" t="s">
        <v>556</v>
      </c>
      <c r="BA7" s="9" t="s">
        <v>556</v>
      </c>
      <c r="BB7" s="9" t="s">
        <v>556</v>
      </c>
      <c r="BC7" s="9" t="s">
        <v>556</v>
      </c>
      <c r="BD7" s="9" t="s">
        <v>555</v>
      </c>
      <c r="BE7" s="9" t="s">
        <v>557</v>
      </c>
      <c r="BF7" s="9" t="s">
        <v>556</v>
      </c>
      <c r="BG7" s="9" t="s">
        <v>556</v>
      </c>
      <c r="BH7" s="9" t="s">
        <v>556</v>
      </c>
      <c r="BI7" s="9" t="s">
        <v>556</v>
      </c>
      <c r="BJ7" s="9" t="s">
        <v>557</v>
      </c>
      <c r="BK7" s="9" t="s">
        <v>557</v>
      </c>
      <c r="BL7" s="9" t="s">
        <v>557</v>
      </c>
      <c r="BM7" s="9" t="s">
        <v>555</v>
      </c>
      <c r="BN7" s="9" t="s">
        <v>555</v>
      </c>
      <c r="BO7" s="9" t="s">
        <v>555</v>
      </c>
      <c r="BP7" s="9" t="s">
        <v>556</v>
      </c>
      <c r="BQ7" s="9" t="s">
        <v>556</v>
      </c>
      <c r="BR7" s="9" t="s">
        <v>556</v>
      </c>
      <c r="BS7" s="9" t="s">
        <v>556</v>
      </c>
      <c r="BT7" s="9" t="s">
        <v>556</v>
      </c>
      <c r="BU7" s="9" t="s">
        <v>556</v>
      </c>
      <c r="BV7" s="9" t="s">
        <v>556</v>
      </c>
      <c r="BW7" s="9" t="s">
        <v>555</v>
      </c>
      <c r="BX7" s="9" t="s">
        <v>555</v>
      </c>
      <c r="BY7" s="9" t="s">
        <v>555</v>
      </c>
      <c r="BZ7" s="9" t="s">
        <v>557</v>
      </c>
      <c r="CA7" s="9" t="s">
        <v>555</v>
      </c>
      <c r="CB7" s="9" t="s">
        <v>556</v>
      </c>
      <c r="CC7" s="9" t="s">
        <v>557</v>
      </c>
      <c r="CD7" s="9" t="s">
        <v>556</v>
      </c>
      <c r="CE7" s="9" t="s">
        <v>556</v>
      </c>
      <c r="CF7" s="9" t="s">
        <v>556</v>
      </c>
      <c r="CG7" s="9" t="s">
        <v>556</v>
      </c>
      <c r="CH7" s="9" t="s">
        <v>556</v>
      </c>
      <c r="CI7" s="9" t="s">
        <v>556</v>
      </c>
      <c r="CJ7" s="9" t="s">
        <v>556</v>
      </c>
      <c r="CK7" s="9" t="s">
        <v>556</v>
      </c>
      <c r="CL7" s="9" t="s">
        <v>556</v>
      </c>
      <c r="CM7" s="9" t="s">
        <v>556</v>
      </c>
      <c r="CN7" s="9" t="s">
        <v>556</v>
      </c>
      <c r="CO7" s="9" t="s">
        <v>556</v>
      </c>
      <c r="CP7" s="9" t="s">
        <v>555</v>
      </c>
      <c r="CQ7" s="9" t="s">
        <v>555</v>
      </c>
      <c r="CR7" s="9" t="s">
        <v>555</v>
      </c>
      <c r="CS7" s="9" t="s">
        <v>555</v>
      </c>
      <c r="CT7" s="9" t="s">
        <v>556</v>
      </c>
      <c r="CU7" s="9" t="s">
        <v>556</v>
      </c>
      <c r="CV7" s="9" t="s">
        <v>556</v>
      </c>
      <c r="CW7" s="9" t="s">
        <v>556</v>
      </c>
      <c r="CX7" s="9" t="s">
        <v>555</v>
      </c>
      <c r="CY7" s="9" t="s">
        <v>557</v>
      </c>
      <c r="CZ7" s="9" t="s">
        <v>557</v>
      </c>
      <c r="DA7" s="9" t="s">
        <v>557</v>
      </c>
      <c r="DB7" s="9" t="s">
        <v>556</v>
      </c>
      <c r="DC7" s="9" t="s">
        <v>557</v>
      </c>
      <c r="DD7" s="9" t="s">
        <v>557</v>
      </c>
      <c r="DE7" s="9" t="s">
        <v>555</v>
      </c>
      <c r="DF7" s="9" t="s">
        <v>556</v>
      </c>
      <c r="DG7" s="9" t="s">
        <v>556</v>
      </c>
      <c r="DH7" s="9" t="s">
        <v>556</v>
      </c>
      <c r="DI7" s="9" t="s">
        <v>557</v>
      </c>
      <c r="DJ7" s="9" t="s">
        <v>557</v>
      </c>
      <c r="DK7" s="9" t="s">
        <v>556</v>
      </c>
      <c r="DL7" s="9" t="s">
        <v>556</v>
      </c>
      <c r="DM7" s="9" t="s">
        <v>555</v>
      </c>
      <c r="DN7" s="9" t="s">
        <v>555</v>
      </c>
      <c r="DO7" s="9" t="s">
        <v>556</v>
      </c>
      <c r="DP7" s="9" t="s">
        <v>556</v>
      </c>
      <c r="DQ7" s="9" t="s">
        <v>556</v>
      </c>
      <c r="DR7" s="9" t="s">
        <v>556</v>
      </c>
      <c r="DS7" s="9" t="s">
        <v>556</v>
      </c>
      <c r="DT7" s="9" t="s">
        <v>556</v>
      </c>
      <c r="DU7" s="9" t="s">
        <v>555</v>
      </c>
      <c r="DV7" s="9" t="s">
        <v>556</v>
      </c>
      <c r="DW7" s="9" t="s">
        <v>556</v>
      </c>
      <c r="DX7" s="9" t="s">
        <v>557</v>
      </c>
      <c r="DY7" s="9" t="s">
        <v>556</v>
      </c>
      <c r="DZ7" s="9" t="s">
        <v>556</v>
      </c>
      <c r="EA7" s="9" t="s">
        <v>557</v>
      </c>
      <c r="EB7" s="9" t="s">
        <v>556</v>
      </c>
      <c r="EC7" s="9" t="s">
        <v>556</v>
      </c>
      <c r="ED7" s="9" t="s">
        <v>556</v>
      </c>
      <c r="EE7" s="9" t="s">
        <v>557</v>
      </c>
      <c r="EF7" s="9" t="s">
        <v>557</v>
      </c>
      <c r="EG7" s="9" t="s">
        <v>555</v>
      </c>
      <c r="EH7" s="9" t="s">
        <v>556</v>
      </c>
      <c r="EI7" s="9" t="s">
        <v>556</v>
      </c>
      <c r="EJ7" s="9" t="s">
        <v>556</v>
      </c>
      <c r="EK7" s="9" t="s">
        <v>556</v>
      </c>
      <c r="EL7" s="9" t="s">
        <v>556</v>
      </c>
      <c r="EM7" s="9" t="s">
        <v>556</v>
      </c>
      <c r="EN7" s="9" t="s">
        <v>555</v>
      </c>
      <c r="EO7" s="9" t="s">
        <v>555</v>
      </c>
      <c r="EP7" s="9" t="s">
        <v>555</v>
      </c>
      <c r="EQ7" s="9" t="s">
        <v>555</v>
      </c>
      <c r="ER7" s="9" t="s">
        <v>557</v>
      </c>
      <c r="ES7" s="9" t="s">
        <v>555</v>
      </c>
      <c r="ET7" s="9" t="s">
        <v>555</v>
      </c>
      <c r="EU7" s="9" t="s">
        <v>555</v>
      </c>
      <c r="EV7" s="9" t="s">
        <v>556</v>
      </c>
      <c r="EW7" s="9" t="s">
        <v>556</v>
      </c>
      <c r="EX7" s="9" t="s">
        <v>556</v>
      </c>
      <c r="EY7" s="9" t="s">
        <v>555</v>
      </c>
      <c r="EZ7" s="9" t="s">
        <v>555</v>
      </c>
      <c r="FA7" s="9" t="s">
        <v>557</v>
      </c>
      <c r="FB7" s="9" t="s">
        <v>556</v>
      </c>
      <c r="FC7" s="9" t="s">
        <v>557</v>
      </c>
      <c r="FD7" s="9" t="s">
        <v>557</v>
      </c>
      <c r="FE7" s="9" t="s">
        <v>557</v>
      </c>
      <c r="FF7" s="9" t="s">
        <v>556</v>
      </c>
      <c r="FG7" s="9" t="s">
        <v>557</v>
      </c>
      <c r="FH7" s="9" t="s">
        <v>557</v>
      </c>
      <c r="FI7" s="9" t="s">
        <v>558</v>
      </c>
      <c r="FJ7" s="9" t="s">
        <v>556</v>
      </c>
      <c r="FK7" s="9" t="s">
        <v>556</v>
      </c>
      <c r="FL7" s="201"/>
      <c r="FM7" s="1"/>
      <c r="FN7" s="10" t="s">
        <v>557</v>
      </c>
      <c r="FO7" s="10" t="s">
        <v>556</v>
      </c>
      <c r="FP7" s="10" t="s">
        <v>557</v>
      </c>
      <c r="FQ7" s="10" t="s">
        <v>557</v>
      </c>
      <c r="FR7" s="10" t="s">
        <v>557</v>
      </c>
      <c r="FS7" s="10" t="s">
        <v>557</v>
      </c>
      <c r="FT7" s="10" t="s">
        <v>557</v>
      </c>
      <c r="FU7" s="10" t="s">
        <v>557</v>
      </c>
      <c r="FV7" s="197"/>
    </row>
    <row r="8" spans="1:178" ht="15" hidden="1" customHeight="1" x14ac:dyDescent="0.3">
      <c r="A8" s="201"/>
      <c r="B8" s="201"/>
      <c r="C8" s="9" t="s">
        <v>559</v>
      </c>
      <c r="D8" s="9" t="s">
        <v>559</v>
      </c>
      <c r="E8" s="9" t="s">
        <v>559</v>
      </c>
      <c r="F8" s="9" t="s">
        <v>560</v>
      </c>
      <c r="G8" s="9" t="s">
        <v>560</v>
      </c>
      <c r="H8" s="9" t="s">
        <v>559</v>
      </c>
      <c r="I8" s="9" t="s">
        <v>559</v>
      </c>
      <c r="J8" s="9" t="s">
        <v>560</v>
      </c>
      <c r="K8" s="9" t="s">
        <v>560</v>
      </c>
      <c r="L8" s="9" t="s">
        <v>560</v>
      </c>
      <c r="M8" s="9" t="s">
        <v>560</v>
      </c>
      <c r="N8" s="9" t="s">
        <v>560</v>
      </c>
      <c r="O8" s="9" t="s">
        <v>560</v>
      </c>
      <c r="P8" s="9" t="s">
        <v>560</v>
      </c>
      <c r="Q8" s="9" t="s">
        <v>560</v>
      </c>
      <c r="R8" s="9" t="s">
        <v>559</v>
      </c>
      <c r="S8" s="9" t="s">
        <v>559</v>
      </c>
      <c r="T8" s="9" t="s">
        <v>560</v>
      </c>
      <c r="U8" s="9" t="s">
        <v>560</v>
      </c>
      <c r="V8" s="9" t="s">
        <v>560</v>
      </c>
      <c r="W8" s="9" t="s">
        <v>560</v>
      </c>
      <c r="X8" s="9" t="s">
        <v>559</v>
      </c>
      <c r="Y8" s="9" t="s">
        <v>559</v>
      </c>
      <c r="Z8" s="9" t="s">
        <v>559</v>
      </c>
      <c r="AA8" s="9" t="s">
        <v>560</v>
      </c>
      <c r="AB8" s="9" t="s">
        <v>559</v>
      </c>
      <c r="AC8" s="9" t="s">
        <v>559</v>
      </c>
      <c r="AD8" s="9" t="s">
        <v>559</v>
      </c>
      <c r="AE8" s="9" t="s">
        <v>559</v>
      </c>
      <c r="AF8" s="9" t="s">
        <v>560</v>
      </c>
      <c r="AG8" s="9" t="s">
        <v>560</v>
      </c>
      <c r="AH8" s="9" t="s">
        <v>560</v>
      </c>
      <c r="AI8" s="9" t="s">
        <v>559</v>
      </c>
      <c r="AJ8" s="9" t="s">
        <v>559</v>
      </c>
      <c r="AK8" s="9" t="s">
        <v>560</v>
      </c>
      <c r="AL8" s="9" t="s">
        <v>560</v>
      </c>
      <c r="AM8" s="9" t="s">
        <v>560</v>
      </c>
      <c r="AN8" s="9" t="s">
        <v>559</v>
      </c>
      <c r="AO8" s="9" t="s">
        <v>559</v>
      </c>
      <c r="AP8" s="9" t="s">
        <v>559</v>
      </c>
      <c r="AQ8" s="9" t="s">
        <v>559</v>
      </c>
      <c r="AR8" s="9" t="s">
        <v>559</v>
      </c>
      <c r="AS8" s="9" t="s">
        <v>559</v>
      </c>
      <c r="AT8" s="9" t="s">
        <v>559</v>
      </c>
      <c r="AU8" s="9" t="s">
        <v>559</v>
      </c>
      <c r="AV8" s="9" t="s">
        <v>560</v>
      </c>
      <c r="AW8" s="9" t="s">
        <v>560</v>
      </c>
      <c r="AX8" s="9" t="s">
        <v>560</v>
      </c>
      <c r="AY8" s="9" t="s">
        <v>559</v>
      </c>
      <c r="AZ8" s="9" t="s">
        <v>559</v>
      </c>
      <c r="BA8" s="9" t="s">
        <v>559</v>
      </c>
      <c r="BB8" s="9" t="s">
        <v>559</v>
      </c>
      <c r="BC8" s="9" t="s">
        <v>559</v>
      </c>
      <c r="BD8" s="9" t="s">
        <v>559</v>
      </c>
      <c r="BE8" s="9" t="s">
        <v>559</v>
      </c>
      <c r="BF8" s="9" t="s">
        <v>559</v>
      </c>
      <c r="BG8" s="9" t="s">
        <v>559</v>
      </c>
      <c r="BH8" s="9" t="s">
        <v>559</v>
      </c>
      <c r="BI8" s="9" t="s">
        <v>559</v>
      </c>
      <c r="BJ8" s="9" t="s">
        <v>560</v>
      </c>
      <c r="BK8" s="9" t="s">
        <v>560</v>
      </c>
      <c r="BL8" s="9" t="s">
        <v>560</v>
      </c>
      <c r="BM8" s="9" t="s">
        <v>560</v>
      </c>
      <c r="BN8" s="9" t="s">
        <v>560</v>
      </c>
      <c r="BO8" s="9" t="s">
        <v>560</v>
      </c>
      <c r="BP8" s="9" t="s">
        <v>559</v>
      </c>
      <c r="BQ8" s="9" t="s">
        <v>560</v>
      </c>
      <c r="BR8" s="9" t="s">
        <v>560</v>
      </c>
      <c r="BS8" s="9" t="s">
        <v>560</v>
      </c>
      <c r="BT8" s="9" t="s">
        <v>560</v>
      </c>
      <c r="BU8" s="9" t="s">
        <v>560</v>
      </c>
      <c r="BV8" s="9" t="s">
        <v>560</v>
      </c>
      <c r="BW8" s="9" t="s">
        <v>560</v>
      </c>
      <c r="BX8" s="9" t="s">
        <v>560</v>
      </c>
      <c r="BY8" s="9" t="s">
        <v>560</v>
      </c>
      <c r="BZ8" s="9" t="s">
        <v>559</v>
      </c>
      <c r="CA8" s="9" t="s">
        <v>560</v>
      </c>
      <c r="CB8" s="9" t="s">
        <v>560</v>
      </c>
      <c r="CC8" s="9" t="s">
        <v>559</v>
      </c>
      <c r="CD8" s="9" t="s">
        <v>559</v>
      </c>
      <c r="CE8" s="9" t="s">
        <v>559</v>
      </c>
      <c r="CF8" s="9" t="s">
        <v>559</v>
      </c>
      <c r="CG8" s="9" t="s">
        <v>559</v>
      </c>
      <c r="CH8" s="9" t="s">
        <v>559</v>
      </c>
      <c r="CI8" s="9" t="s">
        <v>560</v>
      </c>
      <c r="CJ8" s="9" t="s">
        <v>560</v>
      </c>
      <c r="CK8" s="9" t="s">
        <v>560</v>
      </c>
      <c r="CL8" s="9" t="s">
        <v>560</v>
      </c>
      <c r="CM8" s="9" t="s">
        <v>560</v>
      </c>
      <c r="CN8" s="9" t="s">
        <v>560</v>
      </c>
      <c r="CO8" s="9" t="s">
        <v>560</v>
      </c>
      <c r="CP8" s="9" t="s">
        <v>560</v>
      </c>
      <c r="CQ8" s="9" t="s">
        <v>560</v>
      </c>
      <c r="CR8" s="9" t="s">
        <v>560</v>
      </c>
      <c r="CS8" s="9" t="s">
        <v>560</v>
      </c>
      <c r="CT8" s="9" t="s">
        <v>560</v>
      </c>
      <c r="CU8" s="9" t="s">
        <v>560</v>
      </c>
      <c r="CV8" s="9" t="s">
        <v>561</v>
      </c>
      <c r="CW8" s="9" t="s">
        <v>562</v>
      </c>
      <c r="CX8" s="9" t="s">
        <v>561</v>
      </c>
      <c r="CY8" s="9" t="s">
        <v>562</v>
      </c>
      <c r="CZ8" s="9" t="s">
        <v>561</v>
      </c>
      <c r="DA8" s="9" t="s">
        <v>559</v>
      </c>
      <c r="DB8" s="9" t="s">
        <v>559</v>
      </c>
      <c r="DC8" s="9" t="s">
        <v>559</v>
      </c>
      <c r="DD8" s="9" t="s">
        <v>559</v>
      </c>
      <c r="DE8" s="9" t="s">
        <v>559</v>
      </c>
      <c r="DF8" s="9" t="s">
        <v>559</v>
      </c>
      <c r="DG8" s="9" t="s">
        <v>559</v>
      </c>
      <c r="DH8" s="9" t="s">
        <v>559</v>
      </c>
      <c r="DI8" s="9" t="s">
        <v>559</v>
      </c>
      <c r="DJ8" s="9" t="s">
        <v>559</v>
      </c>
      <c r="DK8" s="9" t="s">
        <v>559</v>
      </c>
      <c r="DL8" s="9" t="s">
        <v>559</v>
      </c>
      <c r="DM8" s="9" t="s">
        <v>561</v>
      </c>
      <c r="DN8" s="9" t="s">
        <v>561</v>
      </c>
      <c r="DO8" s="9" t="s">
        <v>562</v>
      </c>
      <c r="DP8" s="9" t="s">
        <v>562</v>
      </c>
      <c r="DQ8" s="9" t="s">
        <v>560</v>
      </c>
      <c r="DR8" s="9" t="s">
        <v>560</v>
      </c>
      <c r="DS8" s="9" t="s">
        <v>560</v>
      </c>
      <c r="DT8" s="9" t="s">
        <v>560</v>
      </c>
      <c r="DU8" s="9" t="s">
        <v>561</v>
      </c>
      <c r="DV8" s="9" t="s">
        <v>559</v>
      </c>
      <c r="DW8" s="9" t="s">
        <v>559</v>
      </c>
      <c r="DX8" s="9" t="s">
        <v>559</v>
      </c>
      <c r="DY8" s="9" t="s">
        <v>559</v>
      </c>
      <c r="DZ8" s="9" t="s">
        <v>559</v>
      </c>
      <c r="EA8" s="9" t="s">
        <v>559</v>
      </c>
      <c r="EB8" s="9" t="s">
        <v>559</v>
      </c>
      <c r="EC8" s="9" t="s">
        <v>559</v>
      </c>
      <c r="ED8" s="9" t="s">
        <v>559</v>
      </c>
      <c r="EE8" s="9" t="s">
        <v>562</v>
      </c>
      <c r="EF8" s="9" t="s">
        <v>562</v>
      </c>
      <c r="EG8" s="9" t="s">
        <v>561</v>
      </c>
      <c r="EH8" s="9" t="s">
        <v>562</v>
      </c>
      <c r="EI8" s="9" t="s">
        <v>562</v>
      </c>
      <c r="EJ8" s="9" t="s">
        <v>562</v>
      </c>
      <c r="EK8" s="9" t="s">
        <v>562</v>
      </c>
      <c r="EL8" s="9" t="s">
        <v>559</v>
      </c>
      <c r="EM8" s="9" t="s">
        <v>559</v>
      </c>
      <c r="EN8" s="9" t="s">
        <v>559</v>
      </c>
      <c r="EO8" s="9" t="s">
        <v>559</v>
      </c>
      <c r="EP8" s="9" t="s">
        <v>559</v>
      </c>
      <c r="EQ8" s="9" t="s">
        <v>559</v>
      </c>
      <c r="ER8" s="9" t="s">
        <v>562</v>
      </c>
      <c r="ES8" s="9" t="s">
        <v>561</v>
      </c>
      <c r="ET8" s="9" t="s">
        <v>561</v>
      </c>
      <c r="EU8" s="9" t="s">
        <v>561</v>
      </c>
      <c r="EV8" s="9" t="s">
        <v>559</v>
      </c>
      <c r="EW8" s="9" t="s">
        <v>562</v>
      </c>
      <c r="EX8" s="9" t="s">
        <v>562</v>
      </c>
      <c r="EY8" s="9" t="s">
        <v>561</v>
      </c>
      <c r="EZ8" s="9" t="s">
        <v>561</v>
      </c>
      <c r="FA8" s="9" t="s">
        <v>559</v>
      </c>
      <c r="FB8" s="9" t="s">
        <v>559</v>
      </c>
      <c r="FC8" s="9" t="s">
        <v>560</v>
      </c>
      <c r="FD8" s="9" t="s">
        <v>560</v>
      </c>
      <c r="FE8" s="9" t="s">
        <v>560</v>
      </c>
      <c r="FF8" s="9" t="s">
        <v>560</v>
      </c>
      <c r="FG8" s="9" t="s">
        <v>560</v>
      </c>
      <c r="FH8" s="9" t="s">
        <v>560</v>
      </c>
      <c r="FI8" s="9" t="s">
        <v>560</v>
      </c>
      <c r="FJ8" s="9" t="s">
        <v>560</v>
      </c>
      <c r="FK8" s="9" t="s">
        <v>560</v>
      </c>
      <c r="FL8" s="201"/>
      <c r="FM8" s="1"/>
      <c r="FN8" s="10" t="s">
        <v>559</v>
      </c>
      <c r="FO8" s="10" t="s">
        <v>559</v>
      </c>
      <c r="FP8" s="10" t="s">
        <v>559</v>
      </c>
      <c r="FQ8" s="10" t="s">
        <v>559</v>
      </c>
      <c r="FR8" s="10" t="s">
        <v>560</v>
      </c>
      <c r="FS8" s="10" t="s">
        <v>560</v>
      </c>
      <c r="FT8" s="10" t="s">
        <v>559</v>
      </c>
      <c r="FU8" s="10" t="s">
        <v>559</v>
      </c>
      <c r="FV8" s="197"/>
    </row>
    <row r="9" spans="1:178" ht="40.049999999999997" customHeight="1" x14ac:dyDescent="0.3">
      <c r="A9" s="201"/>
      <c r="B9" s="201"/>
      <c r="C9" s="11" t="s">
        <v>563</v>
      </c>
      <c r="D9" s="11" t="s">
        <v>30</v>
      </c>
      <c r="E9" s="11" t="s">
        <v>30</v>
      </c>
      <c r="F9" s="11" t="s">
        <v>30</v>
      </c>
      <c r="G9" s="11" t="s">
        <v>30</v>
      </c>
      <c r="H9" s="11" t="s">
        <v>55</v>
      </c>
      <c r="I9" s="11" t="s">
        <v>55</v>
      </c>
      <c r="J9" s="11" t="s">
        <v>149</v>
      </c>
      <c r="K9" s="11" t="s">
        <v>149</v>
      </c>
      <c r="L9" s="11" t="s">
        <v>114</v>
      </c>
      <c r="M9" s="11" t="s">
        <v>114</v>
      </c>
      <c r="N9" s="11" t="s">
        <v>114</v>
      </c>
      <c r="O9" s="11" t="s">
        <v>114</v>
      </c>
      <c r="P9" s="11" t="s">
        <v>114</v>
      </c>
      <c r="Q9" s="11" t="s">
        <v>114</v>
      </c>
      <c r="R9" s="11" t="s">
        <v>114</v>
      </c>
      <c r="S9" s="11" t="s">
        <v>114</v>
      </c>
      <c r="T9" s="11" t="s">
        <v>470</v>
      </c>
      <c r="U9" s="11" t="s">
        <v>470</v>
      </c>
      <c r="V9" s="11" t="s">
        <v>470</v>
      </c>
      <c r="W9" s="11" t="s">
        <v>470</v>
      </c>
      <c r="X9" s="11" t="s">
        <v>564</v>
      </c>
      <c r="Y9" s="11" t="s">
        <v>221</v>
      </c>
      <c r="Z9" s="11" t="s">
        <v>221</v>
      </c>
      <c r="AA9" s="11" t="s">
        <v>221</v>
      </c>
      <c r="AB9" s="11" t="s">
        <v>91</v>
      </c>
      <c r="AC9" s="11" t="s">
        <v>91</v>
      </c>
      <c r="AD9" s="11" t="s">
        <v>91</v>
      </c>
      <c r="AE9" s="11" t="s">
        <v>91</v>
      </c>
      <c r="AF9" s="11" t="s">
        <v>91</v>
      </c>
      <c r="AG9" s="11" t="s">
        <v>91</v>
      </c>
      <c r="AH9" s="11" t="s">
        <v>91</v>
      </c>
      <c r="AI9" s="11" t="s">
        <v>565</v>
      </c>
      <c r="AJ9" s="11" t="s">
        <v>566</v>
      </c>
      <c r="AK9" s="11" t="s">
        <v>331</v>
      </c>
      <c r="AL9" s="11" t="s">
        <v>66</v>
      </c>
      <c r="AM9" s="11" t="s">
        <v>66</v>
      </c>
      <c r="AN9" s="11" t="s">
        <v>231</v>
      </c>
      <c r="AO9" s="11" t="s">
        <v>231</v>
      </c>
      <c r="AP9" s="11" t="s">
        <v>313</v>
      </c>
      <c r="AQ9" s="11" t="s">
        <v>567</v>
      </c>
      <c r="AR9" s="11" t="s">
        <v>567</v>
      </c>
      <c r="AS9" s="11" t="s">
        <v>568</v>
      </c>
      <c r="AT9" s="11" t="s">
        <v>569</v>
      </c>
      <c r="AU9" s="11" t="s">
        <v>570</v>
      </c>
      <c r="AV9" s="11" t="s">
        <v>111</v>
      </c>
      <c r="AW9" s="11" t="s">
        <v>111</v>
      </c>
      <c r="AX9" s="11" t="s">
        <v>111</v>
      </c>
      <c r="AY9" s="11" t="s">
        <v>72</v>
      </c>
      <c r="AZ9" s="11" t="s">
        <v>72</v>
      </c>
      <c r="BA9" s="11" t="s">
        <v>72</v>
      </c>
      <c r="BB9" s="11" t="s">
        <v>72</v>
      </c>
      <c r="BC9" s="11" t="s">
        <v>72</v>
      </c>
      <c r="BD9" s="11" t="s">
        <v>72</v>
      </c>
      <c r="BE9" s="11" t="s">
        <v>72</v>
      </c>
      <c r="BF9" s="11" t="s">
        <v>72</v>
      </c>
      <c r="BG9" s="11" t="s">
        <v>571</v>
      </c>
      <c r="BH9" s="11" t="s">
        <v>571</v>
      </c>
      <c r="BI9" s="11" t="s">
        <v>572</v>
      </c>
      <c r="BJ9" s="11" t="s">
        <v>96</v>
      </c>
      <c r="BK9" s="11" t="s">
        <v>96</v>
      </c>
      <c r="BL9" s="11" t="s">
        <v>96</v>
      </c>
      <c r="BM9" s="11" t="s">
        <v>103</v>
      </c>
      <c r="BN9" s="11" t="s">
        <v>103</v>
      </c>
      <c r="BO9" s="11" t="s">
        <v>103</v>
      </c>
      <c r="BP9" s="11" t="s">
        <v>103</v>
      </c>
      <c r="BQ9" s="11" t="s">
        <v>103</v>
      </c>
      <c r="BR9" s="11" t="s">
        <v>103</v>
      </c>
      <c r="BS9" s="11" t="s">
        <v>103</v>
      </c>
      <c r="BT9" s="11" t="s">
        <v>103</v>
      </c>
      <c r="BU9" s="11" t="s">
        <v>103</v>
      </c>
      <c r="BV9" s="11" t="s">
        <v>103</v>
      </c>
      <c r="BW9" s="11" t="s">
        <v>103</v>
      </c>
      <c r="BX9" s="11" t="s">
        <v>103</v>
      </c>
      <c r="BY9" s="11" t="s">
        <v>103</v>
      </c>
      <c r="BZ9" s="11" t="s">
        <v>103</v>
      </c>
      <c r="CA9" s="11" t="s">
        <v>573</v>
      </c>
      <c r="CB9" s="11" t="s">
        <v>573</v>
      </c>
      <c r="CC9" s="11" t="s">
        <v>574</v>
      </c>
      <c r="CD9" s="11" t="s">
        <v>61</v>
      </c>
      <c r="CE9" s="11" t="s">
        <v>61</v>
      </c>
      <c r="CF9" s="11" t="s">
        <v>61</v>
      </c>
      <c r="CG9" s="11" t="s">
        <v>61</v>
      </c>
      <c r="CH9" s="11" t="s">
        <v>61</v>
      </c>
      <c r="CI9" s="11" t="s">
        <v>61</v>
      </c>
      <c r="CJ9" s="11" t="s">
        <v>61</v>
      </c>
      <c r="CK9" s="11" t="s">
        <v>61</v>
      </c>
      <c r="CL9" s="11" t="s">
        <v>61</v>
      </c>
      <c r="CM9" s="11" t="s">
        <v>61</v>
      </c>
      <c r="CN9" s="11" t="s">
        <v>61</v>
      </c>
      <c r="CO9" s="11" t="s">
        <v>61</v>
      </c>
      <c r="CP9" s="11" t="s">
        <v>138</v>
      </c>
      <c r="CQ9" s="11" t="s">
        <v>138</v>
      </c>
      <c r="CR9" s="11" t="s">
        <v>138</v>
      </c>
      <c r="CS9" s="11" t="s">
        <v>138</v>
      </c>
      <c r="CT9" s="11" t="s">
        <v>146</v>
      </c>
      <c r="CU9" s="11" t="s">
        <v>146</v>
      </c>
      <c r="CV9" s="11" t="s">
        <v>575</v>
      </c>
      <c r="CW9" s="11" t="s">
        <v>576</v>
      </c>
      <c r="CX9" s="11" t="s">
        <v>577</v>
      </c>
      <c r="CY9" s="11" t="s">
        <v>578</v>
      </c>
      <c r="CZ9" s="11" t="s">
        <v>579</v>
      </c>
      <c r="DA9" s="11" t="s">
        <v>580</v>
      </c>
      <c r="DB9" s="11" t="s">
        <v>545</v>
      </c>
      <c r="DC9" s="11" t="s">
        <v>55</v>
      </c>
      <c r="DD9" s="11" t="s">
        <v>55</v>
      </c>
      <c r="DE9" s="11" t="s">
        <v>565</v>
      </c>
      <c r="DF9" s="11" t="s">
        <v>581</v>
      </c>
      <c r="DG9" s="11" t="s">
        <v>582</v>
      </c>
      <c r="DH9" s="11" t="s">
        <v>583</v>
      </c>
      <c r="DI9" s="11" t="s">
        <v>584</v>
      </c>
      <c r="DJ9" s="11" t="s">
        <v>585</v>
      </c>
      <c r="DK9" s="11" t="s">
        <v>586</v>
      </c>
      <c r="DL9" s="11" t="s">
        <v>587</v>
      </c>
      <c r="DM9" s="11" t="s">
        <v>588</v>
      </c>
      <c r="DN9" s="11" t="s">
        <v>589</v>
      </c>
      <c r="DO9" s="11" t="s">
        <v>590</v>
      </c>
      <c r="DP9" s="11" t="s">
        <v>591</v>
      </c>
      <c r="DQ9" s="11" t="s">
        <v>592</v>
      </c>
      <c r="DR9" s="11" t="s">
        <v>592</v>
      </c>
      <c r="DS9" s="11" t="s">
        <v>592</v>
      </c>
      <c r="DT9" s="11" t="s">
        <v>592</v>
      </c>
      <c r="DU9" s="11" t="s">
        <v>593</v>
      </c>
      <c r="DV9" s="11" t="s">
        <v>228</v>
      </c>
      <c r="DW9" s="11" t="s">
        <v>594</v>
      </c>
      <c r="DX9" s="11" t="s">
        <v>595</v>
      </c>
      <c r="DY9" s="11" t="s">
        <v>596</v>
      </c>
      <c r="DZ9" s="11" t="s">
        <v>597</v>
      </c>
      <c r="EA9" s="11" t="s">
        <v>597</v>
      </c>
      <c r="EB9" s="11" t="s">
        <v>597</v>
      </c>
      <c r="EC9" s="11" t="s">
        <v>597</v>
      </c>
      <c r="ED9" s="11" t="s">
        <v>598</v>
      </c>
      <c r="EE9" s="11" t="s">
        <v>41</v>
      </c>
      <c r="EF9" s="11" t="s">
        <v>41</v>
      </c>
      <c r="EG9" s="11" t="s">
        <v>103</v>
      </c>
      <c r="EH9" s="11" t="s">
        <v>103</v>
      </c>
      <c r="EI9" s="11" t="s">
        <v>103</v>
      </c>
      <c r="EJ9" s="11" t="s">
        <v>103</v>
      </c>
      <c r="EK9" s="11" t="s">
        <v>103</v>
      </c>
      <c r="EL9" s="11" t="s">
        <v>599</v>
      </c>
      <c r="EM9" s="11" t="s">
        <v>599</v>
      </c>
      <c r="EN9" s="11" t="s">
        <v>600</v>
      </c>
      <c r="EO9" s="11" t="s">
        <v>600</v>
      </c>
      <c r="EP9" s="11" t="s">
        <v>600</v>
      </c>
      <c r="EQ9" s="11" t="s">
        <v>600</v>
      </c>
      <c r="ER9" s="11" t="s">
        <v>271</v>
      </c>
      <c r="ES9" s="11" t="s">
        <v>295</v>
      </c>
      <c r="ET9" s="11" t="s">
        <v>601</v>
      </c>
      <c r="EU9" s="11" t="s">
        <v>61</v>
      </c>
      <c r="EV9" s="11" t="s">
        <v>61</v>
      </c>
      <c r="EW9" s="11" t="s">
        <v>61</v>
      </c>
      <c r="EX9" s="11" t="s">
        <v>61</v>
      </c>
      <c r="EY9" s="11" t="s">
        <v>61</v>
      </c>
      <c r="EZ9" s="11" t="s">
        <v>602</v>
      </c>
      <c r="FA9" s="11" t="s">
        <v>603</v>
      </c>
      <c r="FB9" s="11" t="s">
        <v>603</v>
      </c>
      <c r="FC9" s="11" t="s">
        <v>604</v>
      </c>
      <c r="FD9" s="11" t="s">
        <v>268</v>
      </c>
      <c r="FE9" s="11" t="s">
        <v>268</v>
      </c>
      <c r="FF9" s="11" t="s">
        <v>605</v>
      </c>
      <c r="FG9" s="11" t="s">
        <v>606</v>
      </c>
      <c r="FH9" s="11" t="s">
        <v>607</v>
      </c>
      <c r="FI9" s="11" t="s">
        <v>608</v>
      </c>
      <c r="FJ9" s="11" t="s">
        <v>609</v>
      </c>
      <c r="FK9" s="11" t="s">
        <v>609</v>
      </c>
      <c r="FL9" s="201"/>
      <c r="FM9" s="1"/>
      <c r="FN9" s="12" t="s">
        <v>610</v>
      </c>
      <c r="FO9" s="12" t="s">
        <v>611</v>
      </c>
      <c r="FP9" s="12" t="s">
        <v>612</v>
      </c>
      <c r="FQ9" s="12" t="s">
        <v>613</v>
      </c>
      <c r="FR9" s="12" t="s">
        <v>23</v>
      </c>
      <c r="FS9" s="12" t="s">
        <v>614</v>
      </c>
      <c r="FT9" s="12" t="s">
        <v>603</v>
      </c>
      <c r="FU9" s="12" t="s">
        <v>603</v>
      </c>
      <c r="FV9" s="197"/>
    </row>
    <row r="10" spans="1:178" ht="40.049999999999997" customHeight="1" x14ac:dyDescent="0.3">
      <c r="A10" s="201"/>
      <c r="B10" s="201"/>
      <c r="C10" s="9" t="s">
        <v>286</v>
      </c>
      <c r="D10" s="9" t="s">
        <v>615</v>
      </c>
      <c r="E10" s="9" t="s">
        <v>616</v>
      </c>
      <c r="F10" s="9" t="s">
        <v>617</v>
      </c>
      <c r="G10" s="9" t="s">
        <v>618</v>
      </c>
      <c r="H10" s="9" t="s">
        <v>56</v>
      </c>
      <c r="I10" s="9" t="s">
        <v>619</v>
      </c>
      <c r="J10" s="9" t="s">
        <v>620</v>
      </c>
      <c r="K10" s="9" t="s">
        <v>621</v>
      </c>
      <c r="L10" s="9" t="s">
        <v>622</v>
      </c>
      <c r="M10" s="9" t="s">
        <v>623</v>
      </c>
      <c r="N10" s="9" t="s">
        <v>624</v>
      </c>
      <c r="O10" s="9" t="s">
        <v>625</v>
      </c>
      <c r="P10" s="9" t="s">
        <v>626</v>
      </c>
      <c r="Q10" s="9" t="s">
        <v>627</v>
      </c>
      <c r="R10" s="9" t="s">
        <v>300</v>
      </c>
      <c r="S10" s="9" t="s">
        <v>628</v>
      </c>
      <c r="T10" s="9" t="s">
        <v>629</v>
      </c>
      <c r="U10" s="9" t="s">
        <v>630</v>
      </c>
      <c r="V10" s="9" t="s">
        <v>631</v>
      </c>
      <c r="W10" s="9" t="s">
        <v>632</v>
      </c>
      <c r="X10" s="9" t="s">
        <v>633</v>
      </c>
      <c r="Y10" s="9" t="s">
        <v>634</v>
      </c>
      <c r="Z10" s="9" t="s">
        <v>635</v>
      </c>
      <c r="AA10" s="9" t="s">
        <v>222</v>
      </c>
      <c r="AB10" s="9" t="s">
        <v>636</v>
      </c>
      <c r="AC10" s="9" t="s">
        <v>637</v>
      </c>
      <c r="AD10" s="9" t="s">
        <v>638</v>
      </c>
      <c r="AE10" s="9" t="s">
        <v>215</v>
      </c>
      <c r="AF10" s="9" t="s">
        <v>639</v>
      </c>
      <c r="AG10" s="9" t="s">
        <v>640</v>
      </c>
      <c r="AH10" s="9" t="s">
        <v>641</v>
      </c>
      <c r="AI10" s="9" t="s">
        <v>642</v>
      </c>
      <c r="AJ10" s="9" t="s">
        <v>643</v>
      </c>
      <c r="AK10" s="9" t="s">
        <v>332</v>
      </c>
      <c r="AL10" s="9" t="s">
        <v>644</v>
      </c>
      <c r="AM10" s="9" t="s">
        <v>645</v>
      </c>
      <c r="AN10" s="9" t="s">
        <v>646</v>
      </c>
      <c r="AO10" s="9" t="s">
        <v>232</v>
      </c>
      <c r="AP10" s="9" t="s">
        <v>313</v>
      </c>
      <c r="AQ10" s="9" t="s">
        <v>647</v>
      </c>
      <c r="AR10" s="9" t="s">
        <v>648</v>
      </c>
      <c r="AS10" s="9" t="s">
        <v>649</v>
      </c>
      <c r="AT10" s="9" t="s">
        <v>650</v>
      </c>
      <c r="AU10" s="9" t="s">
        <v>651</v>
      </c>
      <c r="AV10" s="9" t="s">
        <v>652</v>
      </c>
      <c r="AW10" s="9" t="s">
        <v>653</v>
      </c>
      <c r="AX10" s="9" t="s">
        <v>654</v>
      </c>
      <c r="AY10" s="9" t="s">
        <v>500</v>
      </c>
      <c r="AZ10" s="9" t="s">
        <v>655</v>
      </c>
      <c r="BA10" s="9" t="s">
        <v>656</v>
      </c>
      <c r="BB10" s="9" t="s">
        <v>488</v>
      </c>
      <c r="BC10" s="9" t="s">
        <v>657</v>
      </c>
      <c r="BD10" s="9" t="s">
        <v>658</v>
      </c>
      <c r="BE10" s="9" t="s">
        <v>659</v>
      </c>
      <c r="BF10" s="9" t="s">
        <v>73</v>
      </c>
      <c r="BG10" s="9" t="s">
        <v>660</v>
      </c>
      <c r="BH10" s="9" t="s">
        <v>661</v>
      </c>
      <c r="BI10" s="9" t="s">
        <v>662</v>
      </c>
      <c r="BJ10" s="9" t="s">
        <v>663</v>
      </c>
      <c r="BK10" s="9" t="s">
        <v>664</v>
      </c>
      <c r="BL10" s="9" t="s">
        <v>665</v>
      </c>
      <c r="BM10" s="9" t="s">
        <v>666</v>
      </c>
      <c r="BN10" s="9" t="s">
        <v>667</v>
      </c>
      <c r="BO10" s="9" t="s">
        <v>668</v>
      </c>
      <c r="BP10" s="9" t="s">
        <v>669</v>
      </c>
      <c r="BQ10" s="9" t="s">
        <v>670</v>
      </c>
      <c r="BR10" s="9" t="s">
        <v>671</v>
      </c>
      <c r="BS10" s="9" t="s">
        <v>672</v>
      </c>
      <c r="BT10" s="9" t="s">
        <v>673</v>
      </c>
      <c r="BU10" s="9" t="s">
        <v>674</v>
      </c>
      <c r="BV10" s="9" t="s">
        <v>675</v>
      </c>
      <c r="BW10" s="9" t="s">
        <v>676</v>
      </c>
      <c r="BX10" s="9" t="s">
        <v>677</v>
      </c>
      <c r="BY10" s="9" t="s">
        <v>678</v>
      </c>
      <c r="BZ10" s="9" t="s">
        <v>679</v>
      </c>
      <c r="CA10" s="9" t="s">
        <v>680</v>
      </c>
      <c r="CB10" s="9" t="s">
        <v>681</v>
      </c>
      <c r="CC10" s="9" t="s">
        <v>682</v>
      </c>
      <c r="CD10" s="9" t="s">
        <v>380</v>
      </c>
      <c r="CE10" s="9" t="s">
        <v>683</v>
      </c>
      <c r="CF10" s="9" t="s">
        <v>684</v>
      </c>
      <c r="CG10" s="9" t="s">
        <v>685</v>
      </c>
      <c r="CH10" s="9" t="s">
        <v>686</v>
      </c>
      <c r="CI10" s="9" t="s">
        <v>687</v>
      </c>
      <c r="CJ10" s="9" t="s">
        <v>688</v>
      </c>
      <c r="CK10" s="9" t="s">
        <v>689</v>
      </c>
      <c r="CL10" s="9" t="s">
        <v>690</v>
      </c>
      <c r="CM10" s="9" t="s">
        <v>691</v>
      </c>
      <c r="CN10" s="9" t="s">
        <v>692</v>
      </c>
      <c r="CO10" s="9" t="s">
        <v>693</v>
      </c>
      <c r="CP10" s="9" t="s">
        <v>694</v>
      </c>
      <c r="CQ10" s="9" t="s">
        <v>695</v>
      </c>
      <c r="CR10" s="9" t="s">
        <v>696</v>
      </c>
      <c r="CS10" s="9" t="s">
        <v>697</v>
      </c>
      <c r="CT10" s="9" t="s">
        <v>698</v>
      </c>
      <c r="CU10" s="9" t="s">
        <v>699</v>
      </c>
      <c r="CV10" s="9" t="s">
        <v>700</v>
      </c>
      <c r="CW10" s="9" t="s">
        <v>701</v>
      </c>
      <c r="CX10" s="9" t="s">
        <v>702</v>
      </c>
      <c r="CY10" s="9" t="s">
        <v>703</v>
      </c>
      <c r="CZ10" s="9" t="s">
        <v>704</v>
      </c>
      <c r="DA10" s="9" t="s">
        <v>705</v>
      </c>
      <c r="DB10" s="9" t="s">
        <v>546</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229</v>
      </c>
      <c r="DW10" s="9" t="s">
        <v>725</v>
      </c>
      <c r="DX10" s="9" t="s">
        <v>726</v>
      </c>
      <c r="DY10" s="9" t="s">
        <v>727</v>
      </c>
      <c r="DZ10" s="9" t="s">
        <v>728</v>
      </c>
      <c r="EA10" s="9" t="s">
        <v>729</v>
      </c>
      <c r="EB10" s="9" t="s">
        <v>730</v>
      </c>
      <c r="EC10" s="9" t="s">
        <v>731</v>
      </c>
      <c r="ED10" s="9" t="s">
        <v>732</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751</v>
      </c>
      <c r="EX10" s="9" t="s">
        <v>752</v>
      </c>
      <c r="EY10" s="9" t="s">
        <v>753</v>
      </c>
      <c r="EZ10" s="9" t="s">
        <v>754</v>
      </c>
      <c r="FA10" s="9" t="s">
        <v>755</v>
      </c>
      <c r="FB10" s="9" t="s">
        <v>756</v>
      </c>
      <c r="FC10" s="9" t="s">
        <v>757</v>
      </c>
      <c r="FD10" s="9" t="s">
        <v>758</v>
      </c>
      <c r="FE10" s="9" t="s">
        <v>759</v>
      </c>
      <c r="FF10" s="9" t="s">
        <v>760</v>
      </c>
      <c r="FG10" s="9" t="s">
        <v>761</v>
      </c>
      <c r="FH10" s="9" t="s">
        <v>762</v>
      </c>
      <c r="FI10" s="9" t="s">
        <v>763</v>
      </c>
      <c r="FJ10" s="9" t="s">
        <v>764</v>
      </c>
      <c r="FK10" s="9" t="s">
        <v>765</v>
      </c>
      <c r="FL10" s="201" t="s">
        <v>825</v>
      </c>
      <c r="FM10" s="1"/>
      <c r="FN10" s="10" t="s">
        <v>767</v>
      </c>
      <c r="FO10" s="10" t="s">
        <v>768</v>
      </c>
      <c r="FP10" s="10" t="s">
        <v>769</v>
      </c>
      <c r="FQ10" s="10" t="s">
        <v>770</v>
      </c>
      <c r="FR10" s="10" t="s">
        <v>771</v>
      </c>
      <c r="FS10" s="10" t="s">
        <v>772</v>
      </c>
      <c r="FT10" s="10" t="s">
        <v>773</v>
      </c>
      <c r="FU10" s="10" t="s">
        <v>774</v>
      </c>
      <c r="FV10" s="197" t="s">
        <v>825</v>
      </c>
    </row>
    <row r="11" spans="1:178" ht="24" customHeight="1" x14ac:dyDescent="0.3">
      <c r="A11" s="13" t="s">
        <v>88</v>
      </c>
      <c r="B11" s="13" t="s">
        <v>775</v>
      </c>
      <c r="C11" s="14">
        <v>10.1</v>
      </c>
      <c r="D11" s="14">
        <v>5.6</v>
      </c>
      <c r="E11" s="14">
        <v>15.2</v>
      </c>
      <c r="F11" s="14">
        <v>0</v>
      </c>
      <c r="G11" s="14">
        <v>0</v>
      </c>
      <c r="H11" s="14">
        <v>0</v>
      </c>
      <c r="I11" s="14">
        <v>20.6</v>
      </c>
      <c r="J11" s="14">
        <v>2.4</v>
      </c>
      <c r="K11" s="14"/>
      <c r="L11" s="14">
        <v>-19.399999999999999</v>
      </c>
      <c r="M11" s="14">
        <v>-8.3000000000000007</v>
      </c>
      <c r="N11" s="14">
        <v>-10.1</v>
      </c>
      <c r="O11" s="14">
        <v>21.8</v>
      </c>
      <c r="P11" s="14">
        <v>6.2</v>
      </c>
      <c r="Q11" s="14">
        <v>9.1</v>
      </c>
      <c r="R11" s="14">
        <v>51.1</v>
      </c>
      <c r="S11" s="14">
        <v>-0.1</v>
      </c>
      <c r="T11" s="14"/>
      <c r="U11" s="14"/>
      <c r="V11" s="14"/>
      <c r="W11" s="14"/>
      <c r="X11" s="14">
        <v>-7</v>
      </c>
      <c r="Y11" s="14">
        <v>0.5</v>
      </c>
      <c r="Z11" s="14">
        <v>1</v>
      </c>
      <c r="AA11" s="14">
        <v>2.2999999999999998</v>
      </c>
      <c r="AB11" s="14">
        <v>-3.4</v>
      </c>
      <c r="AC11" s="14">
        <v>4.5999999999999996</v>
      </c>
      <c r="AD11" s="14">
        <v>1.2</v>
      </c>
      <c r="AE11" s="14"/>
      <c r="AF11" s="14"/>
      <c r="AG11" s="14"/>
      <c r="AH11" s="14"/>
      <c r="AI11" s="14">
        <v>-0.3</v>
      </c>
      <c r="AJ11" s="14">
        <v>-13.4</v>
      </c>
      <c r="AK11" s="14"/>
      <c r="AL11" s="14">
        <v>0</v>
      </c>
      <c r="AM11" s="14"/>
      <c r="AN11" s="14">
        <v>-1.4</v>
      </c>
      <c r="AO11" s="14">
        <v>0</v>
      </c>
      <c r="AP11" s="14">
        <v>2</v>
      </c>
      <c r="AQ11" s="14">
        <v>5.0999999999999996</v>
      </c>
      <c r="AR11" s="14">
        <v>9</v>
      </c>
      <c r="AS11" s="14">
        <v>0</v>
      </c>
      <c r="AT11" s="14">
        <v>1.5</v>
      </c>
      <c r="AU11" s="14">
        <v>1.1000000000000001</v>
      </c>
      <c r="AV11" s="14">
        <v>34</v>
      </c>
      <c r="AW11" s="14">
        <v>-3.9</v>
      </c>
      <c r="AX11" s="14">
        <v>-43.8</v>
      </c>
      <c r="AY11" s="14">
        <v>-0.2</v>
      </c>
      <c r="AZ11" s="14">
        <v>-1</v>
      </c>
      <c r="BA11" s="14">
        <v>0.9</v>
      </c>
      <c r="BB11" s="14">
        <v>-0.5</v>
      </c>
      <c r="BC11" s="14">
        <v>2.2999999999999998</v>
      </c>
      <c r="BD11" s="14">
        <v>0.5</v>
      </c>
      <c r="BE11" s="14">
        <v>0</v>
      </c>
      <c r="BF11" s="14">
        <v>-3</v>
      </c>
      <c r="BG11" s="14"/>
      <c r="BH11" s="14"/>
      <c r="BI11" s="14">
        <v>0.4</v>
      </c>
      <c r="BJ11" s="14">
        <v>5.4</v>
      </c>
      <c r="BK11" s="14"/>
      <c r="BL11" s="14"/>
      <c r="BM11" s="14"/>
      <c r="BN11" s="14"/>
      <c r="BO11" s="14"/>
      <c r="BP11" s="14">
        <v>0.2</v>
      </c>
      <c r="BQ11" s="14">
        <v>-19</v>
      </c>
      <c r="BR11" s="14">
        <v>-19.899999999999999</v>
      </c>
      <c r="BS11" s="14">
        <v>28.3</v>
      </c>
      <c r="BT11" s="14">
        <v>12</v>
      </c>
      <c r="BU11" s="14">
        <v>-5.9</v>
      </c>
      <c r="BV11" s="14">
        <v>-0.4</v>
      </c>
      <c r="BW11" s="14"/>
      <c r="BX11" s="14"/>
      <c r="BY11" s="14"/>
      <c r="BZ11" s="14">
        <v>0</v>
      </c>
      <c r="CA11" s="14"/>
      <c r="CB11" s="14">
        <v>0</v>
      </c>
      <c r="CC11" s="14">
        <v>-0.6</v>
      </c>
      <c r="CD11" s="14">
        <v>26.6</v>
      </c>
      <c r="CE11" s="14">
        <v>19.399999999999999</v>
      </c>
      <c r="CF11" s="14">
        <v>-1.6</v>
      </c>
      <c r="CG11" s="14">
        <v>10</v>
      </c>
      <c r="CH11" s="14">
        <v>1.9</v>
      </c>
      <c r="CI11" s="14">
        <v>0</v>
      </c>
      <c r="CJ11" s="14">
        <v>0</v>
      </c>
      <c r="CK11" s="14">
        <v>0</v>
      </c>
      <c r="CL11" s="14">
        <v>24.3</v>
      </c>
      <c r="CM11" s="14">
        <v>27.3</v>
      </c>
      <c r="CN11" s="14">
        <v>-27.4</v>
      </c>
      <c r="CO11" s="14">
        <v>-25</v>
      </c>
      <c r="CP11" s="14"/>
      <c r="CQ11" s="14"/>
      <c r="CR11" s="14"/>
      <c r="CS11" s="14"/>
      <c r="CT11" s="14">
        <v>-1.1000000000000001</v>
      </c>
      <c r="CU11" s="14">
        <v>-1.1000000000000001</v>
      </c>
      <c r="CV11" s="14"/>
      <c r="CW11" s="14">
        <v>-4.8</v>
      </c>
      <c r="CX11" s="14">
        <v>0</v>
      </c>
      <c r="CY11" s="14">
        <v>-5.8</v>
      </c>
      <c r="CZ11" s="14"/>
      <c r="DA11" s="14">
        <v>0.4</v>
      </c>
      <c r="DB11" s="14"/>
      <c r="DC11" s="14">
        <v>0</v>
      </c>
      <c r="DD11" s="14">
        <v>0</v>
      </c>
      <c r="DE11" s="14"/>
      <c r="DF11" s="14">
        <v>0</v>
      </c>
      <c r="DG11" s="14">
        <v>0.6</v>
      </c>
      <c r="DH11" s="14">
        <v>0.1</v>
      </c>
      <c r="DI11" s="14">
        <v>-0.5</v>
      </c>
      <c r="DJ11" s="14">
        <v>0</v>
      </c>
      <c r="DK11" s="14">
        <v>0.6</v>
      </c>
      <c r="DL11" s="14"/>
      <c r="DM11" s="14">
        <v>0</v>
      </c>
      <c r="DN11" s="14">
        <v>0</v>
      </c>
      <c r="DO11" s="14">
        <v>0.4</v>
      </c>
      <c r="DP11" s="14">
        <v>7.1</v>
      </c>
      <c r="DQ11" s="14">
        <v>2</v>
      </c>
      <c r="DR11" s="14">
        <v>0.4</v>
      </c>
      <c r="DS11" s="14">
        <v>0.7</v>
      </c>
      <c r="DT11" s="14">
        <v>1.2</v>
      </c>
      <c r="DU11" s="14">
        <v>0</v>
      </c>
      <c r="DV11" s="14"/>
      <c r="DW11" s="14">
        <v>0.6</v>
      </c>
      <c r="DX11" s="14"/>
      <c r="DY11" s="14"/>
      <c r="DZ11" s="14">
        <v>-1.2</v>
      </c>
      <c r="EA11" s="14">
        <v>0.1</v>
      </c>
      <c r="EB11" s="14">
        <v>0.4</v>
      </c>
      <c r="EC11" s="14">
        <v>0.6</v>
      </c>
      <c r="ED11" s="14">
        <v>0.4</v>
      </c>
      <c r="EE11" s="14">
        <v>0.8</v>
      </c>
      <c r="EF11" s="14">
        <v>4</v>
      </c>
      <c r="EG11" s="14">
        <v>0</v>
      </c>
      <c r="EH11" s="14">
        <v>-7.3</v>
      </c>
      <c r="EI11" s="14">
        <v>-9</v>
      </c>
      <c r="EJ11" s="14">
        <v>-1.3</v>
      </c>
      <c r="EK11" s="14">
        <v>-1.3</v>
      </c>
      <c r="EL11" s="14">
        <v>1.4</v>
      </c>
      <c r="EM11" s="14">
        <v>0.1</v>
      </c>
      <c r="EN11" s="14">
        <v>1.6</v>
      </c>
      <c r="EO11" s="14">
        <v>0.1</v>
      </c>
      <c r="EP11" s="14">
        <v>0.1</v>
      </c>
      <c r="EQ11" s="14">
        <v>0.1</v>
      </c>
      <c r="ER11" s="14">
        <v>-3.7</v>
      </c>
      <c r="ES11" s="14">
        <v>0</v>
      </c>
      <c r="ET11" s="14">
        <v>0</v>
      </c>
      <c r="EU11" s="14">
        <v>0</v>
      </c>
      <c r="EV11" s="14">
        <v>-0.2</v>
      </c>
      <c r="EW11" s="14">
        <v>0</v>
      </c>
      <c r="EX11" s="14">
        <v>0</v>
      </c>
      <c r="EY11" s="14">
        <v>0</v>
      </c>
      <c r="EZ11" s="14">
        <v>0</v>
      </c>
      <c r="FA11" s="14">
        <v>0.4</v>
      </c>
      <c r="FB11" s="14">
        <v>0.8</v>
      </c>
      <c r="FC11" s="14">
        <v>3.1</v>
      </c>
      <c r="FD11" s="14"/>
      <c r="FE11" s="14"/>
      <c r="FF11" s="14">
        <v>4.0999999999999996</v>
      </c>
      <c r="FG11" s="14">
        <v>0.1</v>
      </c>
      <c r="FH11" s="14">
        <v>3</v>
      </c>
      <c r="FI11" s="14"/>
      <c r="FJ11" s="14"/>
      <c r="FK11" s="14"/>
      <c r="FL11" s="14">
        <v>146.30000000000001</v>
      </c>
      <c r="FM11" s="15"/>
      <c r="FN11" s="14"/>
      <c r="FO11" s="14">
        <v>0</v>
      </c>
      <c r="FP11" s="14"/>
      <c r="FQ11" s="14">
        <v>0.9</v>
      </c>
      <c r="FR11" s="14">
        <v>0.30807000000000001</v>
      </c>
      <c r="FS11" s="14"/>
      <c r="FT11" s="14">
        <v>0.3</v>
      </c>
      <c r="FU11" s="14">
        <v>0</v>
      </c>
      <c r="FV11" s="14">
        <v>1.50807</v>
      </c>
    </row>
    <row r="12" spans="1:178" ht="24" customHeight="1" x14ac:dyDescent="0.3">
      <c r="A12" s="16" t="s">
        <v>88</v>
      </c>
      <c r="B12" s="16" t="s">
        <v>776</v>
      </c>
      <c r="C12" s="17">
        <v>9.6999999999999993</v>
      </c>
      <c r="D12" s="17">
        <v>18.7</v>
      </c>
      <c r="E12" s="17">
        <v>16.399999999999999</v>
      </c>
      <c r="F12" s="17">
        <v>0</v>
      </c>
      <c r="G12" s="17">
        <v>0</v>
      </c>
      <c r="H12" s="17">
        <v>0</v>
      </c>
      <c r="I12" s="17">
        <v>9.9</v>
      </c>
      <c r="J12" s="17">
        <v>0</v>
      </c>
      <c r="K12" s="17"/>
      <c r="L12" s="17">
        <v>-13.9</v>
      </c>
      <c r="M12" s="17">
        <v>-2.7</v>
      </c>
      <c r="N12" s="17">
        <v>-3.7</v>
      </c>
      <c r="O12" s="17">
        <v>25.4</v>
      </c>
      <c r="P12" s="17">
        <v>6</v>
      </c>
      <c r="Q12" s="17">
        <v>10.3</v>
      </c>
      <c r="R12" s="17">
        <v>53</v>
      </c>
      <c r="S12" s="17">
        <v>0</v>
      </c>
      <c r="T12" s="17"/>
      <c r="U12" s="17"/>
      <c r="V12" s="17"/>
      <c r="W12" s="17"/>
      <c r="X12" s="17">
        <v>-4.4000000000000004</v>
      </c>
      <c r="Y12" s="17">
        <v>0.6</v>
      </c>
      <c r="Z12" s="17">
        <v>1.2</v>
      </c>
      <c r="AA12" s="17">
        <v>2</v>
      </c>
      <c r="AB12" s="17">
        <v>-3.4</v>
      </c>
      <c r="AC12" s="17">
        <v>4.8</v>
      </c>
      <c r="AD12" s="17">
        <v>1.6</v>
      </c>
      <c r="AE12" s="17"/>
      <c r="AF12" s="17"/>
      <c r="AG12" s="17"/>
      <c r="AH12" s="17"/>
      <c r="AI12" s="17">
        <v>-1.6</v>
      </c>
      <c r="AJ12" s="17">
        <v>-13.9</v>
      </c>
      <c r="AK12" s="17"/>
      <c r="AL12" s="17">
        <v>0</v>
      </c>
      <c r="AM12" s="17"/>
      <c r="AN12" s="17">
        <v>-1.4</v>
      </c>
      <c r="AO12" s="17">
        <v>0</v>
      </c>
      <c r="AP12" s="17">
        <v>2</v>
      </c>
      <c r="AQ12" s="17">
        <v>6.3</v>
      </c>
      <c r="AR12" s="17">
        <v>8.6999999999999993</v>
      </c>
      <c r="AS12" s="17">
        <v>-0.1</v>
      </c>
      <c r="AT12" s="17">
        <v>1.5</v>
      </c>
      <c r="AU12" s="17">
        <v>1.1000000000000001</v>
      </c>
      <c r="AV12" s="17">
        <v>33.5</v>
      </c>
      <c r="AW12" s="17">
        <v>-4.4000000000000004</v>
      </c>
      <c r="AX12" s="17">
        <v>-44.7</v>
      </c>
      <c r="AY12" s="17">
        <v>0.3</v>
      </c>
      <c r="AZ12" s="17">
        <v>-1</v>
      </c>
      <c r="BA12" s="17">
        <v>0.9</v>
      </c>
      <c r="BB12" s="17">
        <v>-1</v>
      </c>
      <c r="BC12" s="17">
        <v>4.3</v>
      </c>
      <c r="BD12" s="17">
        <v>0.5</v>
      </c>
      <c r="BE12" s="17">
        <v>0</v>
      </c>
      <c r="BF12" s="17">
        <v>-1</v>
      </c>
      <c r="BG12" s="17"/>
      <c r="BH12" s="17"/>
      <c r="BI12" s="17">
        <v>0</v>
      </c>
      <c r="BJ12" s="17">
        <v>2.1</v>
      </c>
      <c r="BK12" s="17"/>
      <c r="BL12" s="17"/>
      <c r="BM12" s="17"/>
      <c r="BN12" s="17"/>
      <c r="BO12" s="17"/>
      <c r="BP12" s="17">
        <v>1.2</v>
      </c>
      <c r="BQ12" s="17">
        <v>-19.5</v>
      </c>
      <c r="BR12" s="17">
        <v>-20.8</v>
      </c>
      <c r="BS12" s="17">
        <v>29</v>
      </c>
      <c r="BT12" s="17">
        <v>11.8</v>
      </c>
      <c r="BU12" s="17">
        <v>-4.9000000000000004</v>
      </c>
      <c r="BV12" s="17">
        <v>-0.4</v>
      </c>
      <c r="BW12" s="17"/>
      <c r="BX12" s="17"/>
      <c r="BY12" s="17"/>
      <c r="BZ12" s="17">
        <v>0</v>
      </c>
      <c r="CA12" s="17"/>
      <c r="CB12" s="17">
        <v>0</v>
      </c>
      <c r="CC12" s="17">
        <v>-0.6</v>
      </c>
      <c r="CD12" s="17">
        <v>24.5</v>
      </c>
      <c r="CE12" s="17">
        <v>20.399999999999999</v>
      </c>
      <c r="CF12" s="17">
        <v>-0.3</v>
      </c>
      <c r="CG12" s="17">
        <v>9.9</v>
      </c>
      <c r="CH12" s="17">
        <v>1.9</v>
      </c>
      <c r="CI12" s="17">
        <v>0</v>
      </c>
      <c r="CJ12" s="17">
        <v>0</v>
      </c>
      <c r="CK12" s="17">
        <v>0</v>
      </c>
      <c r="CL12" s="17">
        <v>21.1</v>
      </c>
      <c r="CM12" s="17">
        <v>23.7</v>
      </c>
      <c r="CN12" s="17">
        <v>-31.2</v>
      </c>
      <c r="CO12" s="17">
        <v>-26.8</v>
      </c>
      <c r="CP12" s="17"/>
      <c r="CQ12" s="17"/>
      <c r="CR12" s="17"/>
      <c r="CS12" s="17"/>
      <c r="CT12" s="17">
        <v>-1.3</v>
      </c>
      <c r="CU12" s="17">
        <v>-1.3</v>
      </c>
      <c r="CV12" s="17"/>
      <c r="CW12" s="17">
        <v>-5.4</v>
      </c>
      <c r="CX12" s="17">
        <v>0</v>
      </c>
      <c r="CY12" s="17">
        <v>-5.9</v>
      </c>
      <c r="CZ12" s="17"/>
      <c r="DA12" s="17">
        <v>0.4</v>
      </c>
      <c r="DB12" s="17"/>
      <c r="DC12" s="17">
        <v>0</v>
      </c>
      <c r="DD12" s="17">
        <v>0</v>
      </c>
      <c r="DE12" s="17"/>
      <c r="DF12" s="17">
        <v>0</v>
      </c>
      <c r="DG12" s="17">
        <v>0.6</v>
      </c>
      <c r="DH12" s="17">
        <v>0.1</v>
      </c>
      <c r="DI12" s="17">
        <v>0</v>
      </c>
      <c r="DJ12" s="17">
        <v>0</v>
      </c>
      <c r="DK12" s="17">
        <v>0.5</v>
      </c>
      <c r="DL12" s="17"/>
      <c r="DM12" s="17">
        <v>0</v>
      </c>
      <c r="DN12" s="17">
        <v>0</v>
      </c>
      <c r="DO12" s="17">
        <v>0.9</v>
      </c>
      <c r="DP12" s="17">
        <v>8.1</v>
      </c>
      <c r="DQ12" s="17">
        <v>2</v>
      </c>
      <c r="DR12" s="17">
        <v>0.4</v>
      </c>
      <c r="DS12" s="17">
        <v>0.7</v>
      </c>
      <c r="DT12" s="17">
        <v>1.2</v>
      </c>
      <c r="DU12" s="17">
        <v>0</v>
      </c>
      <c r="DV12" s="17"/>
      <c r="DW12" s="17">
        <v>0.5</v>
      </c>
      <c r="DX12" s="17"/>
      <c r="DY12" s="17"/>
      <c r="DZ12" s="17">
        <v>-1.2</v>
      </c>
      <c r="EA12" s="17">
        <v>0.1</v>
      </c>
      <c r="EB12" s="17">
        <v>0.4</v>
      </c>
      <c r="EC12" s="17">
        <v>0.6</v>
      </c>
      <c r="ED12" s="17">
        <v>0.3</v>
      </c>
      <c r="EE12" s="17">
        <v>0.8</v>
      </c>
      <c r="EF12" s="17">
        <v>4</v>
      </c>
      <c r="EG12" s="17">
        <v>0</v>
      </c>
      <c r="EH12" s="17">
        <v>-4.3</v>
      </c>
      <c r="EI12" s="17">
        <v>-5.6</v>
      </c>
      <c r="EJ12" s="17">
        <v>0</v>
      </c>
      <c r="EK12" s="17">
        <v>-0.8</v>
      </c>
      <c r="EL12" s="17">
        <v>1.4</v>
      </c>
      <c r="EM12" s="17">
        <v>0.1</v>
      </c>
      <c r="EN12" s="17">
        <v>1.6</v>
      </c>
      <c r="EO12" s="17">
        <v>0.1</v>
      </c>
      <c r="EP12" s="17">
        <v>0.1</v>
      </c>
      <c r="EQ12" s="17">
        <v>0.1</v>
      </c>
      <c r="ER12" s="17">
        <v>-4.4000000000000004</v>
      </c>
      <c r="ES12" s="17">
        <v>0</v>
      </c>
      <c r="ET12" s="17">
        <v>0</v>
      </c>
      <c r="EU12" s="17">
        <v>0</v>
      </c>
      <c r="EV12" s="17">
        <v>-0.2</v>
      </c>
      <c r="EW12" s="17">
        <v>0</v>
      </c>
      <c r="EX12" s="17">
        <v>0</v>
      </c>
      <c r="EY12" s="17">
        <v>0</v>
      </c>
      <c r="EZ12" s="17">
        <v>0</v>
      </c>
      <c r="FA12" s="17">
        <v>0.4</v>
      </c>
      <c r="FB12" s="17">
        <v>0.8</v>
      </c>
      <c r="FC12" s="17">
        <v>2.9</v>
      </c>
      <c r="FD12" s="17"/>
      <c r="FE12" s="17"/>
      <c r="FF12" s="17">
        <v>3.7</v>
      </c>
      <c r="FG12" s="17">
        <v>0</v>
      </c>
      <c r="FH12" s="17">
        <v>2.2000000000000002</v>
      </c>
      <c r="FI12" s="17"/>
      <c r="FJ12" s="17"/>
      <c r="FK12" s="17"/>
      <c r="FL12" s="17">
        <v>167.2</v>
      </c>
      <c r="FM12" s="15"/>
      <c r="FN12" s="17"/>
      <c r="FO12" s="17">
        <v>0</v>
      </c>
      <c r="FP12" s="17"/>
      <c r="FQ12" s="17">
        <v>0.9</v>
      </c>
      <c r="FR12" s="17">
        <v>0.30542000000000002</v>
      </c>
      <c r="FS12" s="17"/>
      <c r="FT12" s="17">
        <v>0</v>
      </c>
      <c r="FU12" s="17">
        <v>0</v>
      </c>
      <c r="FV12" s="17">
        <v>1.2054199999999999</v>
      </c>
    </row>
    <row r="13" spans="1:178" ht="24" customHeight="1" x14ac:dyDescent="0.3">
      <c r="A13" s="16" t="s">
        <v>88</v>
      </c>
      <c r="B13" s="16" t="s">
        <v>777</v>
      </c>
      <c r="C13" s="17">
        <v>8.1999999999999993</v>
      </c>
      <c r="D13" s="17">
        <v>2.4</v>
      </c>
      <c r="E13" s="17">
        <v>13.1</v>
      </c>
      <c r="F13" s="17">
        <v>0</v>
      </c>
      <c r="G13" s="17">
        <v>0</v>
      </c>
      <c r="H13" s="17">
        <v>0</v>
      </c>
      <c r="I13" s="17">
        <v>10.8</v>
      </c>
      <c r="J13" s="17">
        <v>0</v>
      </c>
      <c r="K13" s="17"/>
      <c r="L13" s="17">
        <v>-18.2</v>
      </c>
      <c r="M13" s="17">
        <v>-12.4</v>
      </c>
      <c r="N13" s="17">
        <v>-14.2</v>
      </c>
      <c r="O13" s="17">
        <v>16.7</v>
      </c>
      <c r="P13" s="17">
        <v>3.3</v>
      </c>
      <c r="Q13" s="17">
        <v>9.1</v>
      </c>
      <c r="R13" s="17">
        <v>48.9</v>
      </c>
      <c r="S13" s="17">
        <v>-0.1</v>
      </c>
      <c r="T13" s="17"/>
      <c r="U13" s="17"/>
      <c r="V13" s="17"/>
      <c r="W13" s="17"/>
      <c r="X13" s="17">
        <v>-6.6</v>
      </c>
      <c r="Y13" s="17">
        <v>0.6</v>
      </c>
      <c r="Z13" s="17">
        <v>0.9</v>
      </c>
      <c r="AA13" s="17">
        <v>2.2999999999999998</v>
      </c>
      <c r="AB13" s="17">
        <v>-3.4</v>
      </c>
      <c r="AC13" s="17">
        <v>4.5</v>
      </c>
      <c r="AD13" s="17">
        <v>0.9</v>
      </c>
      <c r="AE13" s="17"/>
      <c r="AF13" s="17"/>
      <c r="AG13" s="17"/>
      <c r="AH13" s="17"/>
      <c r="AI13" s="17">
        <v>-2.5</v>
      </c>
      <c r="AJ13" s="17">
        <v>-14.9</v>
      </c>
      <c r="AK13" s="17"/>
      <c r="AL13" s="17">
        <v>0</v>
      </c>
      <c r="AM13" s="17"/>
      <c r="AN13" s="17">
        <v>-1.2</v>
      </c>
      <c r="AO13" s="17">
        <v>0</v>
      </c>
      <c r="AP13" s="17">
        <v>1.8</v>
      </c>
      <c r="AQ13" s="17">
        <v>7.5</v>
      </c>
      <c r="AR13" s="17">
        <v>8.1999999999999993</v>
      </c>
      <c r="AS13" s="17">
        <v>-0.3</v>
      </c>
      <c r="AT13" s="17">
        <v>1.5</v>
      </c>
      <c r="AU13" s="17">
        <v>0.4</v>
      </c>
      <c r="AV13" s="17">
        <v>30</v>
      </c>
      <c r="AW13" s="17">
        <v>-7.8</v>
      </c>
      <c r="AX13" s="17">
        <v>-47.4</v>
      </c>
      <c r="AY13" s="17">
        <v>-5.2</v>
      </c>
      <c r="AZ13" s="17">
        <v>-1</v>
      </c>
      <c r="BA13" s="17">
        <v>0.9</v>
      </c>
      <c r="BB13" s="17">
        <v>-3.5</v>
      </c>
      <c r="BC13" s="17">
        <v>2.9</v>
      </c>
      <c r="BD13" s="17">
        <v>0.5</v>
      </c>
      <c r="BE13" s="17">
        <v>0</v>
      </c>
      <c r="BF13" s="17">
        <v>-7.1</v>
      </c>
      <c r="BG13" s="17"/>
      <c r="BH13" s="17"/>
      <c r="BI13" s="17">
        <v>-0.3</v>
      </c>
      <c r="BJ13" s="17">
        <v>-0.1</v>
      </c>
      <c r="BK13" s="17"/>
      <c r="BL13" s="17"/>
      <c r="BM13" s="17"/>
      <c r="BN13" s="17"/>
      <c r="BO13" s="17"/>
      <c r="BP13" s="17">
        <v>0.6</v>
      </c>
      <c r="BQ13" s="17">
        <v>-21</v>
      </c>
      <c r="BR13" s="17">
        <v>-22.2</v>
      </c>
      <c r="BS13" s="17">
        <v>27</v>
      </c>
      <c r="BT13" s="17">
        <v>10.4</v>
      </c>
      <c r="BU13" s="17">
        <v>-6.1</v>
      </c>
      <c r="BV13" s="17">
        <v>-0.7</v>
      </c>
      <c r="BW13" s="17"/>
      <c r="BX13" s="17"/>
      <c r="BY13" s="17"/>
      <c r="BZ13" s="17">
        <v>0</v>
      </c>
      <c r="CA13" s="17"/>
      <c r="CB13" s="17">
        <v>0</v>
      </c>
      <c r="CC13" s="17">
        <v>-0.6</v>
      </c>
      <c r="CD13" s="17">
        <v>25.1</v>
      </c>
      <c r="CE13" s="17">
        <v>21.3</v>
      </c>
      <c r="CF13" s="17">
        <v>0.7</v>
      </c>
      <c r="CG13" s="17">
        <v>10</v>
      </c>
      <c r="CH13" s="17">
        <v>1.9</v>
      </c>
      <c r="CI13" s="17">
        <v>0</v>
      </c>
      <c r="CJ13" s="17">
        <v>0</v>
      </c>
      <c r="CK13" s="17">
        <v>0</v>
      </c>
      <c r="CL13" s="17">
        <v>17.3</v>
      </c>
      <c r="CM13" s="17">
        <v>19.600000000000001</v>
      </c>
      <c r="CN13" s="17">
        <v>-36.200000000000003</v>
      </c>
      <c r="CO13" s="17">
        <v>-34.4</v>
      </c>
      <c r="CP13" s="17"/>
      <c r="CQ13" s="17"/>
      <c r="CR13" s="17"/>
      <c r="CS13" s="17"/>
      <c r="CT13" s="17">
        <v>-3.7</v>
      </c>
      <c r="CU13" s="17">
        <v>-2.7</v>
      </c>
      <c r="CV13" s="17"/>
      <c r="CW13" s="17">
        <v>-5.2</v>
      </c>
      <c r="CX13" s="17">
        <v>0</v>
      </c>
      <c r="CY13" s="17">
        <v>-5.5</v>
      </c>
      <c r="CZ13" s="17"/>
      <c r="DA13" s="17">
        <v>0.4</v>
      </c>
      <c r="DB13" s="17"/>
      <c r="DC13" s="17">
        <v>0</v>
      </c>
      <c r="DD13" s="17">
        <v>0</v>
      </c>
      <c r="DE13" s="17"/>
      <c r="DF13" s="17">
        <v>0</v>
      </c>
      <c r="DG13" s="17">
        <v>0.5</v>
      </c>
      <c r="DH13" s="17">
        <v>0.1</v>
      </c>
      <c r="DI13" s="17">
        <v>1.1000000000000001</v>
      </c>
      <c r="DJ13" s="17">
        <v>0.1</v>
      </c>
      <c r="DK13" s="17">
        <v>0.6</v>
      </c>
      <c r="DL13" s="17"/>
      <c r="DM13" s="17">
        <v>0</v>
      </c>
      <c r="DN13" s="17">
        <v>0</v>
      </c>
      <c r="DO13" s="17">
        <v>0.9</v>
      </c>
      <c r="DP13" s="17">
        <v>7.8</v>
      </c>
      <c r="DQ13" s="17">
        <v>2</v>
      </c>
      <c r="DR13" s="17">
        <v>0.4</v>
      </c>
      <c r="DS13" s="17">
        <v>0.7</v>
      </c>
      <c r="DT13" s="17">
        <v>1.2</v>
      </c>
      <c r="DU13" s="17">
        <v>0</v>
      </c>
      <c r="DV13" s="17"/>
      <c r="DW13" s="17">
        <v>0.3</v>
      </c>
      <c r="DX13" s="17"/>
      <c r="DY13" s="17"/>
      <c r="DZ13" s="17">
        <v>-1.2</v>
      </c>
      <c r="EA13" s="17">
        <v>0.2</v>
      </c>
      <c r="EB13" s="17">
        <v>0.4</v>
      </c>
      <c r="EC13" s="17">
        <v>0.5</v>
      </c>
      <c r="ED13" s="17">
        <v>0.3</v>
      </c>
      <c r="EE13" s="17">
        <v>0.8</v>
      </c>
      <c r="EF13" s="17">
        <v>4</v>
      </c>
      <c r="EG13" s="17">
        <v>0</v>
      </c>
      <c r="EH13" s="17">
        <v>-7.4</v>
      </c>
      <c r="EI13" s="17">
        <v>-9.1</v>
      </c>
      <c r="EJ13" s="17">
        <v>-1.3</v>
      </c>
      <c r="EK13" s="17">
        <v>-1.3</v>
      </c>
      <c r="EL13" s="17">
        <v>1.4</v>
      </c>
      <c r="EM13" s="17">
        <v>0.1</v>
      </c>
      <c r="EN13" s="17">
        <v>1.5</v>
      </c>
      <c r="EO13" s="17">
        <v>0.1</v>
      </c>
      <c r="EP13" s="17">
        <v>0.1</v>
      </c>
      <c r="EQ13" s="17">
        <v>0.1</v>
      </c>
      <c r="ER13" s="17">
        <v>-4.5999999999999996</v>
      </c>
      <c r="ES13" s="17">
        <v>0</v>
      </c>
      <c r="ET13" s="17">
        <v>0</v>
      </c>
      <c r="EU13" s="17">
        <v>0</v>
      </c>
      <c r="EV13" s="17">
        <v>-0.2</v>
      </c>
      <c r="EW13" s="17">
        <v>0</v>
      </c>
      <c r="EX13" s="17">
        <v>0</v>
      </c>
      <c r="EY13" s="17">
        <v>0</v>
      </c>
      <c r="EZ13" s="17">
        <v>0</v>
      </c>
      <c r="FA13" s="17">
        <v>0.4</v>
      </c>
      <c r="FB13" s="17">
        <v>0.7</v>
      </c>
      <c r="FC13" s="17">
        <v>3.2</v>
      </c>
      <c r="FD13" s="17"/>
      <c r="FE13" s="17"/>
      <c r="FF13" s="17">
        <v>3.9</v>
      </c>
      <c r="FG13" s="17">
        <v>0</v>
      </c>
      <c r="FH13" s="17">
        <v>2.6</v>
      </c>
      <c r="FI13" s="17"/>
      <c r="FJ13" s="17"/>
      <c r="FK13" s="17"/>
      <c r="FL13" s="17">
        <v>36.1</v>
      </c>
      <c r="FM13" s="15"/>
      <c r="FN13" s="17"/>
      <c r="FO13" s="17">
        <v>0</v>
      </c>
      <c r="FP13" s="17"/>
      <c r="FQ13" s="17">
        <v>0.9</v>
      </c>
      <c r="FR13" s="17">
        <v>0.29807</v>
      </c>
      <c r="FS13" s="17"/>
      <c r="FT13" s="17">
        <v>-0.2</v>
      </c>
      <c r="FU13" s="17">
        <v>-0.2</v>
      </c>
      <c r="FV13" s="17">
        <v>0.79806999999999995</v>
      </c>
    </row>
    <row r="14" spans="1:178" ht="24" customHeight="1" x14ac:dyDescent="0.3">
      <c r="A14" s="16" t="s">
        <v>88</v>
      </c>
      <c r="B14" s="16" t="s">
        <v>778</v>
      </c>
      <c r="C14" s="17">
        <v>8.3000000000000007</v>
      </c>
      <c r="D14" s="17">
        <v>0.7</v>
      </c>
      <c r="E14" s="17">
        <v>13.1</v>
      </c>
      <c r="F14" s="17">
        <v>0</v>
      </c>
      <c r="G14" s="17">
        <v>0</v>
      </c>
      <c r="H14" s="17">
        <v>0</v>
      </c>
      <c r="I14" s="17">
        <v>30.4</v>
      </c>
      <c r="J14" s="17">
        <v>0</v>
      </c>
      <c r="K14" s="17"/>
      <c r="L14" s="17">
        <v>-19.899999999999999</v>
      </c>
      <c r="M14" s="17">
        <v>-8</v>
      </c>
      <c r="N14" s="17">
        <v>-9.4</v>
      </c>
      <c r="O14" s="17">
        <v>17.8</v>
      </c>
      <c r="P14" s="17">
        <v>3.6</v>
      </c>
      <c r="Q14" s="17">
        <v>8.6999999999999993</v>
      </c>
      <c r="R14" s="17">
        <v>32.799999999999997</v>
      </c>
      <c r="S14" s="17">
        <v>0.1</v>
      </c>
      <c r="T14" s="17"/>
      <c r="U14" s="17"/>
      <c r="V14" s="17"/>
      <c r="W14" s="17"/>
      <c r="X14" s="17">
        <v>-7</v>
      </c>
      <c r="Y14" s="17">
        <v>-0.1</v>
      </c>
      <c r="Z14" s="17">
        <v>0.6</v>
      </c>
      <c r="AA14" s="17">
        <v>2.2999999999999998</v>
      </c>
      <c r="AB14" s="17">
        <v>-3.4</v>
      </c>
      <c r="AC14" s="17">
        <v>4.3</v>
      </c>
      <c r="AD14" s="17">
        <v>-0.5</v>
      </c>
      <c r="AE14" s="17"/>
      <c r="AF14" s="17"/>
      <c r="AG14" s="17"/>
      <c r="AH14" s="17"/>
      <c r="AI14" s="17">
        <v>-2.7</v>
      </c>
      <c r="AJ14" s="17">
        <v>-14.4</v>
      </c>
      <c r="AK14" s="17"/>
      <c r="AL14" s="17">
        <v>0</v>
      </c>
      <c r="AM14" s="17"/>
      <c r="AN14" s="17">
        <v>-1.3</v>
      </c>
      <c r="AO14" s="17">
        <v>0</v>
      </c>
      <c r="AP14" s="17">
        <v>1.6</v>
      </c>
      <c r="AQ14" s="17">
        <v>0</v>
      </c>
      <c r="AR14" s="17">
        <v>9</v>
      </c>
      <c r="AS14" s="17">
        <v>0.1</v>
      </c>
      <c r="AT14" s="17">
        <v>1.5</v>
      </c>
      <c r="AU14" s="17">
        <v>0.2</v>
      </c>
      <c r="AV14" s="17">
        <v>30.2</v>
      </c>
      <c r="AW14" s="17">
        <v>-7.8</v>
      </c>
      <c r="AX14" s="17">
        <v>-43.4</v>
      </c>
      <c r="AY14" s="17">
        <v>-3.4</v>
      </c>
      <c r="AZ14" s="17">
        <v>-0.9</v>
      </c>
      <c r="BA14" s="17">
        <v>1</v>
      </c>
      <c r="BB14" s="17">
        <v>-1.4</v>
      </c>
      <c r="BC14" s="17">
        <v>3.9</v>
      </c>
      <c r="BD14" s="17">
        <v>0.5</v>
      </c>
      <c r="BE14" s="17">
        <v>0</v>
      </c>
      <c r="BF14" s="17">
        <v>-1.9</v>
      </c>
      <c r="BG14" s="17"/>
      <c r="BH14" s="17"/>
      <c r="BI14" s="17">
        <v>0</v>
      </c>
      <c r="BJ14" s="17">
        <v>2.2999999999999998</v>
      </c>
      <c r="BK14" s="17"/>
      <c r="BL14" s="17"/>
      <c r="BM14" s="17"/>
      <c r="BN14" s="17"/>
      <c r="BO14" s="17"/>
      <c r="BP14" s="17">
        <v>1.4</v>
      </c>
      <c r="BQ14" s="17">
        <v>-21.5</v>
      </c>
      <c r="BR14" s="17">
        <v>-22.7</v>
      </c>
      <c r="BS14" s="17">
        <v>26.9</v>
      </c>
      <c r="BT14" s="17">
        <v>9.6999999999999993</v>
      </c>
      <c r="BU14" s="17">
        <v>-6</v>
      </c>
      <c r="BV14" s="17">
        <v>-0.7</v>
      </c>
      <c r="BW14" s="17"/>
      <c r="BX14" s="17"/>
      <c r="BY14" s="17"/>
      <c r="BZ14" s="17">
        <v>0</v>
      </c>
      <c r="CA14" s="17"/>
      <c r="CB14" s="17">
        <v>0</v>
      </c>
      <c r="CC14" s="17">
        <v>-0.6</v>
      </c>
      <c r="CD14" s="17">
        <v>15.9</v>
      </c>
      <c r="CE14" s="17">
        <v>20.5</v>
      </c>
      <c r="CF14" s="17">
        <v>-0.1</v>
      </c>
      <c r="CG14" s="17">
        <v>9.9</v>
      </c>
      <c r="CH14" s="17">
        <v>1.8</v>
      </c>
      <c r="CI14" s="17">
        <v>0</v>
      </c>
      <c r="CJ14" s="17">
        <v>0</v>
      </c>
      <c r="CK14" s="17">
        <v>0</v>
      </c>
      <c r="CL14" s="17">
        <v>18.3</v>
      </c>
      <c r="CM14" s="17">
        <v>20.7</v>
      </c>
      <c r="CN14" s="17">
        <v>-35.1</v>
      </c>
      <c r="CO14" s="17">
        <v>-28.9</v>
      </c>
      <c r="CP14" s="17"/>
      <c r="CQ14" s="17"/>
      <c r="CR14" s="17"/>
      <c r="CS14" s="17"/>
      <c r="CT14" s="17">
        <v>-4.7</v>
      </c>
      <c r="CU14" s="17">
        <v>-3.3</v>
      </c>
      <c r="CV14" s="17"/>
      <c r="CW14" s="17">
        <v>-5.6</v>
      </c>
      <c r="CX14" s="17">
        <v>0</v>
      </c>
      <c r="CY14" s="17">
        <v>-5.2</v>
      </c>
      <c r="CZ14" s="17"/>
      <c r="DA14" s="17">
        <v>0.4</v>
      </c>
      <c r="DB14" s="17"/>
      <c r="DC14" s="17">
        <v>0</v>
      </c>
      <c r="DD14" s="17">
        <v>0</v>
      </c>
      <c r="DE14" s="17"/>
      <c r="DF14" s="17">
        <v>0.1</v>
      </c>
      <c r="DG14" s="17">
        <v>0.5</v>
      </c>
      <c r="DH14" s="17">
        <v>0.1</v>
      </c>
      <c r="DI14" s="17">
        <v>1.4</v>
      </c>
      <c r="DJ14" s="17">
        <v>0.1</v>
      </c>
      <c r="DK14" s="17">
        <v>0.6</v>
      </c>
      <c r="DL14" s="17"/>
      <c r="DM14" s="17">
        <v>0</v>
      </c>
      <c r="DN14" s="17">
        <v>0</v>
      </c>
      <c r="DO14" s="17">
        <v>0.4</v>
      </c>
      <c r="DP14" s="17">
        <v>6.9</v>
      </c>
      <c r="DQ14" s="17">
        <v>2</v>
      </c>
      <c r="DR14" s="17">
        <v>0.4</v>
      </c>
      <c r="DS14" s="17">
        <v>0.7</v>
      </c>
      <c r="DT14" s="17">
        <v>1.2</v>
      </c>
      <c r="DU14" s="17">
        <v>0</v>
      </c>
      <c r="DV14" s="17"/>
      <c r="DW14" s="17">
        <v>0.3</v>
      </c>
      <c r="DX14" s="17"/>
      <c r="DY14" s="17"/>
      <c r="DZ14" s="17">
        <v>-1.3</v>
      </c>
      <c r="EA14" s="17">
        <v>0.3</v>
      </c>
      <c r="EB14" s="17">
        <v>0.4</v>
      </c>
      <c r="EC14" s="17">
        <v>0.6</v>
      </c>
      <c r="ED14" s="17">
        <v>0.2</v>
      </c>
      <c r="EE14" s="17">
        <v>0.8</v>
      </c>
      <c r="EF14" s="17">
        <v>4</v>
      </c>
      <c r="EG14" s="17">
        <v>0</v>
      </c>
      <c r="EH14" s="17">
        <v>-6.9</v>
      </c>
      <c r="EI14" s="17">
        <v>-8.5</v>
      </c>
      <c r="EJ14" s="17">
        <v>-1.2</v>
      </c>
      <c r="EK14" s="17">
        <v>-1.2</v>
      </c>
      <c r="EL14" s="17">
        <v>1.4</v>
      </c>
      <c r="EM14" s="17">
        <v>0.1</v>
      </c>
      <c r="EN14" s="17">
        <v>1.6</v>
      </c>
      <c r="EO14" s="17">
        <v>0.1</v>
      </c>
      <c r="EP14" s="17">
        <v>0.1</v>
      </c>
      <c r="EQ14" s="17">
        <v>0.1</v>
      </c>
      <c r="ER14" s="17">
        <v>-4.5</v>
      </c>
      <c r="ES14" s="17">
        <v>0</v>
      </c>
      <c r="ET14" s="17">
        <v>0</v>
      </c>
      <c r="EU14" s="17">
        <v>0</v>
      </c>
      <c r="EV14" s="17">
        <v>-0.2</v>
      </c>
      <c r="EW14" s="17">
        <v>0</v>
      </c>
      <c r="EX14" s="17">
        <v>0</v>
      </c>
      <c r="EY14" s="17">
        <v>0</v>
      </c>
      <c r="EZ14" s="17">
        <v>0</v>
      </c>
      <c r="FA14" s="17">
        <v>0.4</v>
      </c>
      <c r="FB14" s="17">
        <v>0.6</v>
      </c>
      <c r="FC14" s="17">
        <v>3.1</v>
      </c>
      <c r="FD14" s="17"/>
      <c r="FE14" s="17"/>
      <c r="FF14" s="17">
        <v>3.3</v>
      </c>
      <c r="FG14" s="17">
        <v>0</v>
      </c>
      <c r="FH14" s="17">
        <v>3.1</v>
      </c>
      <c r="FI14" s="17"/>
      <c r="FJ14" s="17"/>
      <c r="FK14" s="17"/>
      <c r="FL14" s="17">
        <v>49.7</v>
      </c>
      <c r="FM14" s="15"/>
      <c r="FN14" s="17"/>
      <c r="FO14" s="17">
        <v>0</v>
      </c>
      <c r="FP14" s="17"/>
      <c r="FQ14" s="17">
        <v>0.9</v>
      </c>
      <c r="FR14" s="17">
        <v>0.30209999999999998</v>
      </c>
      <c r="FS14" s="17"/>
      <c r="FT14" s="17">
        <v>0.1</v>
      </c>
      <c r="FU14" s="17">
        <v>0</v>
      </c>
      <c r="FV14" s="17">
        <v>1.3021</v>
      </c>
    </row>
    <row r="15" spans="1:178" ht="24" customHeight="1" x14ac:dyDescent="0.3">
      <c r="A15" s="16" t="s">
        <v>88</v>
      </c>
      <c r="B15" s="16" t="s">
        <v>779</v>
      </c>
      <c r="C15" s="17">
        <v>7.9</v>
      </c>
      <c r="D15" s="17">
        <v>1.9</v>
      </c>
      <c r="E15" s="17">
        <v>12.8</v>
      </c>
      <c r="F15" s="17">
        <v>0</v>
      </c>
      <c r="G15" s="17">
        <v>0</v>
      </c>
      <c r="H15" s="17">
        <v>0</v>
      </c>
      <c r="I15" s="17">
        <v>26.5</v>
      </c>
      <c r="J15" s="17">
        <v>0</v>
      </c>
      <c r="K15" s="17"/>
      <c r="L15" s="17">
        <v>-13.2</v>
      </c>
      <c r="M15" s="17">
        <v>-5.5</v>
      </c>
      <c r="N15" s="17">
        <v>-7.5</v>
      </c>
      <c r="O15" s="17">
        <v>25</v>
      </c>
      <c r="P15" s="17">
        <v>6.3</v>
      </c>
      <c r="Q15" s="17">
        <v>10.3</v>
      </c>
      <c r="R15" s="17">
        <v>22.1</v>
      </c>
      <c r="S15" s="17">
        <v>0</v>
      </c>
      <c r="T15" s="17"/>
      <c r="U15" s="17"/>
      <c r="V15" s="17"/>
      <c r="W15" s="17"/>
      <c r="X15" s="17">
        <v>-9.1999999999999993</v>
      </c>
      <c r="Y15" s="17">
        <v>1</v>
      </c>
      <c r="Z15" s="17">
        <v>0.8</v>
      </c>
      <c r="AA15" s="17">
        <v>2.2999999999999998</v>
      </c>
      <c r="AB15" s="17">
        <v>-3.4</v>
      </c>
      <c r="AC15" s="17">
        <v>4.3</v>
      </c>
      <c r="AD15" s="17">
        <v>-0.7</v>
      </c>
      <c r="AE15" s="17"/>
      <c r="AF15" s="17"/>
      <c r="AG15" s="17"/>
      <c r="AH15" s="17"/>
      <c r="AI15" s="17">
        <v>-3.5</v>
      </c>
      <c r="AJ15" s="17">
        <v>-6.8</v>
      </c>
      <c r="AK15" s="17"/>
      <c r="AL15" s="17">
        <v>0</v>
      </c>
      <c r="AM15" s="17"/>
      <c r="AN15" s="17">
        <v>-1.3</v>
      </c>
      <c r="AO15" s="17">
        <v>0</v>
      </c>
      <c r="AP15" s="17">
        <v>1.6</v>
      </c>
      <c r="AQ15" s="17">
        <v>0</v>
      </c>
      <c r="AR15" s="17">
        <v>8.9</v>
      </c>
      <c r="AS15" s="17">
        <v>-0.4</v>
      </c>
      <c r="AT15" s="17">
        <v>1.5</v>
      </c>
      <c r="AU15" s="17">
        <v>1.4</v>
      </c>
      <c r="AV15" s="17">
        <v>33.5</v>
      </c>
      <c r="AW15" s="17">
        <v>-4.4000000000000004</v>
      </c>
      <c r="AX15" s="17">
        <v>-39.799999999999997</v>
      </c>
      <c r="AY15" s="17">
        <v>-6</v>
      </c>
      <c r="AZ15" s="17">
        <v>-0.9</v>
      </c>
      <c r="BA15" s="17">
        <v>0.9</v>
      </c>
      <c r="BB15" s="17">
        <v>0.1</v>
      </c>
      <c r="BC15" s="17">
        <v>4.3</v>
      </c>
      <c r="BD15" s="17">
        <v>0.5</v>
      </c>
      <c r="BE15" s="17">
        <v>0</v>
      </c>
      <c r="BF15" s="17">
        <v>-2.2000000000000002</v>
      </c>
      <c r="BG15" s="17"/>
      <c r="BH15" s="17"/>
      <c r="BI15" s="17">
        <v>0</v>
      </c>
      <c r="BJ15" s="17">
        <v>10.6</v>
      </c>
      <c r="BK15" s="17"/>
      <c r="BL15" s="17"/>
      <c r="BM15" s="17"/>
      <c r="BN15" s="17"/>
      <c r="BO15" s="17"/>
      <c r="BP15" s="17">
        <v>2.5</v>
      </c>
      <c r="BQ15" s="17">
        <v>-19.2</v>
      </c>
      <c r="BR15" s="17">
        <v>-20.7</v>
      </c>
      <c r="BS15" s="17">
        <v>29.3</v>
      </c>
      <c r="BT15" s="17">
        <v>12</v>
      </c>
      <c r="BU15" s="17">
        <v>-4.9000000000000004</v>
      </c>
      <c r="BV15" s="17">
        <v>-0.4</v>
      </c>
      <c r="BW15" s="17"/>
      <c r="BX15" s="17"/>
      <c r="BY15" s="17"/>
      <c r="BZ15" s="17">
        <v>0</v>
      </c>
      <c r="CA15" s="17"/>
      <c r="CB15" s="17">
        <v>0</v>
      </c>
      <c r="CC15" s="17">
        <v>-0.6</v>
      </c>
      <c r="CD15" s="17">
        <v>16.2</v>
      </c>
      <c r="CE15" s="17">
        <v>20.7</v>
      </c>
      <c r="CF15" s="17">
        <v>-0.1</v>
      </c>
      <c r="CG15" s="17">
        <v>9.9</v>
      </c>
      <c r="CH15" s="17">
        <v>1.9</v>
      </c>
      <c r="CI15" s="17">
        <v>0</v>
      </c>
      <c r="CJ15" s="17">
        <v>0</v>
      </c>
      <c r="CK15" s="17">
        <v>0</v>
      </c>
      <c r="CL15" s="17">
        <v>20</v>
      </c>
      <c r="CM15" s="17">
        <v>22.7</v>
      </c>
      <c r="CN15" s="17">
        <v>-32.4</v>
      </c>
      <c r="CO15" s="17">
        <v>-29.9</v>
      </c>
      <c r="CP15" s="17"/>
      <c r="CQ15" s="17"/>
      <c r="CR15" s="17"/>
      <c r="CS15" s="17"/>
      <c r="CT15" s="17">
        <v>-3.9</v>
      </c>
      <c r="CU15" s="17">
        <v>-2.8</v>
      </c>
      <c r="CV15" s="17"/>
      <c r="CW15" s="17">
        <v>-5.7</v>
      </c>
      <c r="CX15" s="17">
        <v>0</v>
      </c>
      <c r="CY15" s="17">
        <v>-5.2</v>
      </c>
      <c r="CZ15" s="17"/>
      <c r="DA15" s="17">
        <v>0.4</v>
      </c>
      <c r="DB15" s="17"/>
      <c r="DC15" s="17">
        <v>0</v>
      </c>
      <c r="DD15" s="17">
        <v>0</v>
      </c>
      <c r="DE15" s="17"/>
      <c r="DF15" s="17">
        <v>0.1</v>
      </c>
      <c r="DG15" s="17">
        <v>0.5</v>
      </c>
      <c r="DH15" s="17">
        <v>0.1</v>
      </c>
      <c r="DI15" s="17">
        <v>1.5</v>
      </c>
      <c r="DJ15" s="17">
        <v>0</v>
      </c>
      <c r="DK15" s="17">
        <v>0.6</v>
      </c>
      <c r="DL15" s="17"/>
      <c r="DM15" s="17">
        <v>0</v>
      </c>
      <c r="DN15" s="17">
        <v>0</v>
      </c>
      <c r="DO15" s="17">
        <v>0.5</v>
      </c>
      <c r="DP15" s="17">
        <v>7.3</v>
      </c>
      <c r="DQ15" s="17">
        <v>2</v>
      </c>
      <c r="DR15" s="17">
        <v>0.4</v>
      </c>
      <c r="DS15" s="17">
        <v>0.7</v>
      </c>
      <c r="DT15" s="17">
        <v>1.2</v>
      </c>
      <c r="DU15" s="17">
        <v>0</v>
      </c>
      <c r="DV15" s="17"/>
      <c r="DW15" s="17">
        <v>0</v>
      </c>
      <c r="DX15" s="17"/>
      <c r="DY15" s="17"/>
      <c r="DZ15" s="17">
        <v>-1.2</v>
      </c>
      <c r="EA15" s="17">
        <v>0.3</v>
      </c>
      <c r="EB15" s="17">
        <v>0.4</v>
      </c>
      <c r="EC15" s="17">
        <v>0.6</v>
      </c>
      <c r="ED15" s="17">
        <v>0.2</v>
      </c>
      <c r="EE15" s="17">
        <v>0.8</v>
      </c>
      <c r="EF15" s="17">
        <v>4</v>
      </c>
      <c r="EG15" s="17">
        <v>0</v>
      </c>
      <c r="EH15" s="17">
        <v>-6.2</v>
      </c>
      <c r="EI15" s="17">
        <v>-7.6</v>
      </c>
      <c r="EJ15" s="17">
        <v>-1</v>
      </c>
      <c r="EK15" s="17">
        <v>0</v>
      </c>
      <c r="EL15" s="17">
        <v>1.4</v>
      </c>
      <c r="EM15" s="17">
        <v>0.1</v>
      </c>
      <c r="EN15" s="17">
        <v>1.6</v>
      </c>
      <c r="EO15" s="17">
        <v>0.1</v>
      </c>
      <c r="EP15" s="17">
        <v>0.1</v>
      </c>
      <c r="EQ15" s="17">
        <v>0.1</v>
      </c>
      <c r="ER15" s="17">
        <v>-4.4000000000000004</v>
      </c>
      <c r="ES15" s="17">
        <v>0</v>
      </c>
      <c r="ET15" s="17">
        <v>0</v>
      </c>
      <c r="EU15" s="17">
        <v>0</v>
      </c>
      <c r="EV15" s="17">
        <v>-0.2</v>
      </c>
      <c r="EW15" s="17">
        <v>0</v>
      </c>
      <c r="EX15" s="17">
        <v>0</v>
      </c>
      <c r="EY15" s="17">
        <v>0</v>
      </c>
      <c r="EZ15" s="17">
        <v>0</v>
      </c>
      <c r="FA15" s="17">
        <v>0.4</v>
      </c>
      <c r="FB15" s="17">
        <v>0.6</v>
      </c>
      <c r="FC15" s="17">
        <v>3.1</v>
      </c>
      <c r="FD15" s="17"/>
      <c r="FE15" s="17"/>
      <c r="FF15" s="17">
        <v>3.6</v>
      </c>
      <c r="FG15" s="17">
        <v>1</v>
      </c>
      <c r="FH15" s="17">
        <v>2.8</v>
      </c>
      <c r="FI15" s="17"/>
      <c r="FJ15" s="17"/>
      <c r="FK15" s="17"/>
      <c r="FL15" s="17">
        <v>105</v>
      </c>
      <c r="FM15" s="15"/>
      <c r="FN15" s="17"/>
      <c r="FO15" s="17">
        <v>0</v>
      </c>
      <c r="FP15" s="17"/>
      <c r="FQ15" s="17">
        <v>1</v>
      </c>
      <c r="FR15" s="17">
        <v>0.3004</v>
      </c>
      <c r="FS15" s="17"/>
      <c r="FT15" s="17">
        <v>0.6</v>
      </c>
      <c r="FU15" s="17">
        <v>0.1</v>
      </c>
      <c r="FV15" s="17">
        <v>2.0004</v>
      </c>
    </row>
    <row r="16" spans="1:178" ht="24" customHeight="1" x14ac:dyDescent="0.3">
      <c r="A16" s="16" t="s">
        <v>88</v>
      </c>
      <c r="B16" s="16" t="s">
        <v>780</v>
      </c>
      <c r="C16" s="17">
        <v>8.3000000000000007</v>
      </c>
      <c r="D16" s="17">
        <v>-0.7</v>
      </c>
      <c r="E16" s="17">
        <v>12.7</v>
      </c>
      <c r="F16" s="17">
        <v>0</v>
      </c>
      <c r="G16" s="17">
        <v>0</v>
      </c>
      <c r="H16" s="17">
        <v>0</v>
      </c>
      <c r="I16" s="17">
        <v>22.6</v>
      </c>
      <c r="J16" s="17">
        <v>0</v>
      </c>
      <c r="K16" s="17"/>
      <c r="L16" s="17">
        <v>-16.2</v>
      </c>
      <c r="M16" s="17">
        <v>-3.7</v>
      </c>
      <c r="N16" s="17">
        <v>-5.7</v>
      </c>
      <c r="O16" s="17">
        <v>21.2</v>
      </c>
      <c r="P16" s="17">
        <v>4.3</v>
      </c>
      <c r="Q16" s="17">
        <v>9.8000000000000007</v>
      </c>
      <c r="R16" s="17">
        <v>18.8</v>
      </c>
      <c r="S16" s="17">
        <v>0.1</v>
      </c>
      <c r="T16" s="17"/>
      <c r="U16" s="17"/>
      <c r="V16" s="17"/>
      <c r="W16" s="17"/>
      <c r="X16" s="17">
        <v>-9.5</v>
      </c>
      <c r="Y16" s="17">
        <v>1.2</v>
      </c>
      <c r="Z16" s="17">
        <v>1</v>
      </c>
      <c r="AA16" s="17">
        <v>2.2000000000000002</v>
      </c>
      <c r="AB16" s="17">
        <v>-3.4</v>
      </c>
      <c r="AC16" s="17">
        <v>4.5999999999999996</v>
      </c>
      <c r="AD16" s="17">
        <v>-1</v>
      </c>
      <c r="AE16" s="17"/>
      <c r="AF16" s="17"/>
      <c r="AG16" s="17"/>
      <c r="AH16" s="17"/>
      <c r="AI16" s="17">
        <v>-3.2</v>
      </c>
      <c r="AJ16" s="17">
        <v>-7.6</v>
      </c>
      <c r="AK16" s="17"/>
      <c r="AL16" s="17">
        <v>0</v>
      </c>
      <c r="AM16" s="17"/>
      <c r="AN16" s="17">
        <v>-1.3</v>
      </c>
      <c r="AO16" s="17">
        <v>0</v>
      </c>
      <c r="AP16" s="17">
        <v>1.4</v>
      </c>
      <c r="AQ16" s="17">
        <v>0</v>
      </c>
      <c r="AR16" s="17">
        <v>8.4</v>
      </c>
      <c r="AS16" s="17">
        <v>-1</v>
      </c>
      <c r="AT16" s="17">
        <v>1.5</v>
      </c>
      <c r="AU16" s="17">
        <v>0.8</v>
      </c>
      <c r="AV16" s="17">
        <v>31.5</v>
      </c>
      <c r="AW16" s="17">
        <v>-6.4</v>
      </c>
      <c r="AX16" s="17">
        <v>-42</v>
      </c>
      <c r="AY16" s="17">
        <v>-3.1</v>
      </c>
      <c r="AZ16" s="17">
        <v>-1.3</v>
      </c>
      <c r="BA16" s="17">
        <v>0.5</v>
      </c>
      <c r="BB16" s="17">
        <v>0.2</v>
      </c>
      <c r="BC16" s="17">
        <v>4.8</v>
      </c>
      <c r="BD16" s="17">
        <v>0.5</v>
      </c>
      <c r="BE16" s="17">
        <v>0</v>
      </c>
      <c r="BF16" s="17">
        <v>0.6</v>
      </c>
      <c r="BG16" s="17"/>
      <c r="BH16" s="17"/>
      <c r="BI16" s="17">
        <v>0</v>
      </c>
      <c r="BJ16" s="17">
        <v>8.8000000000000007</v>
      </c>
      <c r="BK16" s="17"/>
      <c r="BL16" s="17"/>
      <c r="BM16" s="17"/>
      <c r="BN16" s="17"/>
      <c r="BO16" s="17"/>
      <c r="BP16" s="17">
        <v>1.8</v>
      </c>
      <c r="BQ16" s="17">
        <v>-20.5</v>
      </c>
      <c r="BR16" s="17">
        <v>-21.8</v>
      </c>
      <c r="BS16" s="17">
        <v>28.3</v>
      </c>
      <c r="BT16" s="17">
        <v>10.9</v>
      </c>
      <c r="BU16" s="17">
        <v>-5.2</v>
      </c>
      <c r="BV16" s="17">
        <v>-0.6</v>
      </c>
      <c r="BW16" s="17"/>
      <c r="BX16" s="17"/>
      <c r="BY16" s="17"/>
      <c r="BZ16" s="17">
        <v>0</v>
      </c>
      <c r="CA16" s="17"/>
      <c r="CB16" s="17">
        <v>0</v>
      </c>
      <c r="CC16" s="17">
        <v>-0.6</v>
      </c>
      <c r="CD16" s="17">
        <v>16.2</v>
      </c>
      <c r="CE16" s="17">
        <v>19.899999999999999</v>
      </c>
      <c r="CF16" s="17">
        <v>-0.9</v>
      </c>
      <c r="CG16" s="17">
        <v>9.8000000000000007</v>
      </c>
      <c r="CH16" s="17">
        <v>1.8</v>
      </c>
      <c r="CI16" s="17">
        <v>0</v>
      </c>
      <c r="CJ16" s="17">
        <v>0</v>
      </c>
      <c r="CK16" s="17">
        <v>0</v>
      </c>
      <c r="CL16" s="17">
        <v>17.2</v>
      </c>
      <c r="CM16" s="17">
        <v>19.8</v>
      </c>
      <c r="CN16" s="17">
        <v>-36.299999999999997</v>
      </c>
      <c r="CO16" s="17">
        <v>-29.8</v>
      </c>
      <c r="CP16" s="17"/>
      <c r="CQ16" s="17"/>
      <c r="CR16" s="17"/>
      <c r="CS16" s="17"/>
      <c r="CT16" s="17">
        <v>-5.0999999999999996</v>
      </c>
      <c r="CU16" s="17">
        <v>-3.5</v>
      </c>
      <c r="CV16" s="17"/>
      <c r="CW16" s="17">
        <v>-6.1</v>
      </c>
      <c r="CX16" s="17">
        <v>0</v>
      </c>
      <c r="CY16" s="17">
        <v>-5</v>
      </c>
      <c r="CZ16" s="17"/>
      <c r="DA16" s="17">
        <v>0.4</v>
      </c>
      <c r="DB16" s="17"/>
      <c r="DC16" s="17">
        <v>0</v>
      </c>
      <c r="DD16" s="17">
        <v>0</v>
      </c>
      <c r="DE16" s="17"/>
      <c r="DF16" s="17">
        <v>0.1</v>
      </c>
      <c r="DG16" s="17">
        <v>0.4</v>
      </c>
      <c r="DH16" s="17">
        <v>0.1</v>
      </c>
      <c r="DI16" s="17">
        <v>0.2</v>
      </c>
      <c r="DJ16" s="17">
        <v>0.1</v>
      </c>
      <c r="DK16" s="17">
        <v>0.5</v>
      </c>
      <c r="DL16" s="17"/>
      <c r="DM16" s="17">
        <v>0</v>
      </c>
      <c r="DN16" s="17">
        <v>0</v>
      </c>
      <c r="DO16" s="17">
        <v>0.3</v>
      </c>
      <c r="DP16" s="17">
        <v>6.8</v>
      </c>
      <c r="DQ16" s="17">
        <v>2</v>
      </c>
      <c r="DR16" s="17">
        <v>0.4</v>
      </c>
      <c r="DS16" s="17">
        <v>0.7</v>
      </c>
      <c r="DT16" s="17">
        <v>1.2</v>
      </c>
      <c r="DU16" s="17">
        <v>0</v>
      </c>
      <c r="DV16" s="17"/>
      <c r="DW16" s="17">
        <v>0</v>
      </c>
      <c r="DX16" s="17"/>
      <c r="DY16" s="17"/>
      <c r="DZ16" s="17">
        <v>-1.3</v>
      </c>
      <c r="EA16" s="17">
        <v>0</v>
      </c>
      <c r="EB16" s="17">
        <v>0.4</v>
      </c>
      <c r="EC16" s="17">
        <v>0.5</v>
      </c>
      <c r="ED16" s="17">
        <v>0.2</v>
      </c>
      <c r="EE16" s="17">
        <v>0.8</v>
      </c>
      <c r="EF16" s="17">
        <v>4</v>
      </c>
      <c r="EG16" s="17">
        <v>0</v>
      </c>
      <c r="EH16" s="17">
        <v>-5.9</v>
      </c>
      <c r="EI16" s="17">
        <v>-7.6</v>
      </c>
      <c r="EJ16" s="17">
        <v>-1</v>
      </c>
      <c r="EK16" s="17">
        <v>0</v>
      </c>
      <c r="EL16" s="17">
        <v>1.4</v>
      </c>
      <c r="EM16" s="17">
        <v>0.1</v>
      </c>
      <c r="EN16" s="17">
        <v>1.6</v>
      </c>
      <c r="EO16" s="17">
        <v>0.1</v>
      </c>
      <c r="EP16" s="17">
        <v>0.1</v>
      </c>
      <c r="EQ16" s="17">
        <v>0.1</v>
      </c>
      <c r="ER16" s="17">
        <v>-4.9000000000000004</v>
      </c>
      <c r="ES16" s="17">
        <v>0</v>
      </c>
      <c r="ET16" s="17">
        <v>0</v>
      </c>
      <c r="EU16" s="17">
        <v>0</v>
      </c>
      <c r="EV16" s="17">
        <v>-0.2</v>
      </c>
      <c r="EW16" s="17">
        <v>0</v>
      </c>
      <c r="EX16" s="17">
        <v>0</v>
      </c>
      <c r="EY16" s="17">
        <v>0</v>
      </c>
      <c r="EZ16" s="17">
        <v>0</v>
      </c>
      <c r="FA16" s="17">
        <v>0.4</v>
      </c>
      <c r="FB16" s="17">
        <v>0.6</v>
      </c>
      <c r="FC16" s="17">
        <v>3.1</v>
      </c>
      <c r="FD16" s="17"/>
      <c r="FE16" s="17"/>
      <c r="FF16" s="17">
        <v>3.1</v>
      </c>
      <c r="FG16" s="17">
        <v>2.1</v>
      </c>
      <c r="FH16" s="17">
        <v>2.7</v>
      </c>
      <c r="FI16" s="17"/>
      <c r="FJ16" s="17"/>
      <c r="FK16" s="17"/>
      <c r="FL16" s="17">
        <v>63.6</v>
      </c>
      <c r="FM16" s="15"/>
      <c r="FN16" s="17"/>
      <c r="FO16" s="17">
        <v>0</v>
      </c>
      <c r="FP16" s="17"/>
      <c r="FQ16" s="17">
        <v>1</v>
      </c>
      <c r="FR16" s="17">
        <v>0.30259999999999998</v>
      </c>
      <c r="FS16" s="17"/>
      <c r="FT16" s="17">
        <v>0.5</v>
      </c>
      <c r="FU16" s="17">
        <v>0.3</v>
      </c>
      <c r="FV16" s="17">
        <v>2.1025999999999998</v>
      </c>
    </row>
    <row r="17" spans="1:178" ht="24" customHeight="1" x14ac:dyDescent="0.3">
      <c r="A17" s="16" t="s">
        <v>88</v>
      </c>
      <c r="B17" s="16" t="s">
        <v>781</v>
      </c>
      <c r="C17" s="17">
        <v>8.4</v>
      </c>
      <c r="D17" s="17">
        <v>-4.5</v>
      </c>
      <c r="E17" s="17">
        <v>11.4</v>
      </c>
      <c r="F17" s="17">
        <v>0</v>
      </c>
      <c r="G17" s="17">
        <v>0</v>
      </c>
      <c r="H17" s="17">
        <v>0</v>
      </c>
      <c r="I17" s="17">
        <v>13.6</v>
      </c>
      <c r="J17" s="17">
        <v>0</v>
      </c>
      <c r="K17" s="17"/>
      <c r="L17" s="17">
        <v>-18.3</v>
      </c>
      <c r="M17" s="17">
        <v>-12.4</v>
      </c>
      <c r="N17" s="17">
        <v>-13.9</v>
      </c>
      <c r="O17" s="17">
        <v>19.399999999999999</v>
      </c>
      <c r="P17" s="17">
        <v>3.3</v>
      </c>
      <c r="Q17" s="17">
        <v>8.5</v>
      </c>
      <c r="R17" s="17">
        <v>21.8</v>
      </c>
      <c r="S17" s="17">
        <v>0</v>
      </c>
      <c r="T17" s="17"/>
      <c r="U17" s="17"/>
      <c r="V17" s="17"/>
      <c r="W17" s="17"/>
      <c r="X17" s="17">
        <v>-9.3000000000000007</v>
      </c>
      <c r="Y17" s="17">
        <v>1.4</v>
      </c>
      <c r="Z17" s="17">
        <v>1.3</v>
      </c>
      <c r="AA17" s="17">
        <v>2.2999999999999998</v>
      </c>
      <c r="AB17" s="17">
        <v>-3.4</v>
      </c>
      <c r="AC17" s="17">
        <v>4.7</v>
      </c>
      <c r="AD17" s="17">
        <v>-0.1</v>
      </c>
      <c r="AE17" s="17"/>
      <c r="AF17" s="17"/>
      <c r="AG17" s="17"/>
      <c r="AH17" s="17"/>
      <c r="AI17" s="17">
        <v>-3.7</v>
      </c>
      <c r="AJ17" s="17">
        <v>-15.3</v>
      </c>
      <c r="AK17" s="17"/>
      <c r="AL17" s="17">
        <v>0</v>
      </c>
      <c r="AM17" s="17"/>
      <c r="AN17" s="17">
        <v>-1.3</v>
      </c>
      <c r="AO17" s="17">
        <v>0</v>
      </c>
      <c r="AP17" s="17">
        <v>1.4</v>
      </c>
      <c r="AQ17" s="17">
        <v>0</v>
      </c>
      <c r="AR17" s="17">
        <v>8.8000000000000007</v>
      </c>
      <c r="AS17" s="17">
        <v>-0.9</v>
      </c>
      <c r="AT17" s="17">
        <v>1.5</v>
      </c>
      <c r="AU17" s="17">
        <v>0.4</v>
      </c>
      <c r="AV17" s="17">
        <v>28.9</v>
      </c>
      <c r="AW17" s="17">
        <v>-8.8000000000000007</v>
      </c>
      <c r="AX17" s="17">
        <v>-44.2</v>
      </c>
      <c r="AY17" s="17">
        <v>-5.5</v>
      </c>
      <c r="AZ17" s="17">
        <v>-1.1000000000000001</v>
      </c>
      <c r="BA17" s="17">
        <v>0.6</v>
      </c>
      <c r="BB17" s="17">
        <v>-3.4</v>
      </c>
      <c r="BC17" s="17">
        <v>3</v>
      </c>
      <c r="BD17" s="17">
        <v>0.5</v>
      </c>
      <c r="BE17" s="17">
        <v>0</v>
      </c>
      <c r="BF17" s="17">
        <v>-2.8</v>
      </c>
      <c r="BG17" s="17"/>
      <c r="BH17" s="17"/>
      <c r="BI17" s="17">
        <v>0</v>
      </c>
      <c r="BJ17" s="17">
        <v>7.2</v>
      </c>
      <c r="BK17" s="17"/>
      <c r="BL17" s="17"/>
      <c r="BM17" s="17"/>
      <c r="BN17" s="17"/>
      <c r="BO17" s="17"/>
      <c r="BP17" s="17">
        <v>0.5</v>
      </c>
      <c r="BQ17" s="17">
        <v>-21.6</v>
      </c>
      <c r="BR17" s="17">
        <v>-22.8</v>
      </c>
      <c r="BS17" s="17">
        <v>26.6</v>
      </c>
      <c r="BT17" s="17">
        <v>9.6</v>
      </c>
      <c r="BU17" s="17">
        <v>-5.9</v>
      </c>
      <c r="BV17" s="17">
        <v>-0.9</v>
      </c>
      <c r="BW17" s="17"/>
      <c r="BX17" s="17"/>
      <c r="BY17" s="17"/>
      <c r="BZ17" s="17">
        <v>0</v>
      </c>
      <c r="CA17" s="17"/>
      <c r="CB17" s="17">
        <v>0</v>
      </c>
      <c r="CC17" s="17">
        <v>-0.6</v>
      </c>
      <c r="CD17" s="17">
        <v>15.8</v>
      </c>
      <c r="CE17" s="17">
        <v>20.5</v>
      </c>
      <c r="CF17" s="17">
        <v>0</v>
      </c>
      <c r="CG17" s="17">
        <v>9.9</v>
      </c>
      <c r="CH17" s="17">
        <v>1.9</v>
      </c>
      <c r="CI17" s="17">
        <v>0</v>
      </c>
      <c r="CJ17" s="17">
        <v>0</v>
      </c>
      <c r="CK17" s="17">
        <v>0</v>
      </c>
      <c r="CL17" s="17">
        <v>15.6</v>
      </c>
      <c r="CM17" s="17">
        <v>18.100000000000001</v>
      </c>
      <c r="CN17" s="17">
        <v>-39.200000000000003</v>
      </c>
      <c r="CO17" s="17">
        <v>-37.200000000000003</v>
      </c>
      <c r="CP17" s="17"/>
      <c r="CQ17" s="17"/>
      <c r="CR17" s="17"/>
      <c r="CS17" s="17"/>
      <c r="CT17" s="17">
        <v>-5.7</v>
      </c>
      <c r="CU17" s="17">
        <v>-3.9</v>
      </c>
      <c r="CV17" s="17"/>
      <c r="CW17" s="17">
        <v>-6.2</v>
      </c>
      <c r="CX17" s="17">
        <v>0</v>
      </c>
      <c r="CY17" s="17">
        <v>-5.3</v>
      </c>
      <c r="CZ17" s="17"/>
      <c r="DA17" s="17">
        <v>0.4</v>
      </c>
      <c r="DB17" s="17"/>
      <c r="DC17" s="17">
        <v>0</v>
      </c>
      <c r="DD17" s="17">
        <v>0</v>
      </c>
      <c r="DE17" s="17"/>
      <c r="DF17" s="17">
        <v>0</v>
      </c>
      <c r="DG17" s="17">
        <v>0.5</v>
      </c>
      <c r="DH17" s="17">
        <v>0.1</v>
      </c>
      <c r="DI17" s="17">
        <v>0.2</v>
      </c>
      <c r="DJ17" s="17">
        <v>0.1</v>
      </c>
      <c r="DK17" s="17">
        <v>0.6</v>
      </c>
      <c r="DL17" s="17"/>
      <c r="DM17" s="17">
        <v>0</v>
      </c>
      <c r="DN17" s="17">
        <v>0</v>
      </c>
      <c r="DO17" s="17">
        <v>0.3</v>
      </c>
      <c r="DP17" s="17">
        <v>6.7</v>
      </c>
      <c r="DQ17" s="17">
        <v>2</v>
      </c>
      <c r="DR17" s="17">
        <v>0.4</v>
      </c>
      <c r="DS17" s="17">
        <v>0.7</v>
      </c>
      <c r="DT17" s="17">
        <v>1.2</v>
      </c>
      <c r="DU17" s="17">
        <v>0</v>
      </c>
      <c r="DV17" s="17"/>
      <c r="DW17" s="17">
        <v>0</v>
      </c>
      <c r="DX17" s="17"/>
      <c r="DY17" s="17"/>
      <c r="DZ17" s="17">
        <v>-1.2</v>
      </c>
      <c r="EA17" s="17">
        <v>0.2</v>
      </c>
      <c r="EB17" s="17">
        <v>0.4</v>
      </c>
      <c r="EC17" s="17">
        <v>0.6</v>
      </c>
      <c r="ED17" s="17">
        <v>0.3</v>
      </c>
      <c r="EE17" s="17">
        <v>0.8</v>
      </c>
      <c r="EF17" s="17">
        <v>4</v>
      </c>
      <c r="EG17" s="17">
        <v>0</v>
      </c>
      <c r="EH17" s="17">
        <v>-6.7</v>
      </c>
      <c r="EI17" s="17">
        <v>-8.4</v>
      </c>
      <c r="EJ17" s="17">
        <v>-1.2</v>
      </c>
      <c r="EK17" s="17">
        <v>-1.2</v>
      </c>
      <c r="EL17" s="17">
        <v>1.4</v>
      </c>
      <c r="EM17" s="17">
        <v>0.1</v>
      </c>
      <c r="EN17" s="17">
        <v>1.7</v>
      </c>
      <c r="EO17" s="17">
        <v>0.1</v>
      </c>
      <c r="EP17" s="17">
        <v>0.1</v>
      </c>
      <c r="EQ17" s="17">
        <v>0.1</v>
      </c>
      <c r="ER17" s="17">
        <v>-5</v>
      </c>
      <c r="ES17" s="17">
        <v>0</v>
      </c>
      <c r="ET17" s="17">
        <v>0</v>
      </c>
      <c r="EU17" s="17">
        <v>0</v>
      </c>
      <c r="EV17" s="17">
        <v>-0.2</v>
      </c>
      <c r="EW17" s="17">
        <v>-2.5</v>
      </c>
      <c r="EX17" s="17">
        <v>0</v>
      </c>
      <c r="EY17" s="17">
        <v>0</v>
      </c>
      <c r="EZ17" s="17">
        <v>0</v>
      </c>
      <c r="FA17" s="17">
        <v>0.4</v>
      </c>
      <c r="FB17" s="17">
        <v>0.6</v>
      </c>
      <c r="FC17" s="17">
        <v>3.2</v>
      </c>
      <c r="FD17" s="17"/>
      <c r="FE17" s="17"/>
      <c r="FF17" s="17">
        <v>3.4</v>
      </c>
      <c r="FG17" s="17">
        <v>1.9</v>
      </c>
      <c r="FH17" s="17">
        <v>3</v>
      </c>
      <c r="FI17" s="17"/>
      <c r="FJ17" s="17"/>
      <c r="FK17" s="17"/>
      <c r="FL17" s="17">
        <v>-22.2</v>
      </c>
      <c r="FM17" s="15"/>
      <c r="FN17" s="17"/>
      <c r="FO17" s="17">
        <v>0</v>
      </c>
      <c r="FP17" s="17"/>
      <c r="FQ17" s="17">
        <v>0.9</v>
      </c>
      <c r="FR17" s="17">
        <v>0.29207</v>
      </c>
      <c r="FS17" s="17"/>
      <c r="FT17" s="17">
        <v>0.4</v>
      </c>
      <c r="FU17" s="17">
        <v>0</v>
      </c>
      <c r="FV17" s="17">
        <v>1.5920700000000001</v>
      </c>
    </row>
    <row r="18" spans="1:178" ht="24" customHeight="1" x14ac:dyDescent="0.3">
      <c r="A18" s="18" t="s">
        <v>88</v>
      </c>
      <c r="B18" s="18" t="s">
        <v>782</v>
      </c>
      <c r="C18" s="19">
        <v>7.7</v>
      </c>
      <c r="D18" s="19">
        <v>-14.2</v>
      </c>
      <c r="E18" s="19">
        <v>10.3</v>
      </c>
      <c r="F18" s="19">
        <v>0</v>
      </c>
      <c r="G18" s="19">
        <v>0</v>
      </c>
      <c r="H18" s="19">
        <v>0</v>
      </c>
      <c r="I18" s="19">
        <v>14</v>
      </c>
      <c r="J18" s="19">
        <v>0</v>
      </c>
      <c r="K18" s="19"/>
      <c r="L18" s="19">
        <v>-23</v>
      </c>
      <c r="M18" s="19">
        <v>-15.7</v>
      </c>
      <c r="N18" s="19">
        <v>-17.600000000000001</v>
      </c>
      <c r="O18" s="19">
        <v>14.2</v>
      </c>
      <c r="P18" s="19">
        <v>2.1</v>
      </c>
      <c r="Q18" s="19">
        <v>7.4</v>
      </c>
      <c r="R18" s="19">
        <v>18.7</v>
      </c>
      <c r="S18" s="19">
        <v>0</v>
      </c>
      <c r="T18" s="19"/>
      <c r="U18" s="19"/>
      <c r="V18" s="19"/>
      <c r="W18" s="19"/>
      <c r="X18" s="19">
        <v>-9.6</v>
      </c>
      <c r="Y18" s="19">
        <v>1.5</v>
      </c>
      <c r="Z18" s="19">
        <v>1.2</v>
      </c>
      <c r="AA18" s="19">
        <v>2.2999999999999998</v>
      </c>
      <c r="AB18" s="19">
        <v>-3.4</v>
      </c>
      <c r="AC18" s="19">
        <v>4.8</v>
      </c>
      <c r="AD18" s="19">
        <v>-0.3</v>
      </c>
      <c r="AE18" s="19"/>
      <c r="AF18" s="19"/>
      <c r="AG18" s="19"/>
      <c r="AH18" s="19"/>
      <c r="AI18" s="19">
        <v>-3.6</v>
      </c>
      <c r="AJ18" s="19">
        <v>-15.6</v>
      </c>
      <c r="AK18" s="19"/>
      <c r="AL18" s="19">
        <v>0</v>
      </c>
      <c r="AM18" s="19"/>
      <c r="AN18" s="19">
        <v>-1.4</v>
      </c>
      <c r="AO18" s="19">
        <v>0</v>
      </c>
      <c r="AP18" s="19">
        <v>1</v>
      </c>
      <c r="AQ18" s="19">
        <v>4.0999999999999996</v>
      </c>
      <c r="AR18" s="19">
        <v>8.5</v>
      </c>
      <c r="AS18" s="19">
        <v>-1.1000000000000001</v>
      </c>
      <c r="AT18" s="19">
        <v>1.5</v>
      </c>
      <c r="AU18" s="19">
        <v>1</v>
      </c>
      <c r="AV18" s="19">
        <v>26.9</v>
      </c>
      <c r="AW18" s="19">
        <v>-10.7</v>
      </c>
      <c r="AX18" s="19">
        <v>-45.8</v>
      </c>
      <c r="AY18" s="19">
        <v>-4.9000000000000004</v>
      </c>
      <c r="AZ18" s="19">
        <v>-1.3</v>
      </c>
      <c r="BA18" s="19">
        <v>0.6</v>
      </c>
      <c r="BB18" s="19">
        <v>-2</v>
      </c>
      <c r="BC18" s="19">
        <v>2.8</v>
      </c>
      <c r="BD18" s="19">
        <v>0.5</v>
      </c>
      <c r="BE18" s="19">
        <v>0</v>
      </c>
      <c r="BF18" s="19">
        <v>-3.2</v>
      </c>
      <c r="BG18" s="19"/>
      <c r="BH18" s="19"/>
      <c r="BI18" s="19">
        <v>0</v>
      </c>
      <c r="BJ18" s="19">
        <v>7.4</v>
      </c>
      <c r="BK18" s="19"/>
      <c r="BL18" s="19"/>
      <c r="BM18" s="19"/>
      <c r="BN18" s="19"/>
      <c r="BO18" s="19"/>
      <c r="BP18" s="19">
        <v>-1.2</v>
      </c>
      <c r="BQ18" s="19">
        <v>-22.9</v>
      </c>
      <c r="BR18" s="19">
        <v>-24.5</v>
      </c>
      <c r="BS18" s="19">
        <v>25.4</v>
      </c>
      <c r="BT18" s="19">
        <v>7.7</v>
      </c>
      <c r="BU18" s="19">
        <v>-6.6</v>
      </c>
      <c r="BV18" s="19">
        <v>-1.1000000000000001</v>
      </c>
      <c r="BW18" s="19"/>
      <c r="BX18" s="19"/>
      <c r="BY18" s="19"/>
      <c r="BZ18" s="19">
        <v>0</v>
      </c>
      <c r="CA18" s="19"/>
      <c r="CB18" s="19">
        <v>0</v>
      </c>
      <c r="CC18" s="19">
        <v>-0.6</v>
      </c>
      <c r="CD18" s="19">
        <v>15.8</v>
      </c>
      <c r="CE18" s="19">
        <v>20.6</v>
      </c>
      <c r="CF18" s="19">
        <v>-0.3</v>
      </c>
      <c r="CG18" s="19">
        <v>9.9</v>
      </c>
      <c r="CH18" s="19">
        <v>1.9</v>
      </c>
      <c r="CI18" s="19">
        <v>0</v>
      </c>
      <c r="CJ18" s="19">
        <v>0</v>
      </c>
      <c r="CK18" s="19">
        <v>0</v>
      </c>
      <c r="CL18" s="19">
        <v>13.9</v>
      </c>
      <c r="CM18" s="19">
        <v>16.2</v>
      </c>
      <c r="CN18" s="19">
        <v>-41.6</v>
      </c>
      <c r="CO18" s="19">
        <v>-39.200000000000003</v>
      </c>
      <c r="CP18" s="19"/>
      <c r="CQ18" s="19"/>
      <c r="CR18" s="19"/>
      <c r="CS18" s="19"/>
      <c r="CT18" s="19">
        <v>-7</v>
      </c>
      <c r="CU18" s="19">
        <v>-4.7</v>
      </c>
      <c r="CV18" s="19"/>
      <c r="CW18" s="19">
        <v>-6.2</v>
      </c>
      <c r="CX18" s="19">
        <v>0</v>
      </c>
      <c r="CY18" s="19">
        <v>-5.4</v>
      </c>
      <c r="CZ18" s="19"/>
      <c r="DA18" s="19">
        <v>0.4</v>
      </c>
      <c r="DB18" s="19"/>
      <c r="DC18" s="19">
        <v>0</v>
      </c>
      <c r="DD18" s="19">
        <v>0</v>
      </c>
      <c r="DE18" s="19"/>
      <c r="DF18" s="19">
        <v>0</v>
      </c>
      <c r="DG18" s="19">
        <v>0.4</v>
      </c>
      <c r="DH18" s="19">
        <v>0.1</v>
      </c>
      <c r="DI18" s="19">
        <v>0.1</v>
      </c>
      <c r="DJ18" s="19">
        <v>0.1</v>
      </c>
      <c r="DK18" s="19">
        <v>0.6</v>
      </c>
      <c r="DL18" s="19"/>
      <c r="DM18" s="19">
        <v>0</v>
      </c>
      <c r="DN18" s="19">
        <v>0</v>
      </c>
      <c r="DO18" s="19">
        <v>0.1</v>
      </c>
      <c r="DP18" s="19">
        <v>6.2</v>
      </c>
      <c r="DQ18" s="19">
        <v>2</v>
      </c>
      <c r="DR18" s="19">
        <v>0.4</v>
      </c>
      <c r="DS18" s="19">
        <v>0.7</v>
      </c>
      <c r="DT18" s="19">
        <v>1.2</v>
      </c>
      <c r="DU18" s="19">
        <v>0</v>
      </c>
      <c r="DV18" s="19"/>
      <c r="DW18" s="19">
        <v>0</v>
      </c>
      <c r="DX18" s="19"/>
      <c r="DY18" s="19"/>
      <c r="DZ18" s="19">
        <v>-1.2</v>
      </c>
      <c r="EA18" s="19">
        <v>0.2</v>
      </c>
      <c r="EB18" s="19">
        <v>0.4</v>
      </c>
      <c r="EC18" s="19">
        <v>0.1</v>
      </c>
      <c r="ED18" s="19">
        <v>0.2</v>
      </c>
      <c r="EE18" s="19">
        <v>0.8</v>
      </c>
      <c r="EF18" s="19">
        <v>4</v>
      </c>
      <c r="EG18" s="19">
        <v>0</v>
      </c>
      <c r="EH18" s="19">
        <v>-8.4</v>
      </c>
      <c r="EI18" s="19">
        <v>-10.7</v>
      </c>
      <c r="EJ18" s="19">
        <v>-1.6</v>
      </c>
      <c r="EK18" s="19">
        <v>-1.5</v>
      </c>
      <c r="EL18" s="19">
        <v>1.4</v>
      </c>
      <c r="EM18" s="19">
        <v>0.1</v>
      </c>
      <c r="EN18" s="19">
        <v>1.6</v>
      </c>
      <c r="EO18" s="19">
        <v>0.1</v>
      </c>
      <c r="EP18" s="19">
        <v>0.1</v>
      </c>
      <c r="EQ18" s="19">
        <v>0.1</v>
      </c>
      <c r="ER18" s="19">
        <v>-4.5999999999999996</v>
      </c>
      <c r="ES18" s="19">
        <v>0</v>
      </c>
      <c r="ET18" s="19">
        <v>0</v>
      </c>
      <c r="EU18" s="19">
        <v>0</v>
      </c>
      <c r="EV18" s="19">
        <v>-0.2</v>
      </c>
      <c r="EW18" s="19">
        <v>-3.6</v>
      </c>
      <c r="EX18" s="19">
        <v>-0.2</v>
      </c>
      <c r="EY18" s="19">
        <v>0</v>
      </c>
      <c r="EZ18" s="19">
        <v>0</v>
      </c>
      <c r="FA18" s="19">
        <v>0.4</v>
      </c>
      <c r="FB18" s="19">
        <v>0.6</v>
      </c>
      <c r="FC18" s="19">
        <v>3</v>
      </c>
      <c r="FD18" s="19"/>
      <c r="FE18" s="19"/>
      <c r="FF18" s="19">
        <v>3.2</v>
      </c>
      <c r="FG18" s="19">
        <v>1.7</v>
      </c>
      <c r="FH18" s="19">
        <v>1.7</v>
      </c>
      <c r="FI18" s="19"/>
      <c r="FJ18" s="19"/>
      <c r="FK18" s="19"/>
      <c r="FL18" s="19">
        <v>-84.8</v>
      </c>
      <c r="FM18" s="15"/>
      <c r="FN18" s="19"/>
      <c r="FO18" s="19">
        <v>0</v>
      </c>
      <c r="FP18" s="19"/>
      <c r="FQ18" s="19">
        <v>0.9</v>
      </c>
      <c r="FR18" s="19">
        <v>0.29218</v>
      </c>
      <c r="FS18" s="19"/>
      <c r="FT18" s="19">
        <v>0.4</v>
      </c>
      <c r="FU18" s="19">
        <v>0.1</v>
      </c>
      <c r="FV18" s="19">
        <v>1.69218</v>
      </c>
    </row>
    <row r="19" spans="1:178" ht="24" customHeight="1" x14ac:dyDescent="0.3">
      <c r="A19" s="13" t="s">
        <v>88</v>
      </c>
      <c r="B19" s="13" t="s">
        <v>783</v>
      </c>
      <c r="C19" s="14">
        <v>7.9</v>
      </c>
      <c r="D19" s="14">
        <v>-7.7</v>
      </c>
      <c r="E19" s="14">
        <v>11.4</v>
      </c>
      <c r="F19" s="14">
        <v>0</v>
      </c>
      <c r="G19" s="14">
        <v>0</v>
      </c>
      <c r="H19" s="14">
        <v>0</v>
      </c>
      <c r="I19" s="14">
        <v>14.9</v>
      </c>
      <c r="J19" s="14">
        <v>0</v>
      </c>
      <c r="K19" s="14"/>
      <c r="L19" s="14">
        <v>-19.600000000000001</v>
      </c>
      <c r="M19" s="14">
        <v>-10.199999999999999</v>
      </c>
      <c r="N19" s="14">
        <v>-11.6</v>
      </c>
      <c r="O19" s="14">
        <v>17.5</v>
      </c>
      <c r="P19" s="14">
        <v>2.2999999999999998</v>
      </c>
      <c r="Q19" s="14">
        <v>8.1999999999999993</v>
      </c>
      <c r="R19" s="14">
        <v>17.7</v>
      </c>
      <c r="S19" s="14">
        <v>0.1</v>
      </c>
      <c r="T19" s="14"/>
      <c r="U19" s="14"/>
      <c r="V19" s="14"/>
      <c r="W19" s="14"/>
      <c r="X19" s="14">
        <v>-8.9</v>
      </c>
      <c r="Y19" s="14">
        <v>1.8</v>
      </c>
      <c r="Z19" s="14">
        <v>0.7</v>
      </c>
      <c r="AA19" s="14">
        <v>2.1</v>
      </c>
      <c r="AB19" s="14">
        <v>-3.4</v>
      </c>
      <c r="AC19" s="14">
        <v>4.8</v>
      </c>
      <c r="AD19" s="14">
        <v>-0.3</v>
      </c>
      <c r="AE19" s="14"/>
      <c r="AF19" s="14"/>
      <c r="AG19" s="14"/>
      <c r="AH19" s="14"/>
      <c r="AI19" s="14">
        <v>-2.7</v>
      </c>
      <c r="AJ19" s="14">
        <v>-15.3</v>
      </c>
      <c r="AK19" s="14"/>
      <c r="AL19" s="14">
        <v>0</v>
      </c>
      <c r="AM19" s="14"/>
      <c r="AN19" s="14">
        <v>-1.4</v>
      </c>
      <c r="AO19" s="14">
        <v>0</v>
      </c>
      <c r="AP19" s="14">
        <v>0.7</v>
      </c>
      <c r="AQ19" s="14">
        <v>3.3</v>
      </c>
      <c r="AR19" s="14">
        <v>8.5</v>
      </c>
      <c r="AS19" s="14">
        <v>-0.3</v>
      </c>
      <c r="AT19" s="14">
        <v>1.5</v>
      </c>
      <c r="AU19" s="14">
        <v>0.8</v>
      </c>
      <c r="AV19" s="14">
        <v>27.6</v>
      </c>
      <c r="AW19" s="14">
        <v>-9.9</v>
      </c>
      <c r="AX19" s="14">
        <v>-45.2</v>
      </c>
      <c r="AY19" s="14">
        <v>-4.8</v>
      </c>
      <c r="AZ19" s="14">
        <v>-1</v>
      </c>
      <c r="BA19" s="14">
        <v>0.7</v>
      </c>
      <c r="BB19" s="14">
        <v>-1.1000000000000001</v>
      </c>
      <c r="BC19" s="14">
        <v>3.3</v>
      </c>
      <c r="BD19" s="14">
        <v>0.5</v>
      </c>
      <c r="BE19" s="14">
        <v>0</v>
      </c>
      <c r="BF19" s="14">
        <v>-1.2</v>
      </c>
      <c r="BG19" s="14"/>
      <c r="BH19" s="14"/>
      <c r="BI19" s="14">
        <v>0</v>
      </c>
      <c r="BJ19" s="14">
        <v>8.6</v>
      </c>
      <c r="BK19" s="14"/>
      <c r="BL19" s="14"/>
      <c r="BM19" s="14"/>
      <c r="BN19" s="14"/>
      <c r="BO19" s="14"/>
      <c r="BP19" s="14">
        <v>-1.5</v>
      </c>
      <c r="BQ19" s="14">
        <v>-22.2</v>
      </c>
      <c r="BR19" s="14">
        <v>-23.4</v>
      </c>
      <c r="BS19" s="14">
        <v>26.3</v>
      </c>
      <c r="BT19" s="14">
        <v>9</v>
      </c>
      <c r="BU19" s="14">
        <v>-6.2</v>
      </c>
      <c r="BV19" s="14">
        <v>-0.9</v>
      </c>
      <c r="BW19" s="14"/>
      <c r="BX19" s="14"/>
      <c r="BY19" s="14"/>
      <c r="BZ19" s="14">
        <v>0</v>
      </c>
      <c r="CA19" s="14"/>
      <c r="CB19" s="14">
        <v>0</v>
      </c>
      <c r="CC19" s="14">
        <v>-0.6</v>
      </c>
      <c r="CD19" s="14">
        <v>15.9</v>
      </c>
      <c r="CE19" s="14">
        <v>20.9</v>
      </c>
      <c r="CF19" s="14">
        <v>-0.1</v>
      </c>
      <c r="CG19" s="14">
        <v>9.9</v>
      </c>
      <c r="CH19" s="14">
        <v>1.7</v>
      </c>
      <c r="CI19" s="14">
        <v>0</v>
      </c>
      <c r="CJ19" s="14">
        <v>0</v>
      </c>
      <c r="CK19" s="14">
        <v>0</v>
      </c>
      <c r="CL19" s="14">
        <v>14.1</v>
      </c>
      <c r="CM19" s="14">
        <v>16.399999999999999</v>
      </c>
      <c r="CN19" s="14">
        <v>-41.1</v>
      </c>
      <c r="CO19" s="14">
        <v>-36</v>
      </c>
      <c r="CP19" s="14"/>
      <c r="CQ19" s="14"/>
      <c r="CR19" s="14"/>
      <c r="CS19" s="14"/>
      <c r="CT19" s="14">
        <v>-6.3</v>
      </c>
      <c r="CU19" s="14">
        <v>-4.3</v>
      </c>
      <c r="CV19" s="14"/>
      <c r="CW19" s="14">
        <v>-6.3</v>
      </c>
      <c r="CX19" s="14">
        <v>0</v>
      </c>
      <c r="CY19" s="14">
        <v>-5.2</v>
      </c>
      <c r="CZ19" s="14"/>
      <c r="DA19" s="14">
        <v>0.4</v>
      </c>
      <c r="DB19" s="14"/>
      <c r="DC19" s="14">
        <v>0</v>
      </c>
      <c r="DD19" s="14">
        <v>0</v>
      </c>
      <c r="DE19" s="14"/>
      <c r="DF19" s="14">
        <v>0.1</v>
      </c>
      <c r="DG19" s="14">
        <v>0.3</v>
      </c>
      <c r="DH19" s="14">
        <v>0.1</v>
      </c>
      <c r="DI19" s="14">
        <v>0.7</v>
      </c>
      <c r="DJ19" s="14">
        <v>0.1</v>
      </c>
      <c r="DK19" s="14">
        <v>0.6</v>
      </c>
      <c r="DL19" s="14"/>
      <c r="DM19" s="14">
        <v>0</v>
      </c>
      <c r="DN19" s="14">
        <v>0</v>
      </c>
      <c r="DO19" s="14">
        <v>0.3</v>
      </c>
      <c r="DP19" s="14">
        <v>6.7</v>
      </c>
      <c r="DQ19" s="14">
        <v>2</v>
      </c>
      <c r="DR19" s="14">
        <v>0.4</v>
      </c>
      <c r="DS19" s="14">
        <v>0.7</v>
      </c>
      <c r="DT19" s="14">
        <v>1.2</v>
      </c>
      <c r="DU19" s="14">
        <v>0</v>
      </c>
      <c r="DV19" s="14"/>
      <c r="DW19" s="14">
        <v>0</v>
      </c>
      <c r="DX19" s="14"/>
      <c r="DY19" s="14"/>
      <c r="DZ19" s="14">
        <v>-1.2</v>
      </c>
      <c r="EA19" s="14">
        <v>0.2</v>
      </c>
      <c r="EB19" s="14">
        <v>0.4</v>
      </c>
      <c r="EC19" s="14">
        <v>0.1</v>
      </c>
      <c r="ED19" s="14">
        <v>0.2</v>
      </c>
      <c r="EE19" s="14">
        <v>0.5</v>
      </c>
      <c r="EF19" s="14">
        <v>4</v>
      </c>
      <c r="EG19" s="14">
        <v>0</v>
      </c>
      <c r="EH19" s="14">
        <v>-6.7</v>
      </c>
      <c r="EI19" s="14">
        <v>-8.6</v>
      </c>
      <c r="EJ19" s="14">
        <v>-1.3</v>
      </c>
      <c r="EK19" s="14">
        <v>-1.2</v>
      </c>
      <c r="EL19" s="14">
        <v>1.4</v>
      </c>
      <c r="EM19" s="14">
        <v>0.1</v>
      </c>
      <c r="EN19" s="14">
        <v>1.7</v>
      </c>
      <c r="EO19" s="14">
        <v>0.1</v>
      </c>
      <c r="EP19" s="14">
        <v>0.1</v>
      </c>
      <c r="EQ19" s="14">
        <v>0.1</v>
      </c>
      <c r="ER19" s="14">
        <v>-4.7</v>
      </c>
      <c r="ES19" s="14">
        <v>0</v>
      </c>
      <c r="ET19" s="14">
        <v>0</v>
      </c>
      <c r="EU19" s="14">
        <v>0</v>
      </c>
      <c r="EV19" s="14">
        <v>-0.2</v>
      </c>
      <c r="EW19" s="14">
        <v>-2.7</v>
      </c>
      <c r="EX19" s="14">
        <v>-2.2999999999999998</v>
      </c>
      <c r="EY19" s="14">
        <v>0</v>
      </c>
      <c r="EZ19" s="14">
        <v>0</v>
      </c>
      <c r="FA19" s="14">
        <v>0.4</v>
      </c>
      <c r="FB19" s="14">
        <v>0.5</v>
      </c>
      <c r="FC19" s="14">
        <v>3.1</v>
      </c>
      <c r="FD19" s="14"/>
      <c r="FE19" s="14"/>
      <c r="FF19" s="14">
        <v>3.5</v>
      </c>
      <c r="FG19" s="14">
        <v>1.6</v>
      </c>
      <c r="FH19" s="14">
        <v>2.4</v>
      </c>
      <c r="FI19" s="14"/>
      <c r="FJ19" s="14"/>
      <c r="FK19" s="14"/>
      <c r="FL19" s="14">
        <v>-34.5</v>
      </c>
      <c r="FM19" s="15"/>
      <c r="FN19" s="14"/>
      <c r="FO19" s="14">
        <v>0</v>
      </c>
      <c r="FP19" s="14"/>
      <c r="FQ19" s="14">
        <v>0.9</v>
      </c>
      <c r="FR19" s="14">
        <v>0.28822999999999999</v>
      </c>
      <c r="FS19" s="14"/>
      <c r="FT19" s="14">
        <v>0.5</v>
      </c>
      <c r="FU19" s="14">
        <v>0</v>
      </c>
      <c r="FV19" s="14">
        <v>1.6882299999999999</v>
      </c>
    </row>
    <row r="20" spans="1:178" ht="24" customHeight="1" x14ac:dyDescent="0.3">
      <c r="A20" s="16" t="s">
        <v>88</v>
      </c>
      <c r="B20" s="16" t="s">
        <v>784</v>
      </c>
      <c r="C20" s="17">
        <v>9.1999999999999993</v>
      </c>
      <c r="D20" s="17">
        <v>-0.4</v>
      </c>
      <c r="E20" s="17">
        <v>12.7</v>
      </c>
      <c r="F20" s="17">
        <v>0</v>
      </c>
      <c r="G20" s="17">
        <v>0</v>
      </c>
      <c r="H20" s="17">
        <v>0</v>
      </c>
      <c r="I20" s="17">
        <v>26.3</v>
      </c>
      <c r="J20" s="17">
        <v>0</v>
      </c>
      <c r="K20" s="17"/>
      <c r="L20" s="17">
        <v>-16.899999999999999</v>
      </c>
      <c r="M20" s="17">
        <v>-6.9</v>
      </c>
      <c r="N20" s="17">
        <v>-7.5</v>
      </c>
      <c r="O20" s="17">
        <v>21.8</v>
      </c>
      <c r="P20" s="17">
        <v>4.3</v>
      </c>
      <c r="Q20" s="17">
        <v>9.3000000000000007</v>
      </c>
      <c r="R20" s="17">
        <v>19.100000000000001</v>
      </c>
      <c r="S20" s="17">
        <v>0.2</v>
      </c>
      <c r="T20" s="17"/>
      <c r="U20" s="17"/>
      <c r="V20" s="17"/>
      <c r="W20" s="17"/>
      <c r="X20" s="17">
        <v>-7.4</v>
      </c>
      <c r="Y20" s="17">
        <v>1.7</v>
      </c>
      <c r="Z20" s="17">
        <v>1</v>
      </c>
      <c r="AA20" s="17">
        <v>2.4</v>
      </c>
      <c r="AB20" s="17">
        <v>-3.4</v>
      </c>
      <c r="AC20" s="17">
        <v>5</v>
      </c>
      <c r="AD20" s="17">
        <v>0.6</v>
      </c>
      <c r="AE20" s="17"/>
      <c r="AF20" s="17"/>
      <c r="AG20" s="17"/>
      <c r="AH20" s="17"/>
      <c r="AI20" s="17">
        <v>-3</v>
      </c>
      <c r="AJ20" s="17">
        <v>-15.1</v>
      </c>
      <c r="AK20" s="17"/>
      <c r="AL20" s="17">
        <v>0</v>
      </c>
      <c r="AM20" s="17"/>
      <c r="AN20" s="17">
        <v>-1.3</v>
      </c>
      <c r="AO20" s="17">
        <v>0</v>
      </c>
      <c r="AP20" s="17">
        <v>0.6</v>
      </c>
      <c r="AQ20" s="17">
        <v>0</v>
      </c>
      <c r="AR20" s="17">
        <v>8.4</v>
      </c>
      <c r="AS20" s="17">
        <v>0</v>
      </c>
      <c r="AT20" s="17">
        <v>1.5</v>
      </c>
      <c r="AU20" s="17">
        <v>1.5</v>
      </c>
      <c r="AV20" s="17">
        <v>31.1</v>
      </c>
      <c r="AW20" s="17">
        <v>-6.7</v>
      </c>
      <c r="AX20" s="17">
        <v>-42.4</v>
      </c>
      <c r="AY20" s="17">
        <v>-5</v>
      </c>
      <c r="AZ20" s="17">
        <v>-1.2</v>
      </c>
      <c r="BA20" s="17">
        <v>0.6</v>
      </c>
      <c r="BB20" s="17">
        <v>0.2</v>
      </c>
      <c r="BC20" s="17">
        <v>5.0999999999999996</v>
      </c>
      <c r="BD20" s="17">
        <v>0.5</v>
      </c>
      <c r="BE20" s="17">
        <v>0</v>
      </c>
      <c r="BF20" s="17">
        <v>0.7</v>
      </c>
      <c r="BG20" s="17"/>
      <c r="BH20" s="17"/>
      <c r="BI20" s="17">
        <v>0</v>
      </c>
      <c r="BJ20" s="17">
        <v>9.1999999999999993</v>
      </c>
      <c r="BK20" s="17"/>
      <c r="BL20" s="17"/>
      <c r="BM20" s="17"/>
      <c r="BN20" s="17"/>
      <c r="BO20" s="17"/>
      <c r="BP20" s="17">
        <v>1.1000000000000001</v>
      </c>
      <c r="BQ20" s="17">
        <v>-20.5</v>
      </c>
      <c r="BR20" s="17">
        <v>-21.4</v>
      </c>
      <c r="BS20" s="17">
        <v>28.2</v>
      </c>
      <c r="BT20" s="17">
        <v>10.3</v>
      </c>
      <c r="BU20" s="17">
        <v>-5.4</v>
      </c>
      <c r="BV20" s="17">
        <v>-0.6</v>
      </c>
      <c r="BW20" s="17"/>
      <c r="BX20" s="17"/>
      <c r="BY20" s="17"/>
      <c r="BZ20" s="17">
        <v>0</v>
      </c>
      <c r="CA20" s="17"/>
      <c r="CB20" s="17">
        <v>0</v>
      </c>
      <c r="CC20" s="17">
        <v>-0.6</v>
      </c>
      <c r="CD20" s="17">
        <v>16.399999999999999</v>
      </c>
      <c r="CE20" s="17">
        <v>19.7</v>
      </c>
      <c r="CF20" s="17">
        <v>-1.4</v>
      </c>
      <c r="CG20" s="17">
        <v>12.4</v>
      </c>
      <c r="CH20" s="17">
        <v>1.7</v>
      </c>
      <c r="CI20" s="17">
        <v>0</v>
      </c>
      <c r="CJ20" s="17">
        <v>0</v>
      </c>
      <c r="CK20" s="17">
        <v>0</v>
      </c>
      <c r="CL20" s="17">
        <v>17.5</v>
      </c>
      <c r="CM20" s="17">
        <v>20.100000000000001</v>
      </c>
      <c r="CN20" s="17">
        <v>-36.299999999999997</v>
      </c>
      <c r="CO20" s="17">
        <v>-31.2</v>
      </c>
      <c r="CP20" s="17"/>
      <c r="CQ20" s="17"/>
      <c r="CR20" s="17"/>
      <c r="CS20" s="17"/>
      <c r="CT20" s="17">
        <v>-5.8</v>
      </c>
      <c r="CU20" s="17">
        <v>-4</v>
      </c>
      <c r="CV20" s="17"/>
      <c r="CW20" s="17">
        <v>-6.3</v>
      </c>
      <c r="CX20" s="17">
        <v>0</v>
      </c>
      <c r="CY20" s="17">
        <v>-4.9000000000000004</v>
      </c>
      <c r="CZ20" s="17"/>
      <c r="DA20" s="17">
        <v>0.4</v>
      </c>
      <c r="DB20" s="17"/>
      <c r="DC20" s="17">
        <v>0</v>
      </c>
      <c r="DD20" s="17">
        <v>0</v>
      </c>
      <c r="DE20" s="17"/>
      <c r="DF20" s="17">
        <v>0.1</v>
      </c>
      <c r="DG20" s="17">
        <v>0.4</v>
      </c>
      <c r="DH20" s="17">
        <v>0.1</v>
      </c>
      <c r="DI20" s="17">
        <v>0.4</v>
      </c>
      <c r="DJ20" s="17">
        <v>0.1</v>
      </c>
      <c r="DK20" s="17">
        <v>0.6</v>
      </c>
      <c r="DL20" s="17"/>
      <c r="DM20" s="17">
        <v>0</v>
      </c>
      <c r="DN20" s="17">
        <v>0</v>
      </c>
      <c r="DO20" s="17">
        <v>0.2</v>
      </c>
      <c r="DP20" s="17">
        <v>6.7</v>
      </c>
      <c r="DQ20" s="17">
        <v>2</v>
      </c>
      <c r="DR20" s="17">
        <v>0.4</v>
      </c>
      <c r="DS20" s="17">
        <v>0.7</v>
      </c>
      <c r="DT20" s="17">
        <v>1.2</v>
      </c>
      <c r="DU20" s="17">
        <v>0.2</v>
      </c>
      <c r="DV20" s="17"/>
      <c r="DW20" s="17">
        <v>0</v>
      </c>
      <c r="DX20" s="17"/>
      <c r="DY20" s="17"/>
      <c r="DZ20" s="17">
        <v>-1.2</v>
      </c>
      <c r="EA20" s="17">
        <v>0.1</v>
      </c>
      <c r="EB20" s="17">
        <v>0.4</v>
      </c>
      <c r="EC20" s="17">
        <v>0.1</v>
      </c>
      <c r="ED20" s="17">
        <v>0.2</v>
      </c>
      <c r="EE20" s="17">
        <v>0.1</v>
      </c>
      <c r="EF20" s="17">
        <v>4</v>
      </c>
      <c r="EG20" s="17">
        <v>0.4</v>
      </c>
      <c r="EH20" s="17">
        <v>-7.1</v>
      </c>
      <c r="EI20" s="17">
        <v>-8.8000000000000007</v>
      </c>
      <c r="EJ20" s="17">
        <v>-1.2</v>
      </c>
      <c r="EK20" s="17">
        <v>-1.2</v>
      </c>
      <c r="EL20" s="17">
        <v>1.4</v>
      </c>
      <c r="EM20" s="17">
        <v>0.1</v>
      </c>
      <c r="EN20" s="17">
        <v>1.7</v>
      </c>
      <c r="EO20" s="17">
        <v>0.1</v>
      </c>
      <c r="EP20" s="17">
        <v>0.1</v>
      </c>
      <c r="EQ20" s="17">
        <v>0.1</v>
      </c>
      <c r="ER20" s="17">
        <v>-4.8</v>
      </c>
      <c r="ES20" s="17">
        <v>0</v>
      </c>
      <c r="ET20" s="17">
        <v>0</v>
      </c>
      <c r="EU20" s="17">
        <v>0</v>
      </c>
      <c r="EV20" s="17">
        <v>-0.2</v>
      </c>
      <c r="EW20" s="17">
        <v>-2.2999999999999998</v>
      </c>
      <c r="EX20" s="17">
        <v>-2.5</v>
      </c>
      <c r="EY20" s="17">
        <v>0</v>
      </c>
      <c r="EZ20" s="17">
        <v>0</v>
      </c>
      <c r="FA20" s="17">
        <v>0.4</v>
      </c>
      <c r="FB20" s="17">
        <v>0.6</v>
      </c>
      <c r="FC20" s="17">
        <v>2.9</v>
      </c>
      <c r="FD20" s="17"/>
      <c r="FE20" s="17"/>
      <c r="FF20" s="17">
        <v>3.8</v>
      </c>
      <c r="FG20" s="17">
        <v>1.8</v>
      </c>
      <c r="FH20" s="17">
        <v>2.2999999999999998</v>
      </c>
      <c r="FI20" s="17"/>
      <c r="FJ20" s="17"/>
      <c r="FK20" s="17"/>
      <c r="FL20" s="17">
        <v>49.6</v>
      </c>
      <c r="FM20" s="15"/>
      <c r="FN20" s="17"/>
      <c r="FO20" s="17">
        <v>0</v>
      </c>
      <c r="FP20" s="17"/>
      <c r="FQ20" s="17">
        <v>0.9</v>
      </c>
      <c r="FR20" s="17">
        <v>0.29346</v>
      </c>
      <c r="FS20" s="17"/>
      <c r="FT20" s="17">
        <v>0.7</v>
      </c>
      <c r="FU20" s="17">
        <v>0.1</v>
      </c>
      <c r="FV20" s="17">
        <v>1.99346</v>
      </c>
    </row>
    <row r="21" spans="1:178" ht="24" customHeight="1" x14ac:dyDescent="0.3">
      <c r="A21" s="16" t="s">
        <v>88</v>
      </c>
      <c r="B21" s="16" t="s">
        <v>785</v>
      </c>
      <c r="C21" s="17">
        <v>9.1999999999999993</v>
      </c>
      <c r="D21" s="17">
        <v>8.1999999999999993</v>
      </c>
      <c r="E21" s="17">
        <v>13.4</v>
      </c>
      <c r="F21" s="17">
        <v>0</v>
      </c>
      <c r="G21" s="17">
        <v>0</v>
      </c>
      <c r="H21" s="17">
        <v>0</v>
      </c>
      <c r="I21" s="17">
        <v>28.1</v>
      </c>
      <c r="J21" s="17">
        <v>0</v>
      </c>
      <c r="K21" s="17"/>
      <c r="L21" s="17">
        <v>-11</v>
      </c>
      <c r="M21" s="17">
        <v>2</v>
      </c>
      <c r="N21" s="17">
        <v>0.9</v>
      </c>
      <c r="O21" s="17">
        <v>30.9</v>
      </c>
      <c r="P21" s="17">
        <v>7.5</v>
      </c>
      <c r="Q21" s="17">
        <v>11.8</v>
      </c>
      <c r="R21" s="17">
        <v>22.7</v>
      </c>
      <c r="S21" s="17">
        <v>0.1</v>
      </c>
      <c r="T21" s="17"/>
      <c r="U21" s="17"/>
      <c r="V21" s="17"/>
      <c r="W21" s="17"/>
      <c r="X21" s="17">
        <v>-6</v>
      </c>
      <c r="Y21" s="17">
        <v>1.8</v>
      </c>
      <c r="Z21" s="17">
        <v>1.1000000000000001</v>
      </c>
      <c r="AA21" s="17">
        <v>2.2999999999999998</v>
      </c>
      <c r="AB21" s="17">
        <v>-3.4</v>
      </c>
      <c r="AC21" s="17">
        <v>5.0999999999999996</v>
      </c>
      <c r="AD21" s="17">
        <v>2.7</v>
      </c>
      <c r="AE21" s="17"/>
      <c r="AF21" s="17"/>
      <c r="AG21" s="17"/>
      <c r="AH21" s="17"/>
      <c r="AI21" s="17">
        <v>-2.2999999999999998</v>
      </c>
      <c r="AJ21" s="17">
        <v>-13.4</v>
      </c>
      <c r="AK21" s="17"/>
      <c r="AL21" s="17">
        <v>0</v>
      </c>
      <c r="AM21" s="17"/>
      <c r="AN21" s="17">
        <v>-1.3</v>
      </c>
      <c r="AO21" s="17">
        <v>0</v>
      </c>
      <c r="AP21" s="17">
        <v>0.4</v>
      </c>
      <c r="AQ21" s="17">
        <v>0</v>
      </c>
      <c r="AR21" s="17">
        <v>8.4</v>
      </c>
      <c r="AS21" s="17">
        <v>-1.1000000000000001</v>
      </c>
      <c r="AT21" s="17">
        <v>1.5</v>
      </c>
      <c r="AU21" s="17">
        <v>1</v>
      </c>
      <c r="AV21" s="17">
        <v>35.299999999999997</v>
      </c>
      <c r="AW21" s="17">
        <v>-2</v>
      </c>
      <c r="AX21" s="17">
        <v>-37.9</v>
      </c>
      <c r="AY21" s="17">
        <v>-3.7</v>
      </c>
      <c r="AZ21" s="17">
        <v>-1.3</v>
      </c>
      <c r="BA21" s="17">
        <v>0.6</v>
      </c>
      <c r="BB21" s="17">
        <v>-1.2</v>
      </c>
      <c r="BC21" s="17">
        <v>4.2</v>
      </c>
      <c r="BD21" s="17">
        <v>0.5</v>
      </c>
      <c r="BE21" s="17">
        <v>0</v>
      </c>
      <c r="BF21" s="17">
        <v>-2.4</v>
      </c>
      <c r="BG21" s="17"/>
      <c r="BH21" s="17"/>
      <c r="BI21" s="17">
        <v>0</v>
      </c>
      <c r="BJ21" s="17">
        <v>17.600000000000001</v>
      </c>
      <c r="BK21" s="17"/>
      <c r="BL21" s="17"/>
      <c r="BM21" s="17"/>
      <c r="BN21" s="17"/>
      <c r="BO21" s="17"/>
      <c r="BP21" s="17">
        <v>3.5</v>
      </c>
      <c r="BQ21" s="17">
        <v>-17.8</v>
      </c>
      <c r="BR21" s="17">
        <v>-18.899999999999999</v>
      </c>
      <c r="BS21" s="17">
        <v>30.9</v>
      </c>
      <c r="BT21" s="17">
        <v>13.6</v>
      </c>
      <c r="BU21" s="17">
        <v>-4</v>
      </c>
      <c r="BV21" s="17">
        <v>0</v>
      </c>
      <c r="BW21" s="17"/>
      <c r="BX21" s="17"/>
      <c r="BY21" s="17"/>
      <c r="BZ21" s="17">
        <v>0</v>
      </c>
      <c r="CA21" s="17"/>
      <c r="CB21" s="17">
        <v>0</v>
      </c>
      <c r="CC21" s="17">
        <v>-0.6</v>
      </c>
      <c r="CD21" s="17">
        <v>15.4</v>
      </c>
      <c r="CE21" s="17">
        <v>21.2</v>
      </c>
      <c r="CF21" s="17">
        <v>0</v>
      </c>
      <c r="CG21" s="17">
        <v>9.6999999999999993</v>
      </c>
      <c r="CH21" s="17">
        <v>1.8</v>
      </c>
      <c r="CI21" s="17">
        <v>0</v>
      </c>
      <c r="CJ21" s="17">
        <v>0</v>
      </c>
      <c r="CK21" s="17">
        <v>0</v>
      </c>
      <c r="CL21" s="17">
        <v>23</v>
      </c>
      <c r="CM21" s="17">
        <v>25.8</v>
      </c>
      <c r="CN21" s="17">
        <v>-29.1</v>
      </c>
      <c r="CO21" s="17">
        <v>-24.1</v>
      </c>
      <c r="CP21" s="17"/>
      <c r="CQ21" s="17"/>
      <c r="CR21" s="17"/>
      <c r="CS21" s="17"/>
      <c r="CT21" s="17">
        <v>-2.4</v>
      </c>
      <c r="CU21" s="17">
        <v>-1.9</v>
      </c>
      <c r="CV21" s="17"/>
      <c r="CW21" s="17">
        <v>-4.7</v>
      </c>
      <c r="CX21" s="17">
        <v>0</v>
      </c>
      <c r="CY21" s="17">
        <v>-4.7</v>
      </c>
      <c r="CZ21" s="17"/>
      <c r="DA21" s="17">
        <v>0.4</v>
      </c>
      <c r="DB21" s="17"/>
      <c r="DC21" s="17">
        <v>0</v>
      </c>
      <c r="DD21" s="17">
        <v>0</v>
      </c>
      <c r="DE21" s="17"/>
      <c r="DF21" s="17">
        <v>0.1</v>
      </c>
      <c r="DG21" s="17">
        <v>0.3</v>
      </c>
      <c r="DH21" s="17">
        <v>0.1</v>
      </c>
      <c r="DI21" s="17">
        <v>0.5</v>
      </c>
      <c r="DJ21" s="17">
        <v>0.1</v>
      </c>
      <c r="DK21" s="17">
        <v>0.6</v>
      </c>
      <c r="DL21" s="17"/>
      <c r="DM21" s="17">
        <v>0</v>
      </c>
      <c r="DN21" s="17">
        <v>0</v>
      </c>
      <c r="DO21" s="17">
        <v>0.6</v>
      </c>
      <c r="DP21" s="17">
        <v>7.2</v>
      </c>
      <c r="DQ21" s="17">
        <v>2</v>
      </c>
      <c r="DR21" s="17">
        <v>0.4</v>
      </c>
      <c r="DS21" s="17">
        <v>0.7</v>
      </c>
      <c r="DT21" s="17">
        <v>1.2</v>
      </c>
      <c r="DU21" s="17">
        <v>0.2</v>
      </c>
      <c r="DV21" s="17"/>
      <c r="DW21" s="17">
        <v>0</v>
      </c>
      <c r="DX21" s="17"/>
      <c r="DY21" s="17"/>
      <c r="DZ21" s="17">
        <v>-1.2</v>
      </c>
      <c r="EA21" s="17">
        <v>0.1</v>
      </c>
      <c r="EB21" s="17">
        <v>0.4</v>
      </c>
      <c r="EC21" s="17">
        <v>0.2</v>
      </c>
      <c r="ED21" s="17">
        <v>0.3</v>
      </c>
      <c r="EE21" s="17">
        <v>0.1</v>
      </c>
      <c r="EF21" s="17">
        <v>4</v>
      </c>
      <c r="EG21" s="17">
        <v>0.4</v>
      </c>
      <c r="EH21" s="17">
        <v>-5.6</v>
      </c>
      <c r="EI21" s="17">
        <v>-7.1</v>
      </c>
      <c r="EJ21" s="17">
        <v>-0.9</v>
      </c>
      <c r="EK21" s="17">
        <v>-1</v>
      </c>
      <c r="EL21" s="17">
        <v>1.4</v>
      </c>
      <c r="EM21" s="17">
        <v>0.1</v>
      </c>
      <c r="EN21" s="17">
        <v>1.7</v>
      </c>
      <c r="EO21" s="17">
        <v>0.1</v>
      </c>
      <c r="EP21" s="17">
        <v>0.1</v>
      </c>
      <c r="EQ21" s="17">
        <v>0.1</v>
      </c>
      <c r="ER21" s="17">
        <v>-4.5</v>
      </c>
      <c r="ES21" s="17">
        <v>0</v>
      </c>
      <c r="ET21" s="17">
        <v>0</v>
      </c>
      <c r="EU21" s="17">
        <v>0</v>
      </c>
      <c r="EV21" s="17">
        <v>-0.2</v>
      </c>
      <c r="EW21" s="17">
        <v>-1.4</v>
      </c>
      <c r="EX21" s="17">
        <v>-1.4</v>
      </c>
      <c r="EY21" s="17">
        <v>0</v>
      </c>
      <c r="EZ21" s="17">
        <v>0</v>
      </c>
      <c r="FA21" s="17">
        <v>0.4</v>
      </c>
      <c r="FB21" s="17">
        <v>0.7</v>
      </c>
      <c r="FC21" s="17">
        <v>3.1</v>
      </c>
      <c r="FD21" s="17"/>
      <c r="FE21" s="17"/>
      <c r="FF21" s="17">
        <v>4.0999999999999996</v>
      </c>
      <c r="FG21" s="17">
        <v>2.2999999999999998</v>
      </c>
      <c r="FH21" s="17">
        <v>2.2999999999999998</v>
      </c>
      <c r="FI21" s="17"/>
      <c r="FJ21" s="17"/>
      <c r="FK21" s="17"/>
      <c r="FL21" s="17">
        <v>180</v>
      </c>
      <c r="FM21" s="15"/>
      <c r="FN21" s="17"/>
      <c r="FO21" s="17">
        <v>0</v>
      </c>
      <c r="FP21" s="17"/>
      <c r="FQ21" s="17">
        <v>1</v>
      </c>
      <c r="FR21" s="17">
        <v>0.29343999999999998</v>
      </c>
      <c r="FS21" s="17"/>
      <c r="FT21" s="17">
        <v>1</v>
      </c>
      <c r="FU21" s="17">
        <v>0.1</v>
      </c>
      <c r="FV21" s="17">
        <v>2.39344</v>
      </c>
    </row>
    <row r="22" spans="1:178" ht="24" customHeight="1" x14ac:dyDescent="0.3">
      <c r="A22" s="16" t="s">
        <v>88</v>
      </c>
      <c r="B22" s="16" t="s">
        <v>786</v>
      </c>
      <c r="C22" s="17">
        <v>9</v>
      </c>
      <c r="D22" s="17">
        <v>3.3</v>
      </c>
      <c r="E22" s="17">
        <v>12.8</v>
      </c>
      <c r="F22" s="17">
        <v>0</v>
      </c>
      <c r="G22" s="17">
        <v>0</v>
      </c>
      <c r="H22" s="17">
        <v>0</v>
      </c>
      <c r="I22" s="17">
        <v>30.2</v>
      </c>
      <c r="J22" s="17">
        <v>0</v>
      </c>
      <c r="K22" s="17"/>
      <c r="L22" s="17">
        <v>-15.2</v>
      </c>
      <c r="M22" s="17">
        <v>-5.7</v>
      </c>
      <c r="N22" s="17">
        <v>-7.3</v>
      </c>
      <c r="O22" s="17">
        <v>22.9</v>
      </c>
      <c r="P22" s="17">
        <v>5.7</v>
      </c>
      <c r="Q22" s="17">
        <v>10.7</v>
      </c>
      <c r="R22" s="17">
        <v>46.5</v>
      </c>
      <c r="S22" s="17">
        <v>0</v>
      </c>
      <c r="T22" s="17"/>
      <c r="U22" s="17"/>
      <c r="V22" s="17"/>
      <c r="W22" s="17"/>
      <c r="X22" s="17">
        <v>-5.8</v>
      </c>
      <c r="Y22" s="17">
        <v>1.6</v>
      </c>
      <c r="Z22" s="17">
        <v>0.8</v>
      </c>
      <c r="AA22" s="17">
        <v>2.2999999999999998</v>
      </c>
      <c r="AB22" s="17">
        <v>-3.4</v>
      </c>
      <c r="AC22" s="17">
        <v>5.3</v>
      </c>
      <c r="AD22" s="17">
        <v>3.4</v>
      </c>
      <c r="AE22" s="17"/>
      <c r="AF22" s="17"/>
      <c r="AG22" s="17"/>
      <c r="AH22" s="17"/>
      <c r="AI22" s="17">
        <v>-2</v>
      </c>
      <c r="AJ22" s="17">
        <v>-13.9</v>
      </c>
      <c r="AK22" s="17"/>
      <c r="AL22" s="17">
        <v>0</v>
      </c>
      <c r="AM22" s="17"/>
      <c r="AN22" s="17">
        <v>-1.2</v>
      </c>
      <c r="AO22" s="17">
        <v>0</v>
      </c>
      <c r="AP22" s="17">
        <v>1.2</v>
      </c>
      <c r="AQ22" s="17">
        <v>0</v>
      </c>
      <c r="AR22" s="17">
        <v>8.9</v>
      </c>
      <c r="AS22" s="17">
        <v>-1.7</v>
      </c>
      <c r="AT22" s="17">
        <v>1.5</v>
      </c>
      <c r="AU22" s="17">
        <v>0.3</v>
      </c>
      <c r="AV22" s="17">
        <v>33.5</v>
      </c>
      <c r="AW22" s="17">
        <v>-4.0999999999999996</v>
      </c>
      <c r="AX22" s="17">
        <v>-39.6</v>
      </c>
      <c r="AY22" s="17">
        <v>-2.5</v>
      </c>
      <c r="AZ22" s="17">
        <v>-1</v>
      </c>
      <c r="BA22" s="17">
        <v>0.9</v>
      </c>
      <c r="BB22" s="17">
        <v>-0.8</v>
      </c>
      <c r="BC22" s="17">
        <v>5.0999999999999996</v>
      </c>
      <c r="BD22" s="17">
        <v>0.5</v>
      </c>
      <c r="BE22" s="17">
        <v>0</v>
      </c>
      <c r="BF22" s="17">
        <v>-2.6</v>
      </c>
      <c r="BG22" s="17"/>
      <c r="BH22" s="17"/>
      <c r="BI22" s="17">
        <v>1.6</v>
      </c>
      <c r="BJ22" s="17">
        <v>-0.2</v>
      </c>
      <c r="BK22" s="17"/>
      <c r="BL22" s="17"/>
      <c r="BM22" s="17"/>
      <c r="BN22" s="17"/>
      <c r="BO22" s="17"/>
      <c r="BP22" s="17">
        <v>4.0999999999999996</v>
      </c>
      <c r="BQ22" s="17">
        <v>-19.2</v>
      </c>
      <c r="BR22" s="17">
        <v>-20.5</v>
      </c>
      <c r="BS22" s="17">
        <v>29.9</v>
      </c>
      <c r="BT22" s="17">
        <v>12.2</v>
      </c>
      <c r="BU22" s="17">
        <v>-4.7</v>
      </c>
      <c r="BV22" s="17">
        <v>-0.4</v>
      </c>
      <c r="BW22" s="17"/>
      <c r="BX22" s="17"/>
      <c r="BY22" s="17"/>
      <c r="BZ22" s="17">
        <v>0</v>
      </c>
      <c r="CA22" s="17"/>
      <c r="CB22" s="17">
        <v>0</v>
      </c>
      <c r="CC22" s="17">
        <v>-0.6</v>
      </c>
      <c r="CD22" s="17">
        <v>15.2</v>
      </c>
      <c r="CE22" s="17">
        <v>20.5</v>
      </c>
      <c r="CF22" s="17">
        <v>-0.2</v>
      </c>
      <c r="CG22" s="17">
        <v>9.9</v>
      </c>
      <c r="CH22" s="17">
        <v>1.9</v>
      </c>
      <c r="CI22" s="17">
        <v>0</v>
      </c>
      <c r="CJ22" s="17">
        <v>0</v>
      </c>
      <c r="CK22" s="17">
        <v>0</v>
      </c>
      <c r="CL22" s="17">
        <v>22.8</v>
      </c>
      <c r="CM22" s="17">
        <v>25.3</v>
      </c>
      <c r="CN22" s="17">
        <v>-28.5</v>
      </c>
      <c r="CO22" s="17">
        <v>-24.7</v>
      </c>
      <c r="CP22" s="17"/>
      <c r="CQ22" s="17"/>
      <c r="CR22" s="17"/>
      <c r="CS22" s="17"/>
      <c r="CT22" s="17">
        <v>-1.6</v>
      </c>
      <c r="CU22" s="17">
        <v>-1.5</v>
      </c>
      <c r="CV22" s="17"/>
      <c r="CW22" s="17">
        <v>-4.5999999999999996</v>
      </c>
      <c r="CX22" s="17">
        <v>0</v>
      </c>
      <c r="CY22" s="17">
        <v>-5.6</v>
      </c>
      <c r="CZ22" s="17"/>
      <c r="DA22" s="17">
        <v>0.4</v>
      </c>
      <c r="DB22" s="17"/>
      <c r="DC22" s="17">
        <v>0</v>
      </c>
      <c r="DD22" s="17">
        <v>0</v>
      </c>
      <c r="DE22" s="17"/>
      <c r="DF22" s="17">
        <v>0.1</v>
      </c>
      <c r="DG22" s="17">
        <v>0.4</v>
      </c>
      <c r="DH22" s="17">
        <v>0.1</v>
      </c>
      <c r="DI22" s="17">
        <v>0.6</v>
      </c>
      <c r="DJ22" s="17">
        <v>0.1</v>
      </c>
      <c r="DK22" s="17">
        <v>0.5</v>
      </c>
      <c r="DL22" s="17"/>
      <c r="DM22" s="17">
        <v>0</v>
      </c>
      <c r="DN22" s="17">
        <v>0</v>
      </c>
      <c r="DO22" s="17">
        <v>0.4</v>
      </c>
      <c r="DP22" s="17">
        <v>7.2</v>
      </c>
      <c r="DQ22" s="17">
        <v>2</v>
      </c>
      <c r="DR22" s="17">
        <v>0.4</v>
      </c>
      <c r="DS22" s="17">
        <v>0.7</v>
      </c>
      <c r="DT22" s="17">
        <v>1.2</v>
      </c>
      <c r="DU22" s="17">
        <v>0.5</v>
      </c>
      <c r="DV22" s="17"/>
      <c r="DW22" s="17">
        <v>0</v>
      </c>
      <c r="DX22" s="17"/>
      <c r="DY22" s="17"/>
      <c r="DZ22" s="17">
        <v>-1.2</v>
      </c>
      <c r="EA22" s="17">
        <v>0</v>
      </c>
      <c r="EB22" s="17">
        <v>0.4</v>
      </c>
      <c r="EC22" s="17">
        <v>0.1</v>
      </c>
      <c r="ED22" s="17">
        <v>0.4</v>
      </c>
      <c r="EE22" s="17">
        <v>2.2000000000000002</v>
      </c>
      <c r="EF22" s="17">
        <v>4</v>
      </c>
      <c r="EG22" s="17">
        <v>0.3</v>
      </c>
      <c r="EH22" s="17">
        <v>-7.8</v>
      </c>
      <c r="EI22" s="17">
        <v>-9.8000000000000007</v>
      </c>
      <c r="EJ22" s="17">
        <v>-1.4</v>
      </c>
      <c r="EK22" s="17">
        <v>0</v>
      </c>
      <c r="EL22" s="17">
        <v>1.4</v>
      </c>
      <c r="EM22" s="17">
        <v>0.1</v>
      </c>
      <c r="EN22" s="17">
        <v>1.8</v>
      </c>
      <c r="EO22" s="17">
        <v>0.1</v>
      </c>
      <c r="EP22" s="17">
        <v>0.1</v>
      </c>
      <c r="EQ22" s="17">
        <v>0.1</v>
      </c>
      <c r="ER22" s="17">
        <v>-5.3</v>
      </c>
      <c r="ES22" s="17">
        <v>0</v>
      </c>
      <c r="ET22" s="17">
        <v>0</v>
      </c>
      <c r="EU22" s="17">
        <v>0</v>
      </c>
      <c r="EV22" s="17">
        <v>-0.2</v>
      </c>
      <c r="EW22" s="17">
        <v>-1.9</v>
      </c>
      <c r="EX22" s="17">
        <v>-0.2</v>
      </c>
      <c r="EY22" s="17">
        <v>0.2</v>
      </c>
      <c r="EZ22" s="17">
        <v>0</v>
      </c>
      <c r="FA22" s="17">
        <v>0.4</v>
      </c>
      <c r="FB22" s="17">
        <v>0.8</v>
      </c>
      <c r="FC22" s="17">
        <v>3.2</v>
      </c>
      <c r="FD22" s="17"/>
      <c r="FE22" s="17"/>
      <c r="FF22" s="17">
        <v>2.2000000000000002</v>
      </c>
      <c r="FG22" s="17">
        <v>2.2999999999999998</v>
      </c>
      <c r="FH22" s="17">
        <v>2.6</v>
      </c>
      <c r="FI22" s="17"/>
      <c r="FJ22" s="17"/>
      <c r="FK22" s="17"/>
      <c r="FL22" s="17">
        <v>140.19999999999999</v>
      </c>
      <c r="FM22" s="15"/>
      <c r="FN22" s="17"/>
      <c r="FO22" s="17">
        <v>0</v>
      </c>
      <c r="FP22" s="17"/>
      <c r="FQ22" s="17">
        <v>0.9</v>
      </c>
      <c r="FR22" s="17">
        <v>0.29857</v>
      </c>
      <c r="FS22" s="17"/>
      <c r="FT22" s="17">
        <v>0.4</v>
      </c>
      <c r="FU22" s="17">
        <v>0.1</v>
      </c>
      <c r="FV22" s="17">
        <v>1.6985699999999999</v>
      </c>
    </row>
    <row r="23" spans="1:178" ht="24" customHeight="1" x14ac:dyDescent="0.3">
      <c r="A23" s="16" t="s">
        <v>88</v>
      </c>
      <c r="B23" s="16" t="s">
        <v>787</v>
      </c>
      <c r="C23" s="17">
        <v>10.7</v>
      </c>
      <c r="D23" s="17">
        <v>13.8</v>
      </c>
      <c r="E23" s="17">
        <v>15.7</v>
      </c>
      <c r="F23" s="17">
        <v>0</v>
      </c>
      <c r="G23" s="17">
        <v>0</v>
      </c>
      <c r="H23" s="17">
        <v>0</v>
      </c>
      <c r="I23" s="17">
        <v>35</v>
      </c>
      <c r="J23" s="17">
        <v>0</v>
      </c>
      <c r="K23" s="17"/>
      <c r="L23" s="17">
        <v>-9.9</v>
      </c>
      <c r="M23" s="17">
        <v>4.3</v>
      </c>
      <c r="N23" s="17">
        <v>3</v>
      </c>
      <c r="O23" s="17">
        <v>31.7</v>
      </c>
      <c r="P23" s="17">
        <v>9.1999999999999993</v>
      </c>
      <c r="Q23" s="17">
        <v>12.4</v>
      </c>
      <c r="R23" s="17">
        <v>51.2</v>
      </c>
      <c r="S23" s="17">
        <v>0.1</v>
      </c>
      <c r="T23" s="17"/>
      <c r="U23" s="17"/>
      <c r="V23" s="17"/>
      <c r="W23" s="17"/>
      <c r="X23" s="17">
        <v>-5.7</v>
      </c>
      <c r="Y23" s="17">
        <v>1.4</v>
      </c>
      <c r="Z23" s="17">
        <v>0.9</v>
      </c>
      <c r="AA23" s="17">
        <v>2.1</v>
      </c>
      <c r="AB23" s="17">
        <v>-3.3</v>
      </c>
      <c r="AC23" s="17">
        <v>5.5</v>
      </c>
      <c r="AD23" s="17">
        <v>2.7</v>
      </c>
      <c r="AE23" s="17"/>
      <c r="AF23" s="17"/>
      <c r="AG23" s="17"/>
      <c r="AH23" s="17"/>
      <c r="AI23" s="17">
        <v>1.4</v>
      </c>
      <c r="AJ23" s="17">
        <v>-8.5</v>
      </c>
      <c r="AK23" s="17"/>
      <c r="AL23" s="17">
        <v>0</v>
      </c>
      <c r="AM23" s="17"/>
      <c r="AN23" s="17">
        <v>-1.1000000000000001</v>
      </c>
      <c r="AO23" s="17">
        <v>0</v>
      </c>
      <c r="AP23" s="17">
        <v>1.4</v>
      </c>
      <c r="AQ23" s="17">
        <v>0</v>
      </c>
      <c r="AR23" s="17">
        <v>9.1</v>
      </c>
      <c r="AS23" s="17">
        <v>0.4</v>
      </c>
      <c r="AT23" s="17">
        <v>1.5</v>
      </c>
      <c r="AU23" s="17">
        <v>1.3</v>
      </c>
      <c r="AV23" s="17">
        <v>41.2</v>
      </c>
      <c r="AW23" s="17">
        <v>3</v>
      </c>
      <c r="AX23" s="17">
        <v>-42.3</v>
      </c>
      <c r="AY23" s="17">
        <v>0.5</v>
      </c>
      <c r="AZ23" s="17">
        <v>-1.1000000000000001</v>
      </c>
      <c r="BA23" s="17">
        <v>0.9</v>
      </c>
      <c r="BB23" s="17">
        <v>-0.3</v>
      </c>
      <c r="BC23" s="17">
        <v>5.5</v>
      </c>
      <c r="BD23" s="17">
        <v>0.5</v>
      </c>
      <c r="BE23" s="17">
        <v>0</v>
      </c>
      <c r="BF23" s="17">
        <v>1</v>
      </c>
      <c r="BG23" s="17"/>
      <c r="BH23" s="17"/>
      <c r="BI23" s="17">
        <v>4.4000000000000004</v>
      </c>
      <c r="BJ23" s="17">
        <v>12.3</v>
      </c>
      <c r="BK23" s="17"/>
      <c r="BL23" s="17"/>
      <c r="BM23" s="17"/>
      <c r="BN23" s="17"/>
      <c r="BO23" s="17"/>
      <c r="BP23" s="17">
        <v>4.8</v>
      </c>
      <c r="BQ23" s="17">
        <v>-16.399999999999999</v>
      </c>
      <c r="BR23" s="17">
        <v>-17.7</v>
      </c>
      <c r="BS23" s="17">
        <v>33.299999999999997</v>
      </c>
      <c r="BT23" s="17">
        <v>16.100000000000001</v>
      </c>
      <c r="BU23" s="17">
        <v>-3.6</v>
      </c>
      <c r="BV23" s="17">
        <v>0.4</v>
      </c>
      <c r="BW23" s="17"/>
      <c r="BX23" s="17"/>
      <c r="BY23" s="17"/>
      <c r="BZ23" s="17">
        <v>0</v>
      </c>
      <c r="CA23" s="17"/>
      <c r="CB23" s="17">
        <v>0</v>
      </c>
      <c r="CC23" s="17">
        <v>-0.6</v>
      </c>
      <c r="CD23" s="17">
        <v>16.899999999999999</v>
      </c>
      <c r="CE23" s="17">
        <v>18.600000000000001</v>
      </c>
      <c r="CF23" s="17">
        <v>-1.4</v>
      </c>
      <c r="CG23" s="17">
        <v>10</v>
      </c>
      <c r="CH23" s="17">
        <v>1.8</v>
      </c>
      <c r="CI23" s="17">
        <v>0</v>
      </c>
      <c r="CJ23" s="17">
        <v>0</v>
      </c>
      <c r="CK23" s="17">
        <v>0</v>
      </c>
      <c r="CL23" s="17">
        <v>29.9</v>
      </c>
      <c r="CM23" s="17">
        <v>32.299999999999997</v>
      </c>
      <c r="CN23" s="17">
        <v>-17.7</v>
      </c>
      <c r="CO23" s="17">
        <v>-11.6</v>
      </c>
      <c r="CP23" s="17"/>
      <c r="CQ23" s="17"/>
      <c r="CR23" s="17"/>
      <c r="CS23" s="17"/>
      <c r="CT23" s="17">
        <v>4.3</v>
      </c>
      <c r="CU23" s="17">
        <v>2.1</v>
      </c>
      <c r="CV23" s="17"/>
      <c r="CW23" s="17">
        <v>-6.6</v>
      </c>
      <c r="CX23" s="17">
        <v>0.2</v>
      </c>
      <c r="CY23" s="17">
        <v>-5</v>
      </c>
      <c r="CZ23" s="17"/>
      <c r="DA23" s="17">
        <v>0.4</v>
      </c>
      <c r="DB23" s="17"/>
      <c r="DC23" s="17">
        <v>0</v>
      </c>
      <c r="DD23" s="17">
        <v>0</v>
      </c>
      <c r="DE23" s="17"/>
      <c r="DF23" s="17">
        <v>0</v>
      </c>
      <c r="DG23" s="17">
        <v>0.3</v>
      </c>
      <c r="DH23" s="17">
        <v>0.1</v>
      </c>
      <c r="DI23" s="17">
        <v>0.7</v>
      </c>
      <c r="DJ23" s="17">
        <v>0.1</v>
      </c>
      <c r="DK23" s="17">
        <v>0.6</v>
      </c>
      <c r="DL23" s="17"/>
      <c r="DM23" s="17">
        <v>-0.2</v>
      </c>
      <c r="DN23" s="17">
        <v>0</v>
      </c>
      <c r="DO23" s="17">
        <v>0.3</v>
      </c>
      <c r="DP23" s="17">
        <v>6.8</v>
      </c>
      <c r="DQ23" s="17">
        <v>2</v>
      </c>
      <c r="DR23" s="17">
        <v>0.4</v>
      </c>
      <c r="DS23" s="17">
        <v>0.7</v>
      </c>
      <c r="DT23" s="17">
        <v>1.2</v>
      </c>
      <c r="DU23" s="17">
        <v>0.3</v>
      </c>
      <c r="DV23" s="17"/>
      <c r="DW23" s="17">
        <v>0.4</v>
      </c>
      <c r="DX23" s="17"/>
      <c r="DY23" s="17"/>
      <c r="DZ23" s="17">
        <v>-1.5</v>
      </c>
      <c r="EA23" s="17">
        <v>0.1</v>
      </c>
      <c r="EB23" s="17">
        <v>0.4</v>
      </c>
      <c r="EC23" s="17">
        <v>0.1</v>
      </c>
      <c r="ED23" s="17">
        <v>0.5</v>
      </c>
      <c r="EE23" s="17">
        <v>0.8</v>
      </c>
      <c r="EF23" s="17">
        <v>4</v>
      </c>
      <c r="EG23" s="17">
        <v>0.1</v>
      </c>
      <c r="EH23" s="17">
        <v>-5.8</v>
      </c>
      <c r="EI23" s="17">
        <v>-7.7</v>
      </c>
      <c r="EJ23" s="17">
        <v>-1</v>
      </c>
      <c r="EK23" s="17">
        <v>-1</v>
      </c>
      <c r="EL23" s="17">
        <v>1.4</v>
      </c>
      <c r="EM23" s="17">
        <v>0.1</v>
      </c>
      <c r="EN23" s="17">
        <v>1.7</v>
      </c>
      <c r="EO23" s="17">
        <v>0.1</v>
      </c>
      <c r="EP23" s="17">
        <v>0.1</v>
      </c>
      <c r="EQ23" s="17">
        <v>0.1</v>
      </c>
      <c r="ER23" s="17">
        <v>-4.7</v>
      </c>
      <c r="ES23" s="17">
        <v>2.5</v>
      </c>
      <c r="ET23" s="17">
        <v>0</v>
      </c>
      <c r="EU23" s="17">
        <v>-6.4</v>
      </c>
      <c r="EV23" s="17">
        <v>-0.2</v>
      </c>
      <c r="EW23" s="17">
        <v>-2.5</v>
      </c>
      <c r="EX23" s="17">
        <v>0</v>
      </c>
      <c r="EY23" s="17">
        <v>3.2</v>
      </c>
      <c r="EZ23" s="17">
        <v>0</v>
      </c>
      <c r="FA23" s="17">
        <v>0.4</v>
      </c>
      <c r="FB23" s="17">
        <v>1.2</v>
      </c>
      <c r="FC23" s="17">
        <v>3.2</v>
      </c>
      <c r="FD23" s="17"/>
      <c r="FE23" s="17"/>
      <c r="FF23" s="17">
        <v>4.5</v>
      </c>
      <c r="FG23" s="17">
        <v>1.2</v>
      </c>
      <c r="FH23" s="17">
        <v>2.6</v>
      </c>
      <c r="FI23" s="17"/>
      <c r="FJ23" s="17"/>
      <c r="FK23" s="17"/>
      <c r="FL23" s="17">
        <v>313.60000000000002</v>
      </c>
      <c r="FM23" s="15"/>
      <c r="FN23" s="17"/>
      <c r="FO23" s="17">
        <v>0</v>
      </c>
      <c r="FP23" s="17"/>
      <c r="FQ23" s="17">
        <v>1.1000000000000001</v>
      </c>
      <c r="FR23" s="17">
        <v>0.29085</v>
      </c>
      <c r="FS23" s="17"/>
      <c r="FT23" s="17">
        <v>1.2</v>
      </c>
      <c r="FU23" s="17">
        <v>0.1</v>
      </c>
      <c r="FV23" s="17">
        <v>2.6908500000000002</v>
      </c>
    </row>
    <row r="24" spans="1:178" ht="24" customHeight="1" x14ac:dyDescent="0.3">
      <c r="A24" s="16" t="s">
        <v>88</v>
      </c>
      <c r="B24" s="16" t="s">
        <v>788</v>
      </c>
      <c r="C24" s="17">
        <v>0.5</v>
      </c>
      <c r="D24" s="17">
        <v>-10.199999999999999</v>
      </c>
      <c r="E24" s="17">
        <v>10.4</v>
      </c>
      <c r="F24" s="17">
        <v>0</v>
      </c>
      <c r="G24" s="17">
        <v>0</v>
      </c>
      <c r="H24" s="17">
        <v>0</v>
      </c>
      <c r="I24" s="17">
        <v>2.5</v>
      </c>
      <c r="J24" s="17">
        <v>0</v>
      </c>
      <c r="K24" s="17"/>
      <c r="L24" s="17">
        <v>-15.6</v>
      </c>
      <c r="M24" s="17">
        <v>-10.5</v>
      </c>
      <c r="N24" s="17">
        <v>-11.5</v>
      </c>
      <c r="O24" s="17">
        <v>21.9</v>
      </c>
      <c r="P24" s="17">
        <v>4.3</v>
      </c>
      <c r="Q24" s="17">
        <v>8.6999999999999993</v>
      </c>
      <c r="R24" s="17">
        <v>38.1</v>
      </c>
      <c r="S24" s="17">
        <v>0</v>
      </c>
      <c r="T24" s="17"/>
      <c r="U24" s="17"/>
      <c r="V24" s="17"/>
      <c r="W24" s="17"/>
      <c r="X24" s="17">
        <v>-8.3000000000000007</v>
      </c>
      <c r="Y24" s="17">
        <v>0.8</v>
      </c>
      <c r="Z24" s="17">
        <v>0.4</v>
      </c>
      <c r="AA24" s="17">
        <v>2.2000000000000002</v>
      </c>
      <c r="AB24" s="17">
        <v>-3.4</v>
      </c>
      <c r="AC24" s="17">
        <v>5.5</v>
      </c>
      <c r="AD24" s="17">
        <v>1.5</v>
      </c>
      <c r="AE24" s="17"/>
      <c r="AF24" s="17"/>
      <c r="AG24" s="17"/>
      <c r="AH24" s="17"/>
      <c r="AI24" s="17">
        <v>-2.5</v>
      </c>
      <c r="AJ24" s="17">
        <v>-12.9</v>
      </c>
      <c r="AK24" s="17"/>
      <c r="AL24" s="17">
        <v>0</v>
      </c>
      <c r="AM24" s="17"/>
      <c r="AN24" s="17">
        <v>-1.2</v>
      </c>
      <c r="AO24" s="17">
        <v>-8.1999999999999993</v>
      </c>
      <c r="AP24" s="17">
        <v>0.6</v>
      </c>
      <c r="AQ24" s="17">
        <v>3.7</v>
      </c>
      <c r="AR24" s="17">
        <v>8.9</v>
      </c>
      <c r="AS24" s="17">
        <v>-0.3</v>
      </c>
      <c r="AT24" s="17">
        <v>1.5</v>
      </c>
      <c r="AU24" s="17">
        <v>0.8</v>
      </c>
      <c r="AV24" s="17">
        <v>27.8</v>
      </c>
      <c r="AW24" s="17">
        <v>-9.6999999999999993</v>
      </c>
      <c r="AX24" s="17">
        <v>-44.9</v>
      </c>
      <c r="AY24" s="17">
        <v>-4</v>
      </c>
      <c r="AZ24" s="17">
        <v>-1.3</v>
      </c>
      <c r="BA24" s="17">
        <v>0.7</v>
      </c>
      <c r="BB24" s="17">
        <v>-2.2000000000000002</v>
      </c>
      <c r="BC24" s="17">
        <v>3.4</v>
      </c>
      <c r="BD24" s="17">
        <v>0.5</v>
      </c>
      <c r="BE24" s="17">
        <v>0</v>
      </c>
      <c r="BF24" s="17">
        <v>-4.2</v>
      </c>
      <c r="BG24" s="17"/>
      <c r="BH24" s="17"/>
      <c r="BI24" s="17">
        <v>0.6</v>
      </c>
      <c r="BJ24" s="17">
        <v>-3.7</v>
      </c>
      <c r="BK24" s="17"/>
      <c r="BL24" s="17"/>
      <c r="BM24" s="17"/>
      <c r="BN24" s="17"/>
      <c r="BO24" s="17"/>
      <c r="BP24" s="17">
        <v>0.7</v>
      </c>
      <c r="BQ24" s="17">
        <v>-21.3</v>
      </c>
      <c r="BR24" s="17">
        <v>-22.2</v>
      </c>
      <c r="BS24" s="17">
        <v>27.1</v>
      </c>
      <c r="BT24" s="17">
        <v>9.6999999999999993</v>
      </c>
      <c r="BU24" s="17">
        <v>-6.2</v>
      </c>
      <c r="BV24" s="17">
        <v>-0.7</v>
      </c>
      <c r="BW24" s="17"/>
      <c r="BX24" s="17"/>
      <c r="BY24" s="17"/>
      <c r="BZ24" s="17">
        <v>0</v>
      </c>
      <c r="CA24" s="17"/>
      <c r="CB24" s="17">
        <v>0</v>
      </c>
      <c r="CC24" s="17">
        <v>-0.6</v>
      </c>
      <c r="CD24" s="17">
        <v>20.6</v>
      </c>
      <c r="CE24" s="17">
        <v>20.7</v>
      </c>
      <c r="CF24" s="17">
        <v>0.1</v>
      </c>
      <c r="CG24" s="17">
        <v>9.8000000000000007</v>
      </c>
      <c r="CH24" s="17">
        <v>1.7</v>
      </c>
      <c r="CI24" s="17">
        <v>0</v>
      </c>
      <c r="CJ24" s="17">
        <v>0</v>
      </c>
      <c r="CK24" s="17">
        <v>0</v>
      </c>
      <c r="CL24" s="17">
        <v>19</v>
      </c>
      <c r="CM24" s="17">
        <v>21.4</v>
      </c>
      <c r="CN24" s="17">
        <v>-33.299999999999997</v>
      </c>
      <c r="CO24" s="17">
        <v>-28.6</v>
      </c>
      <c r="CP24" s="17"/>
      <c r="CQ24" s="17"/>
      <c r="CR24" s="17"/>
      <c r="CS24" s="17"/>
      <c r="CT24" s="17">
        <v>-4.8</v>
      </c>
      <c r="CU24" s="17">
        <v>-3.4</v>
      </c>
      <c r="CV24" s="17"/>
      <c r="CW24" s="17">
        <v>-7.2</v>
      </c>
      <c r="CX24" s="17">
        <v>1</v>
      </c>
      <c r="CY24" s="17">
        <v>-6.5</v>
      </c>
      <c r="CZ24" s="17"/>
      <c r="DA24" s="17">
        <v>0.4</v>
      </c>
      <c r="DB24" s="17"/>
      <c r="DC24" s="17">
        <v>0</v>
      </c>
      <c r="DD24" s="17">
        <v>0</v>
      </c>
      <c r="DE24" s="17"/>
      <c r="DF24" s="17">
        <v>0</v>
      </c>
      <c r="DG24" s="17">
        <v>0.3</v>
      </c>
      <c r="DH24" s="17">
        <v>0.1</v>
      </c>
      <c r="DI24" s="17">
        <v>0.3</v>
      </c>
      <c r="DJ24" s="17">
        <v>0</v>
      </c>
      <c r="DK24" s="17">
        <v>0.6</v>
      </c>
      <c r="DL24" s="17"/>
      <c r="DM24" s="17">
        <v>-0.6</v>
      </c>
      <c r="DN24" s="17">
        <v>-0.8</v>
      </c>
      <c r="DO24" s="17">
        <v>-0.8</v>
      </c>
      <c r="DP24" s="17">
        <v>3.2</v>
      </c>
      <c r="DQ24" s="17">
        <v>2</v>
      </c>
      <c r="DR24" s="17">
        <v>0.4</v>
      </c>
      <c r="DS24" s="17">
        <v>0.7</v>
      </c>
      <c r="DT24" s="17">
        <v>1.2</v>
      </c>
      <c r="DU24" s="17">
        <v>0.3</v>
      </c>
      <c r="DV24" s="17"/>
      <c r="DW24" s="17">
        <v>0.5</v>
      </c>
      <c r="DX24" s="17"/>
      <c r="DY24" s="17"/>
      <c r="DZ24" s="17">
        <v>-1.6</v>
      </c>
      <c r="EA24" s="17">
        <v>0.2</v>
      </c>
      <c r="EB24" s="17">
        <v>0.3</v>
      </c>
      <c r="EC24" s="17">
        <v>0.1</v>
      </c>
      <c r="ED24" s="17">
        <v>0.4</v>
      </c>
      <c r="EE24" s="17">
        <v>3.9</v>
      </c>
      <c r="EF24" s="17">
        <v>4</v>
      </c>
      <c r="EG24" s="17">
        <v>0.1</v>
      </c>
      <c r="EH24" s="17">
        <v>-8.6</v>
      </c>
      <c r="EI24" s="17">
        <v>-10.199999999999999</v>
      </c>
      <c r="EJ24" s="17">
        <v>-1.5</v>
      </c>
      <c r="EK24" s="17">
        <v>-1.4</v>
      </c>
      <c r="EL24" s="17">
        <v>1.4</v>
      </c>
      <c r="EM24" s="17">
        <v>0.1</v>
      </c>
      <c r="EN24" s="17">
        <v>1.6</v>
      </c>
      <c r="EO24" s="17">
        <v>0.1</v>
      </c>
      <c r="EP24" s="17">
        <v>0.1</v>
      </c>
      <c r="EQ24" s="17">
        <v>0.1</v>
      </c>
      <c r="ER24" s="17">
        <v>-6</v>
      </c>
      <c r="ES24" s="17">
        <v>2.8</v>
      </c>
      <c r="ET24" s="17">
        <v>0</v>
      </c>
      <c r="EU24" s="17">
        <v>-30.5</v>
      </c>
      <c r="EV24" s="17">
        <v>-0.2</v>
      </c>
      <c r="EW24" s="17">
        <v>-6.8</v>
      </c>
      <c r="EX24" s="17">
        <v>-0.6</v>
      </c>
      <c r="EY24" s="17">
        <v>20.5</v>
      </c>
      <c r="EZ24" s="17">
        <v>0</v>
      </c>
      <c r="FA24" s="17">
        <v>0.4</v>
      </c>
      <c r="FB24" s="17">
        <v>1</v>
      </c>
      <c r="FC24" s="17">
        <v>3.2</v>
      </c>
      <c r="FD24" s="17"/>
      <c r="FE24" s="17"/>
      <c r="FF24" s="17">
        <v>1.6</v>
      </c>
      <c r="FG24" s="17">
        <v>2.2000000000000002</v>
      </c>
      <c r="FH24" s="17">
        <v>2.7</v>
      </c>
      <c r="FI24" s="17"/>
      <c r="FJ24" s="17"/>
      <c r="FK24" s="17"/>
      <c r="FL24" s="17">
        <v>-25.1</v>
      </c>
      <c r="FM24" s="15"/>
      <c r="FN24" s="17"/>
      <c r="FO24" s="17">
        <v>0</v>
      </c>
      <c r="FP24" s="17"/>
      <c r="FQ24" s="17">
        <v>1</v>
      </c>
      <c r="FR24" s="17">
        <v>0.30212</v>
      </c>
      <c r="FS24" s="17"/>
      <c r="FT24" s="17">
        <v>0.1</v>
      </c>
      <c r="FU24" s="17">
        <v>0.1</v>
      </c>
      <c r="FV24" s="17">
        <v>1.5021199999999999</v>
      </c>
    </row>
    <row r="25" spans="1:178" ht="24" customHeight="1" x14ac:dyDescent="0.3">
      <c r="A25" s="16" t="s">
        <v>88</v>
      </c>
      <c r="B25" s="16" t="s">
        <v>789</v>
      </c>
      <c r="C25" s="17">
        <v>-1</v>
      </c>
      <c r="D25" s="17">
        <v>-20</v>
      </c>
      <c r="E25" s="17">
        <v>8.6</v>
      </c>
      <c r="F25" s="17">
        <v>0</v>
      </c>
      <c r="G25" s="17">
        <v>0</v>
      </c>
      <c r="H25" s="17">
        <v>0</v>
      </c>
      <c r="I25" s="17">
        <v>3.9</v>
      </c>
      <c r="J25" s="17">
        <v>0.7</v>
      </c>
      <c r="K25" s="17"/>
      <c r="L25" s="17">
        <v>-9.3000000000000007</v>
      </c>
      <c r="M25" s="17">
        <v>-4.7</v>
      </c>
      <c r="N25" s="17">
        <v>-5.6</v>
      </c>
      <c r="O25" s="17">
        <v>32</v>
      </c>
      <c r="P25" s="17">
        <v>6.1</v>
      </c>
      <c r="Q25" s="17">
        <v>10.9</v>
      </c>
      <c r="R25" s="17">
        <v>6.5</v>
      </c>
      <c r="S25" s="17">
        <v>-0.2</v>
      </c>
      <c r="T25" s="17"/>
      <c r="U25" s="17"/>
      <c r="V25" s="17"/>
      <c r="W25" s="17"/>
      <c r="X25" s="17">
        <v>-10.9</v>
      </c>
      <c r="Y25" s="17">
        <v>1.1000000000000001</v>
      </c>
      <c r="Z25" s="17">
        <v>0.5</v>
      </c>
      <c r="AA25" s="17">
        <v>2.2000000000000002</v>
      </c>
      <c r="AB25" s="17">
        <v>-3.4</v>
      </c>
      <c r="AC25" s="17">
        <v>4.8</v>
      </c>
      <c r="AD25" s="17">
        <v>1.1000000000000001</v>
      </c>
      <c r="AE25" s="17"/>
      <c r="AF25" s="17"/>
      <c r="AG25" s="17"/>
      <c r="AH25" s="17"/>
      <c r="AI25" s="17">
        <v>-3.9</v>
      </c>
      <c r="AJ25" s="17">
        <v>-12.8</v>
      </c>
      <c r="AK25" s="17"/>
      <c r="AL25" s="17">
        <v>0</v>
      </c>
      <c r="AM25" s="17"/>
      <c r="AN25" s="17">
        <v>-1</v>
      </c>
      <c r="AO25" s="17">
        <v>-34</v>
      </c>
      <c r="AP25" s="17">
        <v>0.4</v>
      </c>
      <c r="AQ25" s="17">
        <v>6</v>
      </c>
      <c r="AR25" s="17">
        <v>8.5</v>
      </c>
      <c r="AS25" s="17">
        <v>-0.2</v>
      </c>
      <c r="AT25" s="17">
        <v>1.5</v>
      </c>
      <c r="AU25" s="17">
        <v>0.6</v>
      </c>
      <c r="AV25" s="17">
        <v>31.6</v>
      </c>
      <c r="AW25" s="17">
        <v>-6.1</v>
      </c>
      <c r="AX25" s="17">
        <v>-41.1</v>
      </c>
      <c r="AY25" s="17">
        <v>-5.3</v>
      </c>
      <c r="AZ25" s="17">
        <v>-1.2</v>
      </c>
      <c r="BA25" s="17">
        <v>0.8</v>
      </c>
      <c r="BB25" s="17">
        <v>-3</v>
      </c>
      <c r="BC25" s="17">
        <v>0.9</v>
      </c>
      <c r="BD25" s="17">
        <v>0.5</v>
      </c>
      <c r="BE25" s="17">
        <v>0</v>
      </c>
      <c r="BF25" s="17">
        <v>-5.8</v>
      </c>
      <c r="BG25" s="17"/>
      <c r="BH25" s="17"/>
      <c r="BI25" s="17">
        <v>1.9</v>
      </c>
      <c r="BJ25" s="17">
        <v>-5.8</v>
      </c>
      <c r="BK25" s="17"/>
      <c r="BL25" s="17"/>
      <c r="BM25" s="17"/>
      <c r="BN25" s="17"/>
      <c r="BO25" s="17"/>
      <c r="BP25" s="17">
        <v>-1</v>
      </c>
      <c r="BQ25" s="17">
        <v>-18.100000000000001</v>
      </c>
      <c r="BR25" s="17">
        <v>-19.399999999999999</v>
      </c>
      <c r="BS25" s="17">
        <v>29.6</v>
      </c>
      <c r="BT25" s="17">
        <v>13</v>
      </c>
      <c r="BU25" s="17">
        <v>-4.9000000000000004</v>
      </c>
      <c r="BV25" s="17">
        <v>-0.3</v>
      </c>
      <c r="BW25" s="17"/>
      <c r="BX25" s="17"/>
      <c r="BY25" s="17"/>
      <c r="BZ25" s="17">
        <v>0</v>
      </c>
      <c r="CA25" s="17"/>
      <c r="CB25" s="17">
        <v>0</v>
      </c>
      <c r="CC25" s="17">
        <v>-0.6</v>
      </c>
      <c r="CD25" s="17">
        <v>30.2</v>
      </c>
      <c r="CE25" s="17">
        <v>21.3</v>
      </c>
      <c r="CF25" s="17">
        <v>0.1</v>
      </c>
      <c r="CG25" s="17">
        <v>9.9</v>
      </c>
      <c r="CH25" s="17">
        <v>1.9</v>
      </c>
      <c r="CI25" s="17">
        <v>0</v>
      </c>
      <c r="CJ25" s="17">
        <v>0</v>
      </c>
      <c r="CK25" s="17">
        <v>0</v>
      </c>
      <c r="CL25" s="17">
        <v>26.2</v>
      </c>
      <c r="CM25" s="17">
        <v>28.9</v>
      </c>
      <c r="CN25" s="17">
        <v>-23.4</v>
      </c>
      <c r="CO25" s="17">
        <v>-29.4</v>
      </c>
      <c r="CP25" s="17"/>
      <c r="CQ25" s="17"/>
      <c r="CR25" s="17"/>
      <c r="CS25" s="17"/>
      <c r="CT25" s="17">
        <v>-4.3</v>
      </c>
      <c r="CU25" s="17">
        <v>-3</v>
      </c>
      <c r="CV25" s="17"/>
      <c r="CW25" s="17">
        <v>-7.1</v>
      </c>
      <c r="CX25" s="17">
        <v>1.4</v>
      </c>
      <c r="CY25" s="17">
        <v>-6.5</v>
      </c>
      <c r="CZ25" s="17"/>
      <c r="DA25" s="17">
        <v>0.4</v>
      </c>
      <c r="DB25" s="17"/>
      <c r="DC25" s="17">
        <v>0</v>
      </c>
      <c r="DD25" s="17">
        <v>0</v>
      </c>
      <c r="DE25" s="17"/>
      <c r="DF25" s="17">
        <v>0</v>
      </c>
      <c r="DG25" s="17">
        <v>0.3</v>
      </c>
      <c r="DH25" s="17">
        <v>0.1</v>
      </c>
      <c r="DI25" s="17">
        <v>1.2</v>
      </c>
      <c r="DJ25" s="17">
        <v>0</v>
      </c>
      <c r="DK25" s="17">
        <v>0.6</v>
      </c>
      <c r="DL25" s="17"/>
      <c r="DM25" s="17">
        <v>-0.7</v>
      </c>
      <c r="DN25" s="17">
        <v>-1.3</v>
      </c>
      <c r="DO25" s="17">
        <v>-1.5</v>
      </c>
      <c r="DP25" s="17">
        <v>1.5</v>
      </c>
      <c r="DQ25" s="17">
        <v>2</v>
      </c>
      <c r="DR25" s="17">
        <v>0.4</v>
      </c>
      <c r="DS25" s="17">
        <v>0.7</v>
      </c>
      <c r="DT25" s="17">
        <v>1.2</v>
      </c>
      <c r="DU25" s="17">
        <v>-0.5</v>
      </c>
      <c r="DV25" s="17"/>
      <c r="DW25" s="17">
        <v>0.5</v>
      </c>
      <c r="DX25" s="17"/>
      <c r="DY25" s="17"/>
      <c r="DZ25" s="17">
        <v>-1.6</v>
      </c>
      <c r="EA25" s="17">
        <v>0.3</v>
      </c>
      <c r="EB25" s="17">
        <v>0.3</v>
      </c>
      <c r="EC25" s="17">
        <v>0.2</v>
      </c>
      <c r="ED25" s="17">
        <v>0.4</v>
      </c>
      <c r="EE25" s="17">
        <v>3.2</v>
      </c>
      <c r="EF25" s="17">
        <v>4</v>
      </c>
      <c r="EG25" s="17">
        <v>0.7</v>
      </c>
      <c r="EH25" s="17">
        <v>-8.1999999999999993</v>
      </c>
      <c r="EI25" s="17">
        <v>-10.1</v>
      </c>
      <c r="EJ25" s="17">
        <v>-1.4</v>
      </c>
      <c r="EK25" s="17">
        <v>-1.4</v>
      </c>
      <c r="EL25" s="17">
        <v>1.4</v>
      </c>
      <c r="EM25" s="17">
        <v>0.1</v>
      </c>
      <c r="EN25" s="17">
        <v>1.7</v>
      </c>
      <c r="EO25" s="17">
        <v>0.1</v>
      </c>
      <c r="EP25" s="17">
        <v>0.1</v>
      </c>
      <c r="EQ25" s="17">
        <v>0.1</v>
      </c>
      <c r="ER25" s="17">
        <v>-6</v>
      </c>
      <c r="ES25" s="17">
        <v>3.2</v>
      </c>
      <c r="ET25" s="17">
        <v>0</v>
      </c>
      <c r="EU25" s="17">
        <v>-39.299999999999997</v>
      </c>
      <c r="EV25" s="17">
        <v>-0.2</v>
      </c>
      <c r="EW25" s="17">
        <v>-9.3000000000000007</v>
      </c>
      <c r="EX25" s="17">
        <v>-2.1</v>
      </c>
      <c r="EY25" s="17">
        <v>30.3</v>
      </c>
      <c r="EZ25" s="17">
        <v>0</v>
      </c>
      <c r="FA25" s="17">
        <v>0.4</v>
      </c>
      <c r="FB25" s="17">
        <v>1</v>
      </c>
      <c r="FC25" s="17">
        <v>3.3</v>
      </c>
      <c r="FD25" s="17"/>
      <c r="FE25" s="17"/>
      <c r="FF25" s="17">
        <v>1.8</v>
      </c>
      <c r="FG25" s="17">
        <v>0.2</v>
      </c>
      <c r="FH25" s="17">
        <v>2.1</v>
      </c>
      <c r="FI25" s="17"/>
      <c r="FJ25" s="17"/>
      <c r="FK25" s="17"/>
      <c r="FL25" s="17">
        <v>-19.5</v>
      </c>
      <c r="FM25" s="15"/>
      <c r="FN25" s="17"/>
      <c r="FO25" s="17">
        <v>0</v>
      </c>
      <c r="FP25" s="17"/>
      <c r="FQ25" s="17">
        <v>1</v>
      </c>
      <c r="FR25" s="17">
        <v>0.32767000000000002</v>
      </c>
      <c r="FS25" s="17"/>
      <c r="FT25" s="17">
        <v>0</v>
      </c>
      <c r="FU25" s="17">
        <v>0.2</v>
      </c>
      <c r="FV25" s="17">
        <v>1.5276700000000001</v>
      </c>
    </row>
    <row r="26" spans="1:178" ht="24" customHeight="1" x14ac:dyDescent="0.3">
      <c r="A26" s="18" t="s">
        <v>88</v>
      </c>
      <c r="B26" s="18" t="s">
        <v>790</v>
      </c>
      <c r="C26" s="19">
        <v>-0.9</v>
      </c>
      <c r="D26" s="19">
        <v>-17.3</v>
      </c>
      <c r="E26" s="19">
        <v>9.4</v>
      </c>
      <c r="F26" s="19">
        <v>0</v>
      </c>
      <c r="G26" s="19">
        <v>0</v>
      </c>
      <c r="H26" s="19">
        <v>0</v>
      </c>
      <c r="I26" s="19">
        <v>10.7</v>
      </c>
      <c r="J26" s="19">
        <v>2.7</v>
      </c>
      <c r="K26" s="19"/>
      <c r="L26" s="19">
        <v>-10</v>
      </c>
      <c r="M26" s="19">
        <v>4.5</v>
      </c>
      <c r="N26" s="19">
        <v>3.9</v>
      </c>
      <c r="O26" s="19">
        <v>30.7</v>
      </c>
      <c r="P26" s="19">
        <v>6.7</v>
      </c>
      <c r="Q26" s="19">
        <v>11</v>
      </c>
      <c r="R26" s="19">
        <v>4</v>
      </c>
      <c r="S26" s="19">
        <v>0.2</v>
      </c>
      <c r="T26" s="19"/>
      <c r="U26" s="19"/>
      <c r="V26" s="19"/>
      <c r="W26" s="19"/>
      <c r="X26" s="19">
        <v>-10.6</v>
      </c>
      <c r="Y26" s="19">
        <v>1.2</v>
      </c>
      <c r="Z26" s="19">
        <v>0.6</v>
      </c>
      <c r="AA26" s="19">
        <v>2.2000000000000002</v>
      </c>
      <c r="AB26" s="19">
        <v>-3.4</v>
      </c>
      <c r="AC26" s="19">
        <v>4.9000000000000004</v>
      </c>
      <c r="AD26" s="19">
        <v>2.1</v>
      </c>
      <c r="AE26" s="19"/>
      <c r="AF26" s="19"/>
      <c r="AG26" s="19"/>
      <c r="AH26" s="19"/>
      <c r="AI26" s="19">
        <v>-2.7</v>
      </c>
      <c r="AJ26" s="19">
        <v>-12.5</v>
      </c>
      <c r="AK26" s="19"/>
      <c r="AL26" s="19">
        <v>0</v>
      </c>
      <c r="AM26" s="19"/>
      <c r="AN26" s="19">
        <v>-1</v>
      </c>
      <c r="AO26" s="19">
        <v>-33.1</v>
      </c>
      <c r="AP26" s="19">
        <v>1.2</v>
      </c>
      <c r="AQ26" s="19">
        <v>5.8</v>
      </c>
      <c r="AR26" s="19">
        <v>8.9</v>
      </c>
      <c r="AS26" s="19">
        <v>-0.4</v>
      </c>
      <c r="AT26" s="19">
        <v>1.5</v>
      </c>
      <c r="AU26" s="19">
        <v>0.9</v>
      </c>
      <c r="AV26" s="19">
        <v>34.200000000000003</v>
      </c>
      <c r="AW26" s="19">
        <v>-3.6</v>
      </c>
      <c r="AX26" s="19">
        <v>-39.5</v>
      </c>
      <c r="AY26" s="19">
        <v>-0.4</v>
      </c>
      <c r="AZ26" s="19">
        <v>-1.1000000000000001</v>
      </c>
      <c r="BA26" s="19">
        <v>0.8</v>
      </c>
      <c r="BB26" s="19">
        <v>1.2</v>
      </c>
      <c r="BC26" s="19">
        <v>4.2</v>
      </c>
      <c r="BD26" s="19">
        <v>0.5</v>
      </c>
      <c r="BE26" s="19">
        <v>0</v>
      </c>
      <c r="BF26" s="19">
        <v>2.8</v>
      </c>
      <c r="BG26" s="19"/>
      <c r="BH26" s="19"/>
      <c r="BI26" s="19">
        <v>2.6</v>
      </c>
      <c r="BJ26" s="19">
        <v>0.6</v>
      </c>
      <c r="BK26" s="19"/>
      <c r="BL26" s="19"/>
      <c r="BM26" s="19"/>
      <c r="BN26" s="19"/>
      <c r="BO26" s="19"/>
      <c r="BP26" s="19">
        <v>-0.5</v>
      </c>
      <c r="BQ26" s="19">
        <v>-17.899999999999999</v>
      </c>
      <c r="BR26" s="19">
        <v>-19.2</v>
      </c>
      <c r="BS26" s="19">
        <v>30.8</v>
      </c>
      <c r="BT26" s="19">
        <v>13.2</v>
      </c>
      <c r="BU26" s="19">
        <v>-4.3</v>
      </c>
      <c r="BV26" s="19">
        <v>-0.1</v>
      </c>
      <c r="BW26" s="19"/>
      <c r="BX26" s="19"/>
      <c r="BY26" s="19"/>
      <c r="BZ26" s="19">
        <v>0</v>
      </c>
      <c r="CA26" s="19"/>
      <c r="CB26" s="19">
        <v>0</v>
      </c>
      <c r="CC26" s="19">
        <v>-0.6</v>
      </c>
      <c r="CD26" s="19">
        <v>29.6</v>
      </c>
      <c r="CE26" s="19">
        <v>19.5</v>
      </c>
      <c r="CF26" s="19">
        <v>4.9000000000000004</v>
      </c>
      <c r="CG26" s="19">
        <v>9.9</v>
      </c>
      <c r="CH26" s="19">
        <v>1.9</v>
      </c>
      <c r="CI26" s="19">
        <v>0</v>
      </c>
      <c r="CJ26" s="19">
        <v>0</v>
      </c>
      <c r="CK26" s="19">
        <v>0</v>
      </c>
      <c r="CL26" s="19">
        <v>29.7</v>
      </c>
      <c r="CM26" s="19">
        <v>32.799999999999997</v>
      </c>
      <c r="CN26" s="19">
        <v>-19.100000000000001</v>
      </c>
      <c r="CO26" s="19">
        <v>-17.600000000000001</v>
      </c>
      <c r="CP26" s="19"/>
      <c r="CQ26" s="19"/>
      <c r="CR26" s="19"/>
      <c r="CS26" s="19"/>
      <c r="CT26" s="19">
        <v>-3.7</v>
      </c>
      <c r="CU26" s="19">
        <v>-2.7</v>
      </c>
      <c r="CV26" s="19"/>
      <c r="CW26" s="19">
        <v>-6.9</v>
      </c>
      <c r="CX26" s="19">
        <v>2.9</v>
      </c>
      <c r="CY26" s="19">
        <v>-6.3</v>
      </c>
      <c r="CZ26" s="19"/>
      <c r="DA26" s="19">
        <v>0.4</v>
      </c>
      <c r="DB26" s="19"/>
      <c r="DC26" s="19">
        <v>0</v>
      </c>
      <c r="DD26" s="19">
        <v>0</v>
      </c>
      <c r="DE26" s="19"/>
      <c r="DF26" s="19">
        <v>0</v>
      </c>
      <c r="DG26" s="19">
        <v>0.3</v>
      </c>
      <c r="DH26" s="19">
        <v>0.1</v>
      </c>
      <c r="DI26" s="19">
        <v>1.1000000000000001</v>
      </c>
      <c r="DJ26" s="19">
        <v>0</v>
      </c>
      <c r="DK26" s="19">
        <v>0.6</v>
      </c>
      <c r="DL26" s="19"/>
      <c r="DM26" s="19">
        <v>-0.7</v>
      </c>
      <c r="DN26" s="19">
        <v>-1.5</v>
      </c>
      <c r="DO26" s="19">
        <v>-2.1</v>
      </c>
      <c r="DP26" s="19">
        <v>0.1</v>
      </c>
      <c r="DQ26" s="19">
        <v>2</v>
      </c>
      <c r="DR26" s="19">
        <v>0.4</v>
      </c>
      <c r="DS26" s="19">
        <v>0.7</v>
      </c>
      <c r="DT26" s="19">
        <v>1.2</v>
      </c>
      <c r="DU26" s="19">
        <v>-3</v>
      </c>
      <c r="DV26" s="19"/>
      <c r="DW26" s="19">
        <v>0.5</v>
      </c>
      <c r="DX26" s="19"/>
      <c r="DY26" s="19"/>
      <c r="DZ26" s="19">
        <v>-1.6</v>
      </c>
      <c r="EA26" s="19">
        <v>0.4</v>
      </c>
      <c r="EB26" s="19">
        <v>0.4</v>
      </c>
      <c r="EC26" s="19">
        <v>0.1</v>
      </c>
      <c r="ED26" s="19">
        <v>0.6</v>
      </c>
      <c r="EE26" s="19">
        <v>3.1</v>
      </c>
      <c r="EF26" s="19">
        <v>4</v>
      </c>
      <c r="EG26" s="19">
        <v>1.8</v>
      </c>
      <c r="EH26" s="19">
        <v>-9.4</v>
      </c>
      <c r="EI26" s="19">
        <v>-11.5</v>
      </c>
      <c r="EJ26" s="19">
        <v>-1.7</v>
      </c>
      <c r="EK26" s="19">
        <v>-1.6</v>
      </c>
      <c r="EL26" s="19">
        <v>1.4</v>
      </c>
      <c r="EM26" s="19">
        <v>0.1</v>
      </c>
      <c r="EN26" s="19">
        <v>1.8</v>
      </c>
      <c r="EO26" s="19">
        <v>0.1</v>
      </c>
      <c r="EP26" s="19">
        <v>0.1</v>
      </c>
      <c r="EQ26" s="19">
        <v>0.1</v>
      </c>
      <c r="ER26" s="19">
        <v>-5.9</v>
      </c>
      <c r="ES26" s="19">
        <v>2.6</v>
      </c>
      <c r="ET26" s="19">
        <v>0</v>
      </c>
      <c r="EU26" s="19">
        <v>-33.700000000000003</v>
      </c>
      <c r="EV26" s="19">
        <v>-0.2</v>
      </c>
      <c r="EW26" s="19">
        <v>-11.7</v>
      </c>
      <c r="EX26" s="19">
        <v>-1.5</v>
      </c>
      <c r="EY26" s="19">
        <v>21.8</v>
      </c>
      <c r="EZ26" s="19">
        <v>0</v>
      </c>
      <c r="FA26" s="19">
        <v>0.4</v>
      </c>
      <c r="FB26" s="19">
        <v>1.4</v>
      </c>
      <c r="FC26" s="19">
        <v>0</v>
      </c>
      <c r="FD26" s="19"/>
      <c r="FE26" s="19"/>
      <c r="FF26" s="19">
        <v>1.8</v>
      </c>
      <c r="FG26" s="19">
        <v>0.1</v>
      </c>
      <c r="FH26" s="19">
        <v>3.1</v>
      </c>
      <c r="FI26" s="19"/>
      <c r="FJ26" s="19"/>
      <c r="FK26" s="19"/>
      <c r="FL26" s="19">
        <v>66.3</v>
      </c>
      <c r="FM26" s="15"/>
      <c r="FN26" s="19"/>
      <c r="FO26" s="19">
        <v>0</v>
      </c>
      <c r="FP26" s="19"/>
      <c r="FQ26" s="19">
        <v>1</v>
      </c>
      <c r="FR26" s="19">
        <v>0.40505000000000002</v>
      </c>
      <c r="FS26" s="19"/>
      <c r="FT26" s="19">
        <v>0.5</v>
      </c>
      <c r="FU26" s="19">
        <v>0.3</v>
      </c>
      <c r="FV26" s="19">
        <v>2.20505</v>
      </c>
    </row>
    <row r="27" spans="1:178" ht="24" customHeight="1" x14ac:dyDescent="0.3">
      <c r="A27" s="13" t="s">
        <v>88</v>
      </c>
      <c r="B27" s="13" t="s">
        <v>791</v>
      </c>
      <c r="C27" s="14">
        <v>-1</v>
      </c>
      <c r="D27" s="14">
        <v>0.2</v>
      </c>
      <c r="E27" s="14">
        <v>11.7</v>
      </c>
      <c r="F27" s="14">
        <v>0</v>
      </c>
      <c r="G27" s="14">
        <v>0</v>
      </c>
      <c r="H27" s="14">
        <v>0</v>
      </c>
      <c r="I27" s="14">
        <v>25</v>
      </c>
      <c r="J27" s="14">
        <v>4.8</v>
      </c>
      <c r="K27" s="14"/>
      <c r="L27" s="14">
        <v>-3.8</v>
      </c>
      <c r="M27" s="14">
        <v>5.5</v>
      </c>
      <c r="N27" s="14">
        <v>4.3</v>
      </c>
      <c r="O27" s="14">
        <v>39.6</v>
      </c>
      <c r="P27" s="14">
        <v>8.6</v>
      </c>
      <c r="Q27" s="14">
        <v>12.2</v>
      </c>
      <c r="R27" s="14">
        <v>25.3</v>
      </c>
      <c r="S27" s="14">
        <v>-0.2</v>
      </c>
      <c r="T27" s="14"/>
      <c r="U27" s="14"/>
      <c r="V27" s="14"/>
      <c r="W27" s="14"/>
      <c r="X27" s="14">
        <v>-6.6</v>
      </c>
      <c r="Y27" s="14">
        <v>1.4</v>
      </c>
      <c r="Z27" s="14">
        <v>0.9</v>
      </c>
      <c r="AA27" s="14">
        <v>2.2999999999999998</v>
      </c>
      <c r="AB27" s="14">
        <v>-3.4</v>
      </c>
      <c r="AC27" s="14">
        <v>4.8</v>
      </c>
      <c r="AD27" s="14">
        <v>4</v>
      </c>
      <c r="AE27" s="14"/>
      <c r="AF27" s="14"/>
      <c r="AG27" s="14"/>
      <c r="AH27" s="14"/>
      <c r="AI27" s="14">
        <v>-1.4</v>
      </c>
      <c r="AJ27" s="14">
        <v>-10.5</v>
      </c>
      <c r="AK27" s="14"/>
      <c r="AL27" s="14">
        <v>0</v>
      </c>
      <c r="AM27" s="14"/>
      <c r="AN27" s="14">
        <v>-0.6</v>
      </c>
      <c r="AO27" s="14">
        <v>-27.8</v>
      </c>
      <c r="AP27" s="14">
        <v>2.2999999999999998</v>
      </c>
      <c r="AQ27" s="14">
        <v>6.2</v>
      </c>
      <c r="AR27" s="14">
        <v>8.6999999999999993</v>
      </c>
      <c r="AS27" s="14">
        <v>-0.1</v>
      </c>
      <c r="AT27" s="14">
        <v>1.6</v>
      </c>
      <c r="AU27" s="14">
        <v>0.3</v>
      </c>
      <c r="AV27" s="14">
        <v>40.9</v>
      </c>
      <c r="AW27" s="14">
        <v>-6.8</v>
      </c>
      <c r="AX27" s="14">
        <v>-32.5</v>
      </c>
      <c r="AY27" s="14">
        <v>0.1</v>
      </c>
      <c r="AZ27" s="14">
        <v>-1.1000000000000001</v>
      </c>
      <c r="BA27" s="14">
        <v>0.8</v>
      </c>
      <c r="BB27" s="14">
        <v>-1.1000000000000001</v>
      </c>
      <c r="BC27" s="14">
        <v>2.7</v>
      </c>
      <c r="BD27" s="14">
        <v>0.5</v>
      </c>
      <c r="BE27" s="14">
        <v>0</v>
      </c>
      <c r="BF27" s="14">
        <v>-6.9</v>
      </c>
      <c r="BG27" s="14"/>
      <c r="BH27" s="14"/>
      <c r="BI27" s="14">
        <v>7.1</v>
      </c>
      <c r="BJ27" s="14">
        <v>3.9</v>
      </c>
      <c r="BK27" s="14"/>
      <c r="BL27" s="14"/>
      <c r="BM27" s="14"/>
      <c r="BN27" s="14"/>
      <c r="BO27" s="14"/>
      <c r="BP27" s="14">
        <v>3.6</v>
      </c>
      <c r="BQ27" s="14">
        <v>-18.100000000000001</v>
      </c>
      <c r="BR27" s="14">
        <v>-19.100000000000001</v>
      </c>
      <c r="BS27" s="14">
        <v>27.5</v>
      </c>
      <c r="BT27" s="14">
        <v>10.3</v>
      </c>
      <c r="BU27" s="14">
        <v>-4.2</v>
      </c>
      <c r="BV27" s="14">
        <v>0.2</v>
      </c>
      <c r="BW27" s="14"/>
      <c r="BX27" s="14"/>
      <c r="BY27" s="14"/>
      <c r="BZ27" s="14">
        <v>0</v>
      </c>
      <c r="CA27" s="14"/>
      <c r="CB27" s="14">
        <v>0</v>
      </c>
      <c r="CC27" s="14">
        <v>-0.6</v>
      </c>
      <c r="CD27" s="14">
        <v>37</v>
      </c>
      <c r="CE27" s="14">
        <v>21.2</v>
      </c>
      <c r="CF27" s="14">
        <v>6.4</v>
      </c>
      <c r="CG27" s="14">
        <v>9.8000000000000007</v>
      </c>
      <c r="CH27" s="14">
        <v>1.8</v>
      </c>
      <c r="CI27" s="14">
        <v>0</v>
      </c>
      <c r="CJ27" s="14">
        <v>0</v>
      </c>
      <c r="CK27" s="14">
        <v>0</v>
      </c>
      <c r="CL27" s="14">
        <v>40.700000000000003</v>
      </c>
      <c r="CM27" s="14">
        <v>43.5</v>
      </c>
      <c r="CN27" s="14">
        <v>-3.4</v>
      </c>
      <c r="CO27" s="14">
        <v>-3.7</v>
      </c>
      <c r="CP27" s="14"/>
      <c r="CQ27" s="14"/>
      <c r="CR27" s="14"/>
      <c r="CS27" s="14"/>
      <c r="CT27" s="14">
        <v>0.9</v>
      </c>
      <c r="CU27" s="14">
        <v>0</v>
      </c>
      <c r="CV27" s="14"/>
      <c r="CW27" s="14">
        <v>-7.1</v>
      </c>
      <c r="CX27" s="14">
        <v>5.0999999999999996</v>
      </c>
      <c r="CY27" s="14">
        <v>-5.4</v>
      </c>
      <c r="CZ27" s="14"/>
      <c r="DA27" s="14">
        <v>0.4</v>
      </c>
      <c r="DB27" s="14"/>
      <c r="DC27" s="14">
        <v>-0.1</v>
      </c>
      <c r="DD27" s="14">
        <v>0</v>
      </c>
      <c r="DE27" s="14"/>
      <c r="DF27" s="14">
        <v>0.1</v>
      </c>
      <c r="DG27" s="14">
        <v>0.4</v>
      </c>
      <c r="DH27" s="14">
        <v>0.3</v>
      </c>
      <c r="DI27" s="14">
        <v>1.2</v>
      </c>
      <c r="DJ27" s="14">
        <v>0</v>
      </c>
      <c r="DK27" s="14">
        <v>0.6</v>
      </c>
      <c r="DL27" s="14"/>
      <c r="DM27" s="14">
        <v>-0.8</v>
      </c>
      <c r="DN27" s="14">
        <v>-1.6</v>
      </c>
      <c r="DO27" s="14">
        <v>-1.7</v>
      </c>
      <c r="DP27" s="14">
        <v>1.2</v>
      </c>
      <c r="DQ27" s="14">
        <v>2</v>
      </c>
      <c r="DR27" s="14">
        <v>0.4</v>
      </c>
      <c r="DS27" s="14">
        <v>0.7</v>
      </c>
      <c r="DT27" s="14">
        <v>1.2</v>
      </c>
      <c r="DU27" s="14">
        <v>-3.2</v>
      </c>
      <c r="DV27" s="14"/>
      <c r="DW27" s="14">
        <v>0.3</v>
      </c>
      <c r="DX27" s="14"/>
      <c r="DY27" s="14"/>
      <c r="DZ27" s="14">
        <v>-1.7</v>
      </c>
      <c r="EA27" s="14">
        <v>0.1</v>
      </c>
      <c r="EB27" s="14">
        <v>0.4</v>
      </c>
      <c r="EC27" s="14">
        <v>0.2</v>
      </c>
      <c r="ED27" s="14">
        <v>0.6</v>
      </c>
      <c r="EE27" s="14">
        <v>0.4</v>
      </c>
      <c r="EF27" s="14">
        <v>4</v>
      </c>
      <c r="EG27" s="14">
        <v>2.2999999999999998</v>
      </c>
      <c r="EH27" s="14">
        <v>-7</v>
      </c>
      <c r="EI27" s="14">
        <v>-8.6999999999999993</v>
      </c>
      <c r="EJ27" s="14">
        <v>-1.2</v>
      </c>
      <c r="EK27" s="14">
        <v>-1.2</v>
      </c>
      <c r="EL27" s="14">
        <v>1.4</v>
      </c>
      <c r="EM27" s="14">
        <v>0.1</v>
      </c>
      <c r="EN27" s="14">
        <v>2</v>
      </c>
      <c r="EO27" s="14">
        <v>0.1</v>
      </c>
      <c r="EP27" s="14">
        <v>0.1</v>
      </c>
      <c r="EQ27" s="14">
        <v>0.1</v>
      </c>
      <c r="ER27" s="14">
        <v>-4.9000000000000004</v>
      </c>
      <c r="ES27" s="14">
        <v>2.5</v>
      </c>
      <c r="ET27" s="14">
        <v>0.4</v>
      </c>
      <c r="EU27" s="14">
        <v>-33</v>
      </c>
      <c r="EV27" s="14">
        <v>-0.2</v>
      </c>
      <c r="EW27" s="14">
        <v>-10.7</v>
      </c>
      <c r="EX27" s="14">
        <v>-1.1000000000000001</v>
      </c>
      <c r="EY27" s="14">
        <v>25.2</v>
      </c>
      <c r="EZ27" s="14">
        <v>0.4</v>
      </c>
      <c r="FA27" s="14">
        <v>0.4</v>
      </c>
      <c r="FB27" s="14">
        <v>1.4</v>
      </c>
      <c r="FC27" s="14">
        <v>0</v>
      </c>
      <c r="FD27" s="14"/>
      <c r="FE27" s="14"/>
      <c r="FF27" s="14">
        <v>3.1</v>
      </c>
      <c r="FG27" s="14">
        <v>0.4</v>
      </c>
      <c r="FH27" s="14">
        <v>2.9</v>
      </c>
      <c r="FI27" s="14"/>
      <c r="FJ27" s="14"/>
      <c r="FK27" s="14"/>
      <c r="FL27" s="14">
        <v>248.5</v>
      </c>
      <c r="FM27" s="15"/>
      <c r="FN27" s="14"/>
      <c r="FO27" s="14">
        <v>0</v>
      </c>
      <c r="FP27" s="14"/>
      <c r="FQ27" s="14">
        <v>1</v>
      </c>
      <c r="FR27" s="14">
        <v>0.43219000000000002</v>
      </c>
      <c r="FS27" s="14"/>
      <c r="FT27" s="14">
        <v>1.4</v>
      </c>
      <c r="FU27" s="14">
        <v>0.4</v>
      </c>
      <c r="FV27" s="14">
        <v>3.2321900000000001</v>
      </c>
    </row>
    <row r="28" spans="1:178" ht="24" customHeight="1" x14ac:dyDescent="0.3">
      <c r="A28" s="16" t="s">
        <v>88</v>
      </c>
      <c r="B28" s="16" t="s">
        <v>792</v>
      </c>
      <c r="C28" s="17">
        <v>1</v>
      </c>
      <c r="D28" s="17">
        <v>15.2</v>
      </c>
      <c r="E28" s="17">
        <v>15</v>
      </c>
      <c r="F28" s="17">
        <v>0</v>
      </c>
      <c r="G28" s="17">
        <v>0</v>
      </c>
      <c r="H28" s="17">
        <v>0</v>
      </c>
      <c r="I28" s="17">
        <v>13.6</v>
      </c>
      <c r="J28" s="17">
        <v>0</v>
      </c>
      <c r="K28" s="17"/>
      <c r="L28" s="17">
        <v>-7.8</v>
      </c>
      <c r="M28" s="17">
        <v>5.4</v>
      </c>
      <c r="N28" s="17">
        <v>4.9000000000000004</v>
      </c>
      <c r="O28" s="17">
        <v>34</v>
      </c>
      <c r="P28" s="17">
        <v>-6.9</v>
      </c>
      <c r="Q28" s="17">
        <v>1.5</v>
      </c>
      <c r="R28" s="17">
        <v>30.5</v>
      </c>
      <c r="S28" s="17">
        <v>0.2</v>
      </c>
      <c r="T28" s="17"/>
      <c r="U28" s="17"/>
      <c r="V28" s="17"/>
      <c r="W28" s="17"/>
      <c r="X28" s="17">
        <v>5.7</v>
      </c>
      <c r="Y28" s="17">
        <v>1.5</v>
      </c>
      <c r="Z28" s="17">
        <v>1</v>
      </c>
      <c r="AA28" s="17">
        <v>2.2000000000000002</v>
      </c>
      <c r="AB28" s="17">
        <v>-3.4</v>
      </c>
      <c r="AC28" s="17">
        <v>4.9000000000000004</v>
      </c>
      <c r="AD28" s="17">
        <v>6.3</v>
      </c>
      <c r="AE28" s="17"/>
      <c r="AF28" s="17"/>
      <c r="AG28" s="17"/>
      <c r="AH28" s="17"/>
      <c r="AI28" s="17">
        <v>1.7</v>
      </c>
      <c r="AJ28" s="17">
        <v>-10.5</v>
      </c>
      <c r="AK28" s="17"/>
      <c r="AL28" s="17">
        <v>0</v>
      </c>
      <c r="AM28" s="17"/>
      <c r="AN28" s="17">
        <v>-0.9</v>
      </c>
      <c r="AO28" s="17">
        <v>-10.9</v>
      </c>
      <c r="AP28" s="17">
        <v>3.6</v>
      </c>
      <c r="AQ28" s="17">
        <v>8.3000000000000007</v>
      </c>
      <c r="AR28" s="17">
        <v>8.9</v>
      </c>
      <c r="AS28" s="17">
        <v>-0.5</v>
      </c>
      <c r="AT28" s="17">
        <v>1.6</v>
      </c>
      <c r="AU28" s="17">
        <v>0.8</v>
      </c>
      <c r="AV28" s="17">
        <v>37.6</v>
      </c>
      <c r="AW28" s="17">
        <v>-9.9</v>
      </c>
      <c r="AX28" s="17">
        <v>-36</v>
      </c>
      <c r="AY28" s="17">
        <v>1.6</v>
      </c>
      <c r="AZ28" s="17">
        <v>-1</v>
      </c>
      <c r="BA28" s="17">
        <v>0.9</v>
      </c>
      <c r="BB28" s="17">
        <v>0.9</v>
      </c>
      <c r="BC28" s="17">
        <v>2.1</v>
      </c>
      <c r="BD28" s="17">
        <v>0.5</v>
      </c>
      <c r="BE28" s="17">
        <v>0</v>
      </c>
      <c r="BF28" s="17">
        <v>-9</v>
      </c>
      <c r="BG28" s="17"/>
      <c r="BH28" s="17"/>
      <c r="BI28" s="17">
        <v>3.5</v>
      </c>
      <c r="BJ28" s="17">
        <v>-5</v>
      </c>
      <c r="BK28" s="17"/>
      <c r="BL28" s="17"/>
      <c r="BM28" s="17"/>
      <c r="BN28" s="17"/>
      <c r="BO28" s="17"/>
      <c r="BP28" s="17">
        <v>5.0999999999999996</v>
      </c>
      <c r="BQ28" s="17">
        <v>34.200000000000003</v>
      </c>
      <c r="BR28" s="17">
        <v>33.200000000000003</v>
      </c>
      <c r="BS28" s="17">
        <v>11.2</v>
      </c>
      <c r="BT28" s="17">
        <v>47.5</v>
      </c>
      <c r="BU28" s="17">
        <v>-11.2</v>
      </c>
      <c r="BV28" s="17">
        <v>-3.1</v>
      </c>
      <c r="BW28" s="17"/>
      <c r="BX28" s="17"/>
      <c r="BY28" s="17"/>
      <c r="BZ28" s="17">
        <v>0</v>
      </c>
      <c r="CA28" s="17"/>
      <c r="CB28" s="17">
        <v>0</v>
      </c>
      <c r="CC28" s="17">
        <v>-0.6</v>
      </c>
      <c r="CD28" s="17">
        <v>34.5</v>
      </c>
      <c r="CE28" s="17">
        <v>20</v>
      </c>
      <c r="CF28" s="17">
        <v>11.2</v>
      </c>
      <c r="CG28" s="17">
        <v>13.2</v>
      </c>
      <c r="CH28" s="17">
        <v>2</v>
      </c>
      <c r="CI28" s="17">
        <v>0</v>
      </c>
      <c r="CJ28" s="17">
        <v>0</v>
      </c>
      <c r="CK28" s="17">
        <v>0</v>
      </c>
      <c r="CL28" s="17">
        <v>32.1</v>
      </c>
      <c r="CM28" s="17">
        <v>34.799999999999997</v>
      </c>
      <c r="CN28" s="17">
        <v>-4.0999999999999996</v>
      </c>
      <c r="CO28" s="17">
        <v>-4.9000000000000004</v>
      </c>
      <c r="CP28" s="17"/>
      <c r="CQ28" s="17"/>
      <c r="CR28" s="17"/>
      <c r="CS28" s="17"/>
      <c r="CT28" s="17">
        <v>5.2</v>
      </c>
      <c r="CU28" s="17">
        <v>2.6</v>
      </c>
      <c r="CV28" s="17"/>
      <c r="CW28" s="17">
        <v>-7.7</v>
      </c>
      <c r="CX28" s="17">
        <v>6.4</v>
      </c>
      <c r="CY28" s="17">
        <v>-5.5</v>
      </c>
      <c r="CZ28" s="17"/>
      <c r="DA28" s="17">
        <v>0.4</v>
      </c>
      <c r="DB28" s="17"/>
      <c r="DC28" s="17">
        <v>0</v>
      </c>
      <c r="DD28" s="17">
        <v>0</v>
      </c>
      <c r="DE28" s="17"/>
      <c r="DF28" s="17">
        <v>0.1</v>
      </c>
      <c r="DG28" s="17">
        <v>0.4</v>
      </c>
      <c r="DH28" s="17">
        <v>0.1</v>
      </c>
      <c r="DI28" s="17">
        <v>2.2000000000000002</v>
      </c>
      <c r="DJ28" s="17">
        <v>0</v>
      </c>
      <c r="DK28" s="17">
        <v>0.6</v>
      </c>
      <c r="DL28" s="17"/>
      <c r="DM28" s="17">
        <v>-0.8</v>
      </c>
      <c r="DN28" s="17">
        <v>-1.6</v>
      </c>
      <c r="DO28" s="17">
        <v>-1.5</v>
      </c>
      <c r="DP28" s="17">
        <v>1.8</v>
      </c>
      <c r="DQ28" s="17">
        <v>2</v>
      </c>
      <c r="DR28" s="17">
        <v>0.4</v>
      </c>
      <c r="DS28" s="17">
        <v>0.7</v>
      </c>
      <c r="DT28" s="17">
        <v>1.2</v>
      </c>
      <c r="DU28" s="17">
        <v>-3.2</v>
      </c>
      <c r="DV28" s="17"/>
      <c r="DW28" s="17">
        <v>0.3</v>
      </c>
      <c r="DX28" s="17"/>
      <c r="DY28" s="17"/>
      <c r="DZ28" s="17">
        <v>-1.6</v>
      </c>
      <c r="EA28" s="17">
        <v>0</v>
      </c>
      <c r="EB28" s="17">
        <v>0.4</v>
      </c>
      <c r="EC28" s="17">
        <v>0.2</v>
      </c>
      <c r="ED28" s="17">
        <v>0.6</v>
      </c>
      <c r="EE28" s="17">
        <v>0</v>
      </c>
      <c r="EF28" s="17">
        <v>4</v>
      </c>
      <c r="EG28" s="17">
        <v>2.4</v>
      </c>
      <c r="EH28" s="17">
        <v>-5.8</v>
      </c>
      <c r="EI28" s="17">
        <v>-7.5</v>
      </c>
      <c r="EJ28" s="17">
        <v>-1.1000000000000001</v>
      </c>
      <c r="EK28" s="17">
        <v>-1.1000000000000001</v>
      </c>
      <c r="EL28" s="17">
        <v>1.3</v>
      </c>
      <c r="EM28" s="17">
        <v>0.1</v>
      </c>
      <c r="EN28" s="17">
        <v>2</v>
      </c>
      <c r="EO28" s="17">
        <v>0.1</v>
      </c>
      <c r="EP28" s="17">
        <v>0.1</v>
      </c>
      <c r="EQ28" s="17">
        <v>0.1</v>
      </c>
      <c r="ER28" s="17">
        <v>-4.9000000000000004</v>
      </c>
      <c r="ES28" s="17">
        <v>2.6</v>
      </c>
      <c r="ET28" s="17">
        <v>0.7</v>
      </c>
      <c r="EU28" s="17">
        <v>-32.4</v>
      </c>
      <c r="EV28" s="17">
        <v>-0.2</v>
      </c>
      <c r="EW28" s="17">
        <v>0</v>
      </c>
      <c r="EX28" s="17">
        <v>-0.1</v>
      </c>
      <c r="EY28" s="17">
        <v>29.3</v>
      </c>
      <c r="EZ28" s="17">
        <v>0.9</v>
      </c>
      <c r="FA28" s="17">
        <v>0.8</v>
      </c>
      <c r="FB28" s="17">
        <v>1.2</v>
      </c>
      <c r="FC28" s="17">
        <v>0</v>
      </c>
      <c r="FD28" s="17"/>
      <c r="FE28" s="17"/>
      <c r="FF28" s="17">
        <v>2.9</v>
      </c>
      <c r="FG28" s="17">
        <v>1.6</v>
      </c>
      <c r="FH28" s="17">
        <v>2.9</v>
      </c>
      <c r="FI28" s="17"/>
      <c r="FJ28" s="17"/>
      <c r="FK28" s="17"/>
      <c r="FL28" s="17">
        <v>371.8</v>
      </c>
      <c r="FM28" s="15"/>
      <c r="FN28" s="17"/>
      <c r="FO28" s="17">
        <v>0</v>
      </c>
      <c r="FP28" s="17"/>
      <c r="FQ28" s="17">
        <v>1</v>
      </c>
      <c r="FR28" s="17">
        <v>0.30475999999999998</v>
      </c>
      <c r="FS28" s="17"/>
      <c r="FT28" s="17">
        <v>0.7</v>
      </c>
      <c r="FU28" s="17">
        <v>1.3</v>
      </c>
      <c r="FV28" s="17">
        <v>3.3047599999999999</v>
      </c>
    </row>
    <row r="29" spans="1:178" ht="24" customHeight="1" x14ac:dyDescent="0.3">
      <c r="A29" s="16" t="s">
        <v>88</v>
      </c>
      <c r="B29" s="16" t="s">
        <v>793</v>
      </c>
      <c r="C29" s="17">
        <v>1.2</v>
      </c>
      <c r="D29" s="17">
        <v>28.4</v>
      </c>
      <c r="E29" s="17">
        <v>17</v>
      </c>
      <c r="F29" s="17">
        <v>0</v>
      </c>
      <c r="G29" s="17">
        <v>0</v>
      </c>
      <c r="H29" s="17">
        <v>0</v>
      </c>
      <c r="I29" s="17">
        <v>17.899999999999999</v>
      </c>
      <c r="J29" s="17">
        <v>0</v>
      </c>
      <c r="K29" s="17"/>
      <c r="L29" s="17">
        <v>-3.7</v>
      </c>
      <c r="M29" s="17">
        <v>9.1</v>
      </c>
      <c r="N29" s="17">
        <v>8.6999999999999993</v>
      </c>
      <c r="O29" s="17">
        <v>38.700000000000003</v>
      </c>
      <c r="P29" s="17">
        <v>-5</v>
      </c>
      <c r="Q29" s="17">
        <v>3.4</v>
      </c>
      <c r="R29" s="17">
        <v>48.2</v>
      </c>
      <c r="S29" s="17">
        <v>0</v>
      </c>
      <c r="T29" s="17"/>
      <c r="U29" s="17"/>
      <c r="V29" s="17"/>
      <c r="W29" s="17"/>
      <c r="X29" s="17">
        <v>7.3</v>
      </c>
      <c r="Y29" s="17">
        <v>1.7</v>
      </c>
      <c r="Z29" s="17">
        <v>1</v>
      </c>
      <c r="AA29" s="17">
        <v>2.1</v>
      </c>
      <c r="AB29" s="17">
        <v>-3.4</v>
      </c>
      <c r="AC29" s="17">
        <v>5.2</v>
      </c>
      <c r="AD29" s="17">
        <v>8.1</v>
      </c>
      <c r="AE29" s="17"/>
      <c r="AF29" s="17"/>
      <c r="AG29" s="17"/>
      <c r="AH29" s="17"/>
      <c r="AI29" s="17">
        <v>3.5</v>
      </c>
      <c r="AJ29" s="17">
        <v>-10.3</v>
      </c>
      <c r="AK29" s="17"/>
      <c r="AL29" s="17">
        <v>0</v>
      </c>
      <c r="AM29" s="17"/>
      <c r="AN29" s="17">
        <v>-1.2</v>
      </c>
      <c r="AO29" s="17">
        <v>-11.7</v>
      </c>
      <c r="AP29" s="17">
        <v>4.0999999999999996</v>
      </c>
      <c r="AQ29" s="17">
        <v>8.3000000000000007</v>
      </c>
      <c r="AR29" s="17">
        <v>8.6</v>
      </c>
      <c r="AS29" s="17">
        <v>-0.2</v>
      </c>
      <c r="AT29" s="17">
        <v>1.6</v>
      </c>
      <c r="AU29" s="17">
        <v>0.9</v>
      </c>
      <c r="AV29" s="17">
        <v>40.700000000000003</v>
      </c>
      <c r="AW29" s="17">
        <v>-6.7</v>
      </c>
      <c r="AX29" s="17">
        <v>-32.6</v>
      </c>
      <c r="AY29" s="17">
        <v>0.6</v>
      </c>
      <c r="AZ29" s="17">
        <v>-1</v>
      </c>
      <c r="BA29" s="17">
        <v>1</v>
      </c>
      <c r="BB29" s="17">
        <v>-0.3</v>
      </c>
      <c r="BC29" s="17">
        <v>1.8</v>
      </c>
      <c r="BD29" s="17">
        <v>0.5</v>
      </c>
      <c r="BE29" s="17">
        <v>0</v>
      </c>
      <c r="BF29" s="17">
        <v>-2.6</v>
      </c>
      <c r="BG29" s="17"/>
      <c r="BH29" s="17"/>
      <c r="BI29" s="17">
        <v>4.9000000000000004</v>
      </c>
      <c r="BJ29" s="17">
        <v>-6.2</v>
      </c>
      <c r="BK29" s="17"/>
      <c r="BL29" s="17"/>
      <c r="BM29" s="17"/>
      <c r="BN29" s="17"/>
      <c r="BO29" s="17"/>
      <c r="BP29" s="17">
        <v>5.0999999999999996</v>
      </c>
      <c r="BQ29" s="17">
        <v>36.200000000000003</v>
      </c>
      <c r="BR29" s="17">
        <v>35.1</v>
      </c>
      <c r="BS29" s="17">
        <v>13.2</v>
      </c>
      <c r="BT29" s="17">
        <v>50.1</v>
      </c>
      <c r="BU29" s="17">
        <v>-10.199999999999999</v>
      </c>
      <c r="BV29" s="17">
        <v>-2.7</v>
      </c>
      <c r="BW29" s="17"/>
      <c r="BX29" s="17"/>
      <c r="BY29" s="17"/>
      <c r="BZ29" s="17">
        <v>0</v>
      </c>
      <c r="CA29" s="17"/>
      <c r="CB29" s="17">
        <v>0</v>
      </c>
      <c r="CC29" s="17">
        <v>-0.6</v>
      </c>
      <c r="CD29" s="17">
        <v>35.6</v>
      </c>
      <c r="CE29" s="17">
        <v>20.8</v>
      </c>
      <c r="CF29" s="17">
        <v>12.1</v>
      </c>
      <c r="CG29" s="17">
        <v>13.1</v>
      </c>
      <c r="CH29" s="17">
        <v>1.9</v>
      </c>
      <c r="CI29" s="17">
        <v>0</v>
      </c>
      <c r="CJ29" s="17">
        <v>0</v>
      </c>
      <c r="CK29" s="17">
        <v>0</v>
      </c>
      <c r="CL29" s="17">
        <v>36</v>
      </c>
      <c r="CM29" s="17">
        <v>38.700000000000003</v>
      </c>
      <c r="CN29" s="17">
        <v>1</v>
      </c>
      <c r="CO29" s="17">
        <v>-0.5</v>
      </c>
      <c r="CP29" s="17"/>
      <c r="CQ29" s="17"/>
      <c r="CR29" s="17"/>
      <c r="CS29" s="17"/>
      <c r="CT29" s="17">
        <v>4.4000000000000004</v>
      </c>
      <c r="CU29" s="17">
        <v>2.1</v>
      </c>
      <c r="CV29" s="17"/>
      <c r="CW29" s="17">
        <v>-8.6999999999999993</v>
      </c>
      <c r="CX29" s="17">
        <v>7.1</v>
      </c>
      <c r="CY29" s="17">
        <v>-5.2</v>
      </c>
      <c r="CZ29" s="17"/>
      <c r="DA29" s="17">
        <v>0.4</v>
      </c>
      <c r="DB29" s="17"/>
      <c r="DC29" s="17">
        <v>0</v>
      </c>
      <c r="DD29" s="17">
        <v>0</v>
      </c>
      <c r="DE29" s="17"/>
      <c r="DF29" s="17">
        <v>0</v>
      </c>
      <c r="DG29" s="17">
        <v>0.5</v>
      </c>
      <c r="DH29" s="17">
        <v>0.1</v>
      </c>
      <c r="DI29" s="17">
        <v>2</v>
      </c>
      <c r="DJ29" s="17">
        <v>0</v>
      </c>
      <c r="DK29" s="17">
        <v>0.6</v>
      </c>
      <c r="DL29" s="17"/>
      <c r="DM29" s="17">
        <v>-0.8</v>
      </c>
      <c r="DN29" s="17">
        <v>-1.6</v>
      </c>
      <c r="DO29" s="17">
        <v>-0.8</v>
      </c>
      <c r="DP29" s="17">
        <v>3.7</v>
      </c>
      <c r="DQ29" s="17">
        <v>2</v>
      </c>
      <c r="DR29" s="17">
        <v>0.4</v>
      </c>
      <c r="DS29" s="17">
        <v>0.7</v>
      </c>
      <c r="DT29" s="17">
        <v>1.2</v>
      </c>
      <c r="DU29" s="17">
        <v>-3.2</v>
      </c>
      <c r="DV29" s="17"/>
      <c r="DW29" s="17">
        <v>0.4</v>
      </c>
      <c r="DX29" s="17"/>
      <c r="DY29" s="17"/>
      <c r="DZ29" s="17">
        <v>-1.6</v>
      </c>
      <c r="EA29" s="17">
        <v>0.3</v>
      </c>
      <c r="EB29" s="17">
        <v>0.4</v>
      </c>
      <c r="EC29" s="17">
        <v>0.4</v>
      </c>
      <c r="ED29" s="17">
        <v>0.4</v>
      </c>
      <c r="EE29" s="17">
        <v>0</v>
      </c>
      <c r="EF29" s="17">
        <v>4</v>
      </c>
      <c r="EG29" s="17">
        <v>2.5</v>
      </c>
      <c r="EH29" s="17">
        <v>-4</v>
      </c>
      <c r="EI29" s="17">
        <v>-5.2</v>
      </c>
      <c r="EJ29" s="17">
        <v>-0.7</v>
      </c>
      <c r="EK29" s="17">
        <v>-0.8</v>
      </c>
      <c r="EL29" s="17">
        <v>1.3</v>
      </c>
      <c r="EM29" s="17">
        <v>0.1</v>
      </c>
      <c r="EN29" s="17">
        <v>2</v>
      </c>
      <c r="EO29" s="17">
        <v>0.1</v>
      </c>
      <c r="EP29" s="17">
        <v>0.1</v>
      </c>
      <c r="EQ29" s="17">
        <v>0.1</v>
      </c>
      <c r="ER29" s="17">
        <v>-4.7</v>
      </c>
      <c r="ES29" s="17">
        <v>2.5</v>
      </c>
      <c r="ET29" s="17">
        <v>1.1000000000000001</v>
      </c>
      <c r="EU29" s="17">
        <v>-32.299999999999997</v>
      </c>
      <c r="EV29" s="17">
        <v>-0.2</v>
      </c>
      <c r="EW29" s="17">
        <v>0</v>
      </c>
      <c r="EX29" s="17">
        <v>0</v>
      </c>
      <c r="EY29" s="17">
        <v>35.700000000000003</v>
      </c>
      <c r="EZ29" s="17">
        <v>1.4</v>
      </c>
      <c r="FA29" s="17">
        <v>0.8</v>
      </c>
      <c r="FB29" s="17">
        <v>1</v>
      </c>
      <c r="FC29" s="17">
        <v>0</v>
      </c>
      <c r="FD29" s="17"/>
      <c r="FE29" s="17"/>
      <c r="FF29" s="17">
        <v>2</v>
      </c>
      <c r="FG29" s="17">
        <v>0.3</v>
      </c>
      <c r="FH29" s="17">
        <v>2.9</v>
      </c>
      <c r="FI29" s="17"/>
      <c r="FJ29" s="17"/>
      <c r="FK29" s="17"/>
      <c r="FL29" s="17">
        <v>489.7</v>
      </c>
      <c r="FM29" s="15"/>
      <c r="FN29" s="17"/>
      <c r="FO29" s="17">
        <v>0</v>
      </c>
      <c r="FP29" s="17"/>
      <c r="FQ29" s="17">
        <v>1</v>
      </c>
      <c r="FR29" s="17">
        <v>0.28171000000000002</v>
      </c>
      <c r="FS29" s="17"/>
      <c r="FT29" s="17">
        <v>0.6</v>
      </c>
      <c r="FU29" s="17">
        <v>1.2</v>
      </c>
      <c r="FV29" s="17">
        <v>3.0817100000000002</v>
      </c>
    </row>
    <row r="30" spans="1:178" ht="24" customHeight="1" x14ac:dyDescent="0.3">
      <c r="A30" s="16" t="s">
        <v>88</v>
      </c>
      <c r="B30" s="16" t="s">
        <v>794</v>
      </c>
      <c r="C30" s="17">
        <v>0.5</v>
      </c>
      <c r="D30" s="17">
        <v>36.200000000000003</v>
      </c>
      <c r="E30" s="17">
        <v>17.8</v>
      </c>
      <c r="F30" s="17">
        <v>0</v>
      </c>
      <c r="G30" s="17">
        <v>0</v>
      </c>
      <c r="H30" s="17">
        <v>0</v>
      </c>
      <c r="I30" s="17">
        <v>17.3</v>
      </c>
      <c r="J30" s="17">
        <v>0</v>
      </c>
      <c r="K30" s="17"/>
      <c r="L30" s="17">
        <v>-3</v>
      </c>
      <c r="M30" s="17">
        <v>7</v>
      </c>
      <c r="N30" s="17">
        <v>6</v>
      </c>
      <c r="O30" s="17">
        <v>39.1</v>
      </c>
      <c r="P30" s="17">
        <v>-4.5999999999999996</v>
      </c>
      <c r="Q30" s="17">
        <v>3.5</v>
      </c>
      <c r="R30" s="17">
        <v>59.7</v>
      </c>
      <c r="S30" s="17">
        <v>-0.1</v>
      </c>
      <c r="T30" s="17"/>
      <c r="U30" s="17"/>
      <c r="V30" s="17"/>
      <c r="W30" s="17"/>
      <c r="X30" s="17">
        <v>5.7</v>
      </c>
      <c r="Y30" s="17">
        <v>1.7</v>
      </c>
      <c r="Z30" s="17">
        <v>1</v>
      </c>
      <c r="AA30" s="17">
        <v>2.2999999999999998</v>
      </c>
      <c r="AB30" s="17">
        <v>-3.4</v>
      </c>
      <c r="AC30" s="17">
        <v>4.7</v>
      </c>
      <c r="AD30" s="17">
        <v>9.9</v>
      </c>
      <c r="AE30" s="17"/>
      <c r="AF30" s="17"/>
      <c r="AG30" s="17"/>
      <c r="AH30" s="17"/>
      <c r="AI30" s="17">
        <v>4</v>
      </c>
      <c r="AJ30" s="17">
        <v>-10.4</v>
      </c>
      <c r="AK30" s="17"/>
      <c r="AL30" s="17">
        <v>0</v>
      </c>
      <c r="AM30" s="17"/>
      <c r="AN30" s="17">
        <v>-1.1000000000000001</v>
      </c>
      <c r="AO30" s="17">
        <v>-10.7</v>
      </c>
      <c r="AP30" s="17">
        <v>4.0999999999999996</v>
      </c>
      <c r="AQ30" s="17">
        <v>10.199999999999999</v>
      </c>
      <c r="AR30" s="17">
        <v>10.4</v>
      </c>
      <c r="AS30" s="17">
        <v>-0.5</v>
      </c>
      <c r="AT30" s="17">
        <v>1.6</v>
      </c>
      <c r="AU30" s="17">
        <v>0.7</v>
      </c>
      <c r="AV30" s="17">
        <v>42.2</v>
      </c>
      <c r="AW30" s="17">
        <v>-5.4</v>
      </c>
      <c r="AX30" s="17">
        <v>-45.3</v>
      </c>
      <c r="AY30" s="17">
        <v>0.7</v>
      </c>
      <c r="AZ30" s="17">
        <v>-1</v>
      </c>
      <c r="BA30" s="17">
        <v>0.7</v>
      </c>
      <c r="BB30" s="17">
        <v>-1.3</v>
      </c>
      <c r="BC30" s="17">
        <v>2</v>
      </c>
      <c r="BD30" s="17">
        <v>0.5</v>
      </c>
      <c r="BE30" s="17">
        <v>0</v>
      </c>
      <c r="BF30" s="17">
        <v>-4.5</v>
      </c>
      <c r="BG30" s="17"/>
      <c r="BH30" s="17"/>
      <c r="BI30" s="17">
        <v>6.5</v>
      </c>
      <c r="BJ30" s="17">
        <v>-4.5</v>
      </c>
      <c r="BK30" s="17"/>
      <c r="BL30" s="17"/>
      <c r="BM30" s="17"/>
      <c r="BN30" s="17"/>
      <c r="BO30" s="17"/>
      <c r="BP30" s="17">
        <v>7</v>
      </c>
      <c r="BQ30" s="17">
        <v>37.200000000000003</v>
      </c>
      <c r="BR30" s="17">
        <v>36</v>
      </c>
      <c r="BS30" s="17">
        <v>13.9</v>
      </c>
      <c r="BT30" s="17">
        <v>49.4</v>
      </c>
      <c r="BU30" s="17">
        <v>-10.1</v>
      </c>
      <c r="BV30" s="17">
        <v>-2.6</v>
      </c>
      <c r="BW30" s="17"/>
      <c r="BX30" s="17"/>
      <c r="BY30" s="17"/>
      <c r="BZ30" s="17">
        <v>0</v>
      </c>
      <c r="CA30" s="17"/>
      <c r="CB30" s="17">
        <v>0</v>
      </c>
      <c r="CC30" s="17">
        <v>-0.6</v>
      </c>
      <c r="CD30" s="17">
        <v>60.4</v>
      </c>
      <c r="CE30" s="17">
        <v>41.4</v>
      </c>
      <c r="CF30" s="17">
        <v>11.9</v>
      </c>
      <c r="CG30" s="17">
        <v>13.2</v>
      </c>
      <c r="CH30" s="17">
        <v>4</v>
      </c>
      <c r="CI30" s="17">
        <v>0</v>
      </c>
      <c r="CJ30" s="17">
        <v>0</v>
      </c>
      <c r="CK30" s="17">
        <v>0</v>
      </c>
      <c r="CL30" s="17">
        <v>36</v>
      </c>
      <c r="CM30" s="17">
        <v>38.6</v>
      </c>
      <c r="CN30" s="17">
        <v>1.6</v>
      </c>
      <c r="CO30" s="17">
        <v>-3.9</v>
      </c>
      <c r="CP30" s="17"/>
      <c r="CQ30" s="17"/>
      <c r="CR30" s="17"/>
      <c r="CS30" s="17"/>
      <c r="CT30" s="17">
        <v>4.4000000000000004</v>
      </c>
      <c r="CU30" s="17">
        <v>2.1</v>
      </c>
      <c r="CV30" s="17"/>
      <c r="CW30" s="17">
        <v>-8.1</v>
      </c>
      <c r="CX30" s="17">
        <v>7.1</v>
      </c>
      <c r="CY30" s="17">
        <v>-4.9000000000000004</v>
      </c>
      <c r="CZ30" s="17"/>
      <c r="DA30" s="17">
        <v>0.4</v>
      </c>
      <c r="DB30" s="17"/>
      <c r="DC30" s="17">
        <v>0</v>
      </c>
      <c r="DD30" s="17">
        <v>0</v>
      </c>
      <c r="DE30" s="17"/>
      <c r="DF30" s="17">
        <v>0</v>
      </c>
      <c r="DG30" s="17">
        <v>0.5</v>
      </c>
      <c r="DH30" s="17">
        <v>0.1</v>
      </c>
      <c r="DI30" s="17">
        <v>2.2000000000000002</v>
      </c>
      <c r="DJ30" s="17">
        <v>0</v>
      </c>
      <c r="DK30" s="17">
        <v>0.5</v>
      </c>
      <c r="DL30" s="17"/>
      <c r="DM30" s="17">
        <v>-0.7</v>
      </c>
      <c r="DN30" s="17">
        <v>-1.6</v>
      </c>
      <c r="DO30" s="17">
        <v>-0.5</v>
      </c>
      <c r="DP30" s="17">
        <v>4.5</v>
      </c>
      <c r="DQ30" s="17">
        <v>2</v>
      </c>
      <c r="DR30" s="17">
        <v>0.4</v>
      </c>
      <c r="DS30" s="17">
        <v>0.7</v>
      </c>
      <c r="DT30" s="17">
        <v>1.2</v>
      </c>
      <c r="DU30" s="17">
        <v>-3.2</v>
      </c>
      <c r="DV30" s="17"/>
      <c r="DW30" s="17">
        <v>0.3</v>
      </c>
      <c r="DX30" s="17"/>
      <c r="DY30" s="17"/>
      <c r="DZ30" s="17">
        <v>-1.6</v>
      </c>
      <c r="EA30" s="17">
        <v>0.3</v>
      </c>
      <c r="EB30" s="17">
        <v>0.4</v>
      </c>
      <c r="EC30" s="17">
        <v>0.4</v>
      </c>
      <c r="ED30" s="17">
        <v>0.5</v>
      </c>
      <c r="EE30" s="17">
        <v>1.3</v>
      </c>
      <c r="EF30" s="17">
        <v>4</v>
      </c>
      <c r="EG30" s="17">
        <v>2.5</v>
      </c>
      <c r="EH30" s="17">
        <v>-3.3</v>
      </c>
      <c r="EI30" s="17">
        <v>-3.8</v>
      </c>
      <c r="EJ30" s="17">
        <v>-0.6</v>
      </c>
      <c r="EK30" s="17">
        <v>-0.6</v>
      </c>
      <c r="EL30" s="17">
        <v>1.3</v>
      </c>
      <c r="EM30" s="17">
        <v>0.1</v>
      </c>
      <c r="EN30" s="17">
        <v>0.7</v>
      </c>
      <c r="EO30" s="17">
        <v>0.1</v>
      </c>
      <c r="EP30" s="17">
        <v>0.1</v>
      </c>
      <c r="EQ30" s="17">
        <v>0.1</v>
      </c>
      <c r="ER30" s="17">
        <v>-4.7</v>
      </c>
      <c r="ES30" s="17">
        <v>2.7</v>
      </c>
      <c r="ET30" s="17">
        <v>1.5</v>
      </c>
      <c r="EU30" s="17">
        <v>-32.1</v>
      </c>
      <c r="EV30" s="17">
        <v>-0.2</v>
      </c>
      <c r="EW30" s="17">
        <v>0</v>
      </c>
      <c r="EX30" s="17">
        <v>0</v>
      </c>
      <c r="EY30" s="17">
        <v>36</v>
      </c>
      <c r="EZ30" s="17">
        <v>1.9</v>
      </c>
      <c r="FA30" s="17">
        <v>0.8</v>
      </c>
      <c r="FB30" s="17">
        <v>1</v>
      </c>
      <c r="FC30" s="17">
        <v>0</v>
      </c>
      <c r="FD30" s="17"/>
      <c r="FE30" s="17"/>
      <c r="FF30" s="17">
        <v>1.1000000000000001</v>
      </c>
      <c r="FG30" s="17">
        <v>0.7</v>
      </c>
      <c r="FH30" s="17">
        <v>3.5</v>
      </c>
      <c r="FI30" s="17"/>
      <c r="FJ30" s="17"/>
      <c r="FK30" s="17"/>
      <c r="FL30" s="17">
        <v>555.1</v>
      </c>
      <c r="FM30" s="15"/>
      <c r="FN30" s="17"/>
      <c r="FO30" s="17">
        <v>4.3999999999999997E-2</v>
      </c>
      <c r="FP30" s="17"/>
      <c r="FQ30" s="17">
        <v>1</v>
      </c>
      <c r="FR30" s="17">
        <v>0.30582999999999999</v>
      </c>
      <c r="FS30" s="17"/>
      <c r="FT30" s="17">
        <v>0.8</v>
      </c>
      <c r="FU30" s="17">
        <v>1.2</v>
      </c>
      <c r="FV30" s="17">
        <v>3.3498299999999999</v>
      </c>
    </row>
    <row r="31" spans="1:178" ht="24" customHeight="1" x14ac:dyDescent="0.3">
      <c r="A31" s="16" t="s">
        <v>88</v>
      </c>
      <c r="B31" s="16" t="s">
        <v>795</v>
      </c>
      <c r="C31" s="17">
        <v>0.1</v>
      </c>
      <c r="D31" s="17">
        <v>28.1</v>
      </c>
      <c r="E31" s="17">
        <v>16.600000000000001</v>
      </c>
      <c r="F31" s="17">
        <v>1</v>
      </c>
      <c r="G31" s="17">
        <v>0</v>
      </c>
      <c r="H31" s="17">
        <v>0</v>
      </c>
      <c r="I31" s="17">
        <v>31.4</v>
      </c>
      <c r="J31" s="17">
        <v>0</v>
      </c>
      <c r="K31" s="17"/>
      <c r="L31" s="17">
        <v>-4.0999999999999996</v>
      </c>
      <c r="M31" s="17">
        <v>4.3</v>
      </c>
      <c r="N31" s="17">
        <v>2.6</v>
      </c>
      <c r="O31" s="17">
        <v>39.4</v>
      </c>
      <c r="P31" s="17">
        <v>4.2</v>
      </c>
      <c r="Q31" s="17">
        <v>6.1</v>
      </c>
      <c r="R31" s="17">
        <v>60</v>
      </c>
      <c r="S31" s="17">
        <v>-0.1</v>
      </c>
      <c r="T31" s="17"/>
      <c r="U31" s="17"/>
      <c r="V31" s="17"/>
      <c r="W31" s="17"/>
      <c r="X31" s="17">
        <v>5</v>
      </c>
      <c r="Y31" s="17">
        <v>1.7</v>
      </c>
      <c r="Z31" s="17">
        <v>1</v>
      </c>
      <c r="AA31" s="17">
        <v>2.2000000000000002</v>
      </c>
      <c r="AB31" s="17">
        <v>-3.4</v>
      </c>
      <c r="AC31" s="17">
        <v>4.8</v>
      </c>
      <c r="AD31" s="17">
        <v>10.6</v>
      </c>
      <c r="AE31" s="17"/>
      <c r="AF31" s="17"/>
      <c r="AG31" s="17"/>
      <c r="AH31" s="17"/>
      <c r="AI31" s="17">
        <v>4</v>
      </c>
      <c r="AJ31" s="17">
        <v>-7.2</v>
      </c>
      <c r="AK31" s="17"/>
      <c r="AL31" s="17">
        <v>0</v>
      </c>
      <c r="AM31" s="17"/>
      <c r="AN31" s="17">
        <v>-1.2</v>
      </c>
      <c r="AO31" s="17">
        <v>-8.4</v>
      </c>
      <c r="AP31" s="17">
        <v>4</v>
      </c>
      <c r="AQ31" s="17">
        <v>13</v>
      </c>
      <c r="AR31" s="17">
        <v>10.6</v>
      </c>
      <c r="AS31" s="17">
        <v>-0.4</v>
      </c>
      <c r="AT31" s="17">
        <v>1.6</v>
      </c>
      <c r="AU31" s="17">
        <v>0.6</v>
      </c>
      <c r="AV31" s="17">
        <v>44.3</v>
      </c>
      <c r="AW31" s="17">
        <v>-3.3</v>
      </c>
      <c r="AX31" s="17">
        <v>-43.4</v>
      </c>
      <c r="AY31" s="17">
        <v>0.6</v>
      </c>
      <c r="AZ31" s="17">
        <v>-1.2</v>
      </c>
      <c r="BA31" s="17">
        <v>0.5</v>
      </c>
      <c r="BB31" s="17">
        <v>-0.3</v>
      </c>
      <c r="BC31" s="17">
        <v>3.4</v>
      </c>
      <c r="BD31" s="17">
        <v>0.5</v>
      </c>
      <c r="BE31" s="17">
        <v>0.2</v>
      </c>
      <c r="BF31" s="17">
        <v>-4.9000000000000004</v>
      </c>
      <c r="BG31" s="17"/>
      <c r="BH31" s="17"/>
      <c r="BI31" s="17">
        <v>7.2</v>
      </c>
      <c r="BJ31" s="17">
        <v>1.6</v>
      </c>
      <c r="BK31" s="17"/>
      <c r="BL31" s="17"/>
      <c r="BM31" s="17"/>
      <c r="BN31" s="17"/>
      <c r="BO31" s="17"/>
      <c r="BP31" s="17">
        <v>7.3</v>
      </c>
      <c r="BQ31" s="17">
        <v>35.799999999999997</v>
      </c>
      <c r="BR31" s="17">
        <v>34.799999999999997</v>
      </c>
      <c r="BS31" s="17">
        <v>11.9</v>
      </c>
      <c r="BT31" s="17">
        <v>48.5</v>
      </c>
      <c r="BU31" s="17">
        <v>-10.4</v>
      </c>
      <c r="BV31" s="17">
        <v>-2.9</v>
      </c>
      <c r="BW31" s="17"/>
      <c r="BX31" s="17"/>
      <c r="BY31" s="17"/>
      <c r="BZ31" s="17">
        <v>0</v>
      </c>
      <c r="CA31" s="17"/>
      <c r="CB31" s="17">
        <v>0</v>
      </c>
      <c r="CC31" s="17">
        <v>-0.6</v>
      </c>
      <c r="CD31" s="17">
        <v>76.099999999999994</v>
      </c>
      <c r="CE31" s="17">
        <v>57.8</v>
      </c>
      <c r="CF31" s="17">
        <v>12.1</v>
      </c>
      <c r="CG31" s="17">
        <v>13.3</v>
      </c>
      <c r="CH31" s="17">
        <v>4</v>
      </c>
      <c r="CI31" s="17">
        <v>0</v>
      </c>
      <c r="CJ31" s="17">
        <v>0</v>
      </c>
      <c r="CK31" s="17">
        <v>0</v>
      </c>
      <c r="CL31" s="17">
        <v>36.799999999999997</v>
      </c>
      <c r="CM31" s="17">
        <v>39.6</v>
      </c>
      <c r="CN31" s="17">
        <v>2.5</v>
      </c>
      <c r="CO31" s="17">
        <v>-5.4</v>
      </c>
      <c r="CP31" s="17"/>
      <c r="CQ31" s="17"/>
      <c r="CR31" s="17"/>
      <c r="CS31" s="17"/>
      <c r="CT31" s="17">
        <v>7.2</v>
      </c>
      <c r="CU31" s="17">
        <v>3.8</v>
      </c>
      <c r="CV31" s="17"/>
      <c r="CW31" s="17">
        <v>-7.6</v>
      </c>
      <c r="CX31" s="17">
        <v>7.4</v>
      </c>
      <c r="CY31" s="17">
        <v>-5.3</v>
      </c>
      <c r="CZ31" s="17"/>
      <c r="DA31" s="17">
        <v>0.4</v>
      </c>
      <c r="DB31" s="17"/>
      <c r="DC31" s="17">
        <v>0</v>
      </c>
      <c r="DD31" s="17">
        <v>0</v>
      </c>
      <c r="DE31" s="17"/>
      <c r="DF31" s="17">
        <v>0</v>
      </c>
      <c r="DG31" s="17">
        <v>0.5</v>
      </c>
      <c r="DH31" s="17">
        <v>0.1</v>
      </c>
      <c r="DI31" s="17">
        <v>1.7</v>
      </c>
      <c r="DJ31" s="17">
        <v>0.1</v>
      </c>
      <c r="DK31" s="17">
        <v>0.5</v>
      </c>
      <c r="DL31" s="17"/>
      <c r="DM31" s="17">
        <v>-0.7</v>
      </c>
      <c r="DN31" s="17">
        <v>-1.6</v>
      </c>
      <c r="DO31" s="17">
        <v>-0.5</v>
      </c>
      <c r="DP31" s="17">
        <v>4.5999999999999996</v>
      </c>
      <c r="DQ31" s="17">
        <v>2</v>
      </c>
      <c r="DR31" s="17">
        <v>0.4</v>
      </c>
      <c r="DS31" s="17">
        <v>0.7</v>
      </c>
      <c r="DT31" s="17">
        <v>1.2</v>
      </c>
      <c r="DU31" s="17">
        <v>-3.2</v>
      </c>
      <c r="DV31" s="17"/>
      <c r="DW31" s="17">
        <v>0.4</v>
      </c>
      <c r="DX31" s="17"/>
      <c r="DY31" s="17"/>
      <c r="DZ31" s="17">
        <v>-1.6</v>
      </c>
      <c r="EA31" s="17">
        <v>0</v>
      </c>
      <c r="EB31" s="17">
        <v>0.4</v>
      </c>
      <c r="EC31" s="17">
        <v>0.5</v>
      </c>
      <c r="ED31" s="17">
        <v>0.5</v>
      </c>
      <c r="EE31" s="17">
        <v>0.4</v>
      </c>
      <c r="EF31" s="17">
        <v>4</v>
      </c>
      <c r="EG31" s="17">
        <v>2.5</v>
      </c>
      <c r="EH31" s="17">
        <v>-6.4</v>
      </c>
      <c r="EI31" s="17">
        <v>-8.1</v>
      </c>
      <c r="EJ31" s="17">
        <v>-1.3</v>
      </c>
      <c r="EK31" s="17">
        <v>-1.3</v>
      </c>
      <c r="EL31" s="17">
        <v>1.3</v>
      </c>
      <c r="EM31" s="17">
        <v>0.1</v>
      </c>
      <c r="EN31" s="17">
        <v>0.8</v>
      </c>
      <c r="EO31" s="17">
        <v>0.1</v>
      </c>
      <c r="EP31" s="17">
        <v>0.1</v>
      </c>
      <c r="EQ31" s="17">
        <v>0.1</v>
      </c>
      <c r="ER31" s="17">
        <v>-5</v>
      </c>
      <c r="ES31" s="17">
        <v>2.7</v>
      </c>
      <c r="ET31" s="17">
        <v>1.9</v>
      </c>
      <c r="EU31" s="17">
        <v>-32.200000000000003</v>
      </c>
      <c r="EV31" s="17">
        <v>-0.2</v>
      </c>
      <c r="EW31" s="17">
        <v>0</v>
      </c>
      <c r="EX31" s="17">
        <v>0</v>
      </c>
      <c r="EY31" s="17">
        <v>34.1</v>
      </c>
      <c r="EZ31" s="17">
        <v>2.2999999999999998</v>
      </c>
      <c r="FA31" s="17">
        <v>1.2</v>
      </c>
      <c r="FB31" s="17">
        <v>1.2</v>
      </c>
      <c r="FC31" s="17">
        <v>1.8</v>
      </c>
      <c r="FD31" s="17"/>
      <c r="FE31" s="17"/>
      <c r="FF31" s="17">
        <v>2.2999999999999998</v>
      </c>
      <c r="FG31" s="17">
        <v>1.8</v>
      </c>
      <c r="FH31" s="17">
        <v>3.4</v>
      </c>
      <c r="FI31" s="17"/>
      <c r="FJ31" s="17"/>
      <c r="FK31" s="17"/>
      <c r="FL31" s="17">
        <v>614</v>
      </c>
      <c r="FM31" s="15"/>
      <c r="FN31" s="17"/>
      <c r="FO31" s="17">
        <v>-0.15</v>
      </c>
      <c r="FP31" s="17"/>
      <c r="FQ31" s="17">
        <v>1.1000000000000001</v>
      </c>
      <c r="FR31" s="17">
        <v>0.30431000000000002</v>
      </c>
      <c r="FS31" s="17"/>
      <c r="FT31" s="17">
        <v>0.9</v>
      </c>
      <c r="FU31" s="17">
        <v>1.2</v>
      </c>
      <c r="FV31" s="17">
        <v>3.3543099999999999</v>
      </c>
    </row>
    <row r="32" spans="1:178" ht="24" customHeight="1" x14ac:dyDescent="0.3">
      <c r="A32" s="16" t="s">
        <v>88</v>
      </c>
      <c r="B32" s="16" t="s">
        <v>796</v>
      </c>
      <c r="C32" s="17">
        <v>-1.2</v>
      </c>
      <c r="D32" s="17">
        <v>30.5</v>
      </c>
      <c r="E32" s="17">
        <v>16.7</v>
      </c>
      <c r="F32" s="17">
        <v>1</v>
      </c>
      <c r="G32" s="17">
        <v>1.1000000000000001</v>
      </c>
      <c r="H32" s="17">
        <v>-8.9</v>
      </c>
      <c r="I32" s="17">
        <v>20</v>
      </c>
      <c r="J32" s="17">
        <v>0</v>
      </c>
      <c r="K32" s="17"/>
      <c r="L32" s="17">
        <v>21.1</v>
      </c>
      <c r="M32" s="17">
        <v>19.600000000000001</v>
      </c>
      <c r="N32" s="17">
        <v>20.8</v>
      </c>
      <c r="O32" s="17">
        <v>64.400000000000006</v>
      </c>
      <c r="P32" s="17">
        <v>-0.4</v>
      </c>
      <c r="Q32" s="17">
        <v>4.0999999999999996</v>
      </c>
      <c r="R32" s="17">
        <v>57</v>
      </c>
      <c r="S32" s="17">
        <v>0</v>
      </c>
      <c r="T32" s="17"/>
      <c r="U32" s="17"/>
      <c r="V32" s="17"/>
      <c r="W32" s="17"/>
      <c r="X32" s="17">
        <v>6.1</v>
      </c>
      <c r="Y32" s="17">
        <v>1.7</v>
      </c>
      <c r="Z32" s="17">
        <v>1</v>
      </c>
      <c r="AA32" s="17">
        <v>2.2999999999999998</v>
      </c>
      <c r="AB32" s="17">
        <v>-3.4</v>
      </c>
      <c r="AC32" s="17">
        <v>4.9000000000000004</v>
      </c>
      <c r="AD32" s="17">
        <v>10.1</v>
      </c>
      <c r="AE32" s="17"/>
      <c r="AF32" s="17"/>
      <c r="AG32" s="17"/>
      <c r="AH32" s="17"/>
      <c r="AI32" s="17">
        <v>3.7</v>
      </c>
      <c r="AJ32" s="17">
        <v>-8.4</v>
      </c>
      <c r="AK32" s="17"/>
      <c r="AL32" s="17">
        <v>0</v>
      </c>
      <c r="AM32" s="17"/>
      <c r="AN32" s="17">
        <v>-1.2</v>
      </c>
      <c r="AO32" s="17">
        <v>-8.4</v>
      </c>
      <c r="AP32" s="17">
        <v>3.7</v>
      </c>
      <c r="AQ32" s="17">
        <v>12.7</v>
      </c>
      <c r="AR32" s="17">
        <v>10.6</v>
      </c>
      <c r="AS32" s="17">
        <v>-0.2</v>
      </c>
      <c r="AT32" s="17">
        <v>1.6</v>
      </c>
      <c r="AU32" s="17">
        <v>1</v>
      </c>
      <c r="AV32" s="17">
        <v>39.700000000000003</v>
      </c>
      <c r="AW32" s="17">
        <v>-7.5</v>
      </c>
      <c r="AX32" s="17">
        <v>-47.6</v>
      </c>
      <c r="AY32" s="17">
        <v>1.1000000000000001</v>
      </c>
      <c r="AZ32" s="17">
        <v>-1.3</v>
      </c>
      <c r="BA32" s="17">
        <v>0.5</v>
      </c>
      <c r="BB32" s="17">
        <v>0.7</v>
      </c>
      <c r="BC32" s="17">
        <v>2.2999999999999998</v>
      </c>
      <c r="BD32" s="17">
        <v>0.5</v>
      </c>
      <c r="BE32" s="17">
        <v>0.2</v>
      </c>
      <c r="BF32" s="17">
        <v>-1</v>
      </c>
      <c r="BG32" s="17"/>
      <c r="BH32" s="17"/>
      <c r="BI32" s="17">
        <v>5.3</v>
      </c>
      <c r="BJ32" s="17">
        <v>-7.3</v>
      </c>
      <c r="BK32" s="17"/>
      <c r="BL32" s="17"/>
      <c r="BM32" s="17"/>
      <c r="BN32" s="17"/>
      <c r="BO32" s="17"/>
      <c r="BP32" s="17">
        <v>6.1</v>
      </c>
      <c r="BQ32" s="17">
        <v>32.4</v>
      </c>
      <c r="BR32" s="17">
        <v>31.5</v>
      </c>
      <c r="BS32" s="17">
        <v>8.9</v>
      </c>
      <c r="BT32" s="17">
        <v>45.4</v>
      </c>
      <c r="BU32" s="17">
        <v>-11.9</v>
      </c>
      <c r="BV32" s="17">
        <v>-3.5</v>
      </c>
      <c r="BW32" s="17"/>
      <c r="BX32" s="17"/>
      <c r="BY32" s="17"/>
      <c r="BZ32" s="17">
        <v>0</v>
      </c>
      <c r="CA32" s="17"/>
      <c r="CB32" s="17">
        <v>0</v>
      </c>
      <c r="CC32" s="17">
        <v>-0.6</v>
      </c>
      <c r="CD32" s="17">
        <v>76.099999999999994</v>
      </c>
      <c r="CE32" s="17">
        <v>57.5</v>
      </c>
      <c r="CF32" s="17">
        <v>12</v>
      </c>
      <c r="CG32" s="17">
        <v>13.2</v>
      </c>
      <c r="CH32" s="17">
        <v>4</v>
      </c>
      <c r="CI32" s="17">
        <v>0</v>
      </c>
      <c r="CJ32" s="17">
        <v>0</v>
      </c>
      <c r="CK32" s="17">
        <v>0</v>
      </c>
      <c r="CL32" s="17">
        <v>32.1</v>
      </c>
      <c r="CM32" s="17">
        <v>34.799999999999997</v>
      </c>
      <c r="CN32" s="17">
        <v>-3.8</v>
      </c>
      <c r="CO32" s="17">
        <v>-9.4</v>
      </c>
      <c r="CP32" s="17"/>
      <c r="CQ32" s="17"/>
      <c r="CR32" s="17"/>
      <c r="CS32" s="17"/>
      <c r="CT32" s="17">
        <v>6.1</v>
      </c>
      <c r="CU32" s="17">
        <v>3.1</v>
      </c>
      <c r="CV32" s="17"/>
      <c r="CW32" s="17">
        <v>-7.3</v>
      </c>
      <c r="CX32" s="17">
        <v>7.2</v>
      </c>
      <c r="CY32" s="17">
        <v>-5.3</v>
      </c>
      <c r="CZ32" s="17"/>
      <c r="DA32" s="17">
        <v>0.4</v>
      </c>
      <c r="DB32" s="17"/>
      <c r="DC32" s="17">
        <v>0</v>
      </c>
      <c r="DD32" s="17">
        <v>0</v>
      </c>
      <c r="DE32" s="17"/>
      <c r="DF32" s="17">
        <v>0</v>
      </c>
      <c r="DG32" s="17">
        <v>0.5</v>
      </c>
      <c r="DH32" s="17">
        <v>0.1</v>
      </c>
      <c r="DI32" s="17">
        <v>1.8</v>
      </c>
      <c r="DJ32" s="17">
        <v>0.1</v>
      </c>
      <c r="DK32" s="17">
        <v>0.5</v>
      </c>
      <c r="DL32" s="17"/>
      <c r="DM32" s="17">
        <v>-0.7</v>
      </c>
      <c r="DN32" s="17">
        <v>-1.6</v>
      </c>
      <c r="DO32" s="17">
        <v>-0.6</v>
      </c>
      <c r="DP32" s="17">
        <v>4.0999999999999996</v>
      </c>
      <c r="DQ32" s="17">
        <v>2</v>
      </c>
      <c r="DR32" s="17">
        <v>0.4</v>
      </c>
      <c r="DS32" s="17">
        <v>0.7</v>
      </c>
      <c r="DT32" s="17">
        <v>1.2</v>
      </c>
      <c r="DU32" s="17">
        <v>-3.1</v>
      </c>
      <c r="DV32" s="17"/>
      <c r="DW32" s="17">
        <v>0.4</v>
      </c>
      <c r="DX32" s="17"/>
      <c r="DY32" s="17"/>
      <c r="DZ32" s="17">
        <v>-1.6</v>
      </c>
      <c r="EA32" s="17">
        <v>0</v>
      </c>
      <c r="EB32" s="17">
        <v>0.4</v>
      </c>
      <c r="EC32" s="17">
        <v>0.4</v>
      </c>
      <c r="ED32" s="17">
        <v>0.6</v>
      </c>
      <c r="EE32" s="17">
        <v>0</v>
      </c>
      <c r="EF32" s="17">
        <v>3.1</v>
      </c>
      <c r="EG32" s="17">
        <v>2.5</v>
      </c>
      <c r="EH32" s="17">
        <v>-5.4</v>
      </c>
      <c r="EI32" s="17">
        <v>-6.2</v>
      </c>
      <c r="EJ32" s="17">
        <v>-1.1000000000000001</v>
      </c>
      <c r="EK32" s="17">
        <v>-1</v>
      </c>
      <c r="EL32" s="17">
        <v>1.3</v>
      </c>
      <c r="EM32" s="17">
        <v>0.1</v>
      </c>
      <c r="EN32" s="17">
        <v>1.6</v>
      </c>
      <c r="EO32" s="17">
        <v>0.1</v>
      </c>
      <c r="EP32" s="17">
        <v>0.1</v>
      </c>
      <c r="EQ32" s="17">
        <v>0.1</v>
      </c>
      <c r="ER32" s="17">
        <v>-5.0999999999999996</v>
      </c>
      <c r="ES32" s="17">
        <v>2.6</v>
      </c>
      <c r="ET32" s="17">
        <v>2.2000000000000002</v>
      </c>
      <c r="EU32" s="17">
        <v>-32.299999999999997</v>
      </c>
      <c r="EV32" s="17">
        <v>-0.2</v>
      </c>
      <c r="EW32" s="17">
        <v>0</v>
      </c>
      <c r="EX32" s="17">
        <v>0</v>
      </c>
      <c r="EY32" s="17">
        <v>35.700000000000003</v>
      </c>
      <c r="EZ32" s="17">
        <v>2.6</v>
      </c>
      <c r="FA32" s="17">
        <v>1.2</v>
      </c>
      <c r="FB32" s="17">
        <v>1.2</v>
      </c>
      <c r="FC32" s="17">
        <v>2</v>
      </c>
      <c r="FD32" s="17"/>
      <c r="FE32" s="17"/>
      <c r="FF32" s="17">
        <v>3.9</v>
      </c>
      <c r="FG32" s="17">
        <v>0</v>
      </c>
      <c r="FH32" s="17">
        <v>3.7</v>
      </c>
      <c r="FI32" s="17"/>
      <c r="FJ32" s="17"/>
      <c r="FK32" s="17"/>
      <c r="FL32" s="17">
        <v>616.5</v>
      </c>
      <c r="FM32" s="15"/>
      <c r="FN32" s="17"/>
      <c r="FO32" s="17">
        <v>-0.26300000000000001</v>
      </c>
      <c r="FP32" s="17"/>
      <c r="FQ32" s="17">
        <v>1</v>
      </c>
      <c r="FR32" s="17">
        <v>0.30208000000000002</v>
      </c>
      <c r="FS32" s="17"/>
      <c r="FT32" s="17">
        <v>0.1</v>
      </c>
      <c r="FU32" s="17">
        <v>1.8</v>
      </c>
      <c r="FV32" s="17">
        <v>2.9390800000000001</v>
      </c>
    </row>
    <row r="33" spans="1:178" ht="24" customHeight="1" x14ac:dyDescent="0.3">
      <c r="A33" s="16" t="s">
        <v>88</v>
      </c>
      <c r="B33" s="16" t="s">
        <v>797</v>
      </c>
      <c r="C33" s="17">
        <v>-0.9</v>
      </c>
      <c r="D33" s="17">
        <v>24.6</v>
      </c>
      <c r="E33" s="17">
        <v>16.7</v>
      </c>
      <c r="F33" s="17">
        <v>1.4</v>
      </c>
      <c r="G33" s="17">
        <v>1.4</v>
      </c>
      <c r="H33" s="17">
        <v>-12.8</v>
      </c>
      <c r="I33" s="17">
        <v>14.9</v>
      </c>
      <c r="J33" s="17">
        <v>0</v>
      </c>
      <c r="K33" s="17"/>
      <c r="L33" s="17">
        <v>23.2</v>
      </c>
      <c r="M33" s="17">
        <v>16.3</v>
      </c>
      <c r="N33" s="17">
        <v>18.7</v>
      </c>
      <c r="O33" s="17">
        <v>60</v>
      </c>
      <c r="P33" s="17">
        <v>-1.4</v>
      </c>
      <c r="Q33" s="17">
        <v>3.2</v>
      </c>
      <c r="R33" s="17">
        <v>58</v>
      </c>
      <c r="S33" s="17">
        <v>0.1</v>
      </c>
      <c r="T33" s="17"/>
      <c r="U33" s="17"/>
      <c r="V33" s="17"/>
      <c r="W33" s="17"/>
      <c r="X33" s="17">
        <v>5.5</v>
      </c>
      <c r="Y33" s="17">
        <v>1.8</v>
      </c>
      <c r="Z33" s="17">
        <v>1</v>
      </c>
      <c r="AA33" s="17">
        <v>2.2000000000000002</v>
      </c>
      <c r="AB33" s="17">
        <v>-3.4</v>
      </c>
      <c r="AC33" s="17">
        <v>5.0999999999999996</v>
      </c>
      <c r="AD33" s="17">
        <v>10</v>
      </c>
      <c r="AE33" s="17"/>
      <c r="AF33" s="17"/>
      <c r="AG33" s="17"/>
      <c r="AH33" s="17"/>
      <c r="AI33" s="17">
        <v>4.4000000000000004</v>
      </c>
      <c r="AJ33" s="17">
        <v>-4.0999999999999996</v>
      </c>
      <c r="AK33" s="17"/>
      <c r="AL33" s="17">
        <v>0</v>
      </c>
      <c r="AM33" s="17"/>
      <c r="AN33" s="17">
        <v>-1.2</v>
      </c>
      <c r="AO33" s="17">
        <v>-8.6</v>
      </c>
      <c r="AP33" s="17">
        <v>3.6</v>
      </c>
      <c r="AQ33" s="17">
        <v>12.1</v>
      </c>
      <c r="AR33" s="17">
        <v>10.8</v>
      </c>
      <c r="AS33" s="17">
        <v>-0.4</v>
      </c>
      <c r="AT33" s="17">
        <v>1.6</v>
      </c>
      <c r="AU33" s="17">
        <v>0.6</v>
      </c>
      <c r="AV33" s="17">
        <v>38.5</v>
      </c>
      <c r="AW33" s="17">
        <v>-9.1</v>
      </c>
      <c r="AX33" s="17">
        <v>-47.8</v>
      </c>
      <c r="AY33" s="17">
        <v>1.4</v>
      </c>
      <c r="AZ33" s="17">
        <v>-1.3</v>
      </c>
      <c r="BA33" s="17">
        <v>0.5</v>
      </c>
      <c r="BB33" s="17">
        <v>0.8</v>
      </c>
      <c r="BC33" s="17">
        <v>1.9</v>
      </c>
      <c r="BD33" s="17">
        <v>0.5</v>
      </c>
      <c r="BE33" s="17">
        <v>0.2</v>
      </c>
      <c r="BF33" s="17">
        <v>-2.9</v>
      </c>
      <c r="BG33" s="17"/>
      <c r="BH33" s="17"/>
      <c r="BI33" s="17">
        <v>4.4000000000000004</v>
      </c>
      <c r="BJ33" s="17">
        <v>-7.5</v>
      </c>
      <c r="BK33" s="17"/>
      <c r="BL33" s="17"/>
      <c r="BM33" s="17"/>
      <c r="BN33" s="17"/>
      <c r="BO33" s="17"/>
      <c r="BP33" s="17">
        <v>4.3</v>
      </c>
      <c r="BQ33" s="17">
        <v>31.1</v>
      </c>
      <c r="BR33" s="17">
        <v>29.9</v>
      </c>
      <c r="BS33" s="17">
        <v>7.6</v>
      </c>
      <c r="BT33" s="17">
        <v>43.5</v>
      </c>
      <c r="BU33" s="17">
        <v>-12.8</v>
      </c>
      <c r="BV33" s="17">
        <v>-3.8</v>
      </c>
      <c r="BW33" s="17"/>
      <c r="BX33" s="17"/>
      <c r="BY33" s="17"/>
      <c r="BZ33" s="17">
        <v>0</v>
      </c>
      <c r="CA33" s="17"/>
      <c r="CB33" s="17">
        <v>0</v>
      </c>
      <c r="CC33" s="17">
        <v>-0.6</v>
      </c>
      <c r="CD33" s="17">
        <v>77.2</v>
      </c>
      <c r="CE33" s="17">
        <v>57</v>
      </c>
      <c r="CF33" s="17">
        <v>11.8</v>
      </c>
      <c r="CG33" s="17">
        <v>13.2</v>
      </c>
      <c r="CH33" s="17">
        <v>4</v>
      </c>
      <c r="CI33" s="17">
        <v>0</v>
      </c>
      <c r="CJ33" s="17">
        <v>0</v>
      </c>
      <c r="CK33" s="17">
        <v>0</v>
      </c>
      <c r="CL33" s="17">
        <v>29</v>
      </c>
      <c r="CM33" s="17">
        <v>31.7</v>
      </c>
      <c r="CN33" s="17">
        <v>-8</v>
      </c>
      <c r="CO33" s="17">
        <v>-11.3</v>
      </c>
      <c r="CP33" s="17"/>
      <c r="CQ33" s="17"/>
      <c r="CR33" s="17"/>
      <c r="CS33" s="17"/>
      <c r="CT33" s="17">
        <v>5.3</v>
      </c>
      <c r="CU33" s="17">
        <v>2.6</v>
      </c>
      <c r="CV33" s="17"/>
      <c r="CW33" s="17">
        <v>-7.9</v>
      </c>
      <c r="CX33" s="17">
        <v>7.2</v>
      </c>
      <c r="CY33" s="17">
        <v>-5.4</v>
      </c>
      <c r="CZ33" s="17"/>
      <c r="DA33" s="17">
        <v>0.4</v>
      </c>
      <c r="DB33" s="17"/>
      <c r="DC33" s="17">
        <v>0</v>
      </c>
      <c r="DD33" s="17">
        <v>0</v>
      </c>
      <c r="DE33" s="17"/>
      <c r="DF33" s="17">
        <v>0</v>
      </c>
      <c r="DG33" s="17">
        <v>0.5</v>
      </c>
      <c r="DH33" s="17">
        <v>0.1</v>
      </c>
      <c r="DI33" s="17">
        <v>1.6</v>
      </c>
      <c r="DJ33" s="17">
        <v>0.1</v>
      </c>
      <c r="DK33" s="17">
        <v>0.5</v>
      </c>
      <c r="DL33" s="17"/>
      <c r="DM33" s="17">
        <v>-0.7</v>
      </c>
      <c r="DN33" s="17">
        <v>-1.6</v>
      </c>
      <c r="DO33" s="17">
        <v>-0.7</v>
      </c>
      <c r="DP33" s="17">
        <v>3.9</v>
      </c>
      <c r="DQ33" s="17">
        <v>2</v>
      </c>
      <c r="DR33" s="17">
        <v>0.4</v>
      </c>
      <c r="DS33" s="17">
        <v>0.7</v>
      </c>
      <c r="DT33" s="17">
        <v>1.2</v>
      </c>
      <c r="DU33" s="17">
        <v>-3.1</v>
      </c>
      <c r="DV33" s="17"/>
      <c r="DW33" s="17">
        <v>0.4</v>
      </c>
      <c r="DX33" s="17"/>
      <c r="DY33" s="17"/>
      <c r="DZ33" s="17">
        <v>-1.6</v>
      </c>
      <c r="EA33" s="17">
        <v>0</v>
      </c>
      <c r="EB33" s="17">
        <v>0.4</v>
      </c>
      <c r="EC33" s="17">
        <v>0.4</v>
      </c>
      <c r="ED33" s="17">
        <v>0.5</v>
      </c>
      <c r="EE33" s="17">
        <v>0</v>
      </c>
      <c r="EF33" s="17">
        <v>0.3</v>
      </c>
      <c r="EG33" s="17">
        <v>2.5</v>
      </c>
      <c r="EH33" s="17">
        <v>-5.9</v>
      </c>
      <c r="EI33" s="17">
        <v>-6.8</v>
      </c>
      <c r="EJ33" s="17">
        <v>-1.2</v>
      </c>
      <c r="EK33" s="17">
        <v>-1.1000000000000001</v>
      </c>
      <c r="EL33" s="17">
        <v>1.3</v>
      </c>
      <c r="EM33" s="17">
        <v>0.1</v>
      </c>
      <c r="EN33" s="17">
        <v>1.7</v>
      </c>
      <c r="EO33" s="17">
        <v>0.1</v>
      </c>
      <c r="EP33" s="17">
        <v>0.1</v>
      </c>
      <c r="EQ33" s="17">
        <v>0.1</v>
      </c>
      <c r="ER33" s="17">
        <v>-5.0999999999999996</v>
      </c>
      <c r="ES33" s="17">
        <v>2.6</v>
      </c>
      <c r="ET33" s="17">
        <v>2.4</v>
      </c>
      <c r="EU33" s="17">
        <v>-32.299999999999997</v>
      </c>
      <c r="EV33" s="17">
        <v>-0.2</v>
      </c>
      <c r="EW33" s="17">
        <v>0</v>
      </c>
      <c r="EX33" s="17">
        <v>0</v>
      </c>
      <c r="EY33" s="17">
        <v>35</v>
      </c>
      <c r="EZ33" s="17">
        <v>2.8</v>
      </c>
      <c r="FA33" s="17">
        <v>1.2</v>
      </c>
      <c r="FB33" s="17">
        <v>1.2</v>
      </c>
      <c r="FC33" s="17">
        <v>1.7</v>
      </c>
      <c r="FD33" s="17"/>
      <c r="FE33" s="17"/>
      <c r="FF33" s="17">
        <v>1.5</v>
      </c>
      <c r="FG33" s="17">
        <v>0</v>
      </c>
      <c r="FH33" s="17">
        <v>3.7</v>
      </c>
      <c r="FI33" s="17"/>
      <c r="FJ33" s="17"/>
      <c r="FK33" s="17"/>
      <c r="FL33" s="17">
        <v>560.70000000000005</v>
      </c>
      <c r="FM33" s="15"/>
      <c r="FN33" s="17"/>
      <c r="FO33" s="17">
        <v>9.4E-2</v>
      </c>
      <c r="FP33" s="17"/>
      <c r="FQ33" s="17">
        <v>1</v>
      </c>
      <c r="FR33" s="17">
        <v>0.29261999999999999</v>
      </c>
      <c r="FS33" s="17"/>
      <c r="FT33" s="17">
        <v>0.2</v>
      </c>
      <c r="FU33" s="17">
        <v>1.7</v>
      </c>
      <c r="FV33" s="17">
        <v>3.2866200000000001</v>
      </c>
    </row>
    <row r="34" spans="1:178" ht="24" customHeight="1" x14ac:dyDescent="0.3">
      <c r="A34" s="18" t="s">
        <v>88</v>
      </c>
      <c r="B34" s="18" t="s">
        <v>798</v>
      </c>
      <c r="C34" s="19">
        <v>1.2</v>
      </c>
      <c r="D34" s="19">
        <v>27.5</v>
      </c>
      <c r="E34" s="19">
        <v>17</v>
      </c>
      <c r="F34" s="19">
        <v>1.1000000000000001</v>
      </c>
      <c r="G34" s="19">
        <v>1.1000000000000001</v>
      </c>
      <c r="H34" s="19">
        <v>-3.1</v>
      </c>
      <c r="I34" s="19">
        <v>13.8</v>
      </c>
      <c r="J34" s="19">
        <v>0</v>
      </c>
      <c r="K34" s="19"/>
      <c r="L34" s="19">
        <v>24.8</v>
      </c>
      <c r="M34" s="19">
        <v>17.7</v>
      </c>
      <c r="N34" s="19">
        <v>19.600000000000001</v>
      </c>
      <c r="O34" s="19">
        <v>62.2</v>
      </c>
      <c r="P34" s="19">
        <v>-0.9</v>
      </c>
      <c r="Q34" s="19">
        <v>3.6</v>
      </c>
      <c r="R34" s="19">
        <v>56.9</v>
      </c>
      <c r="S34" s="19">
        <v>0</v>
      </c>
      <c r="T34" s="19"/>
      <c r="U34" s="19"/>
      <c r="V34" s="19"/>
      <c r="W34" s="19"/>
      <c r="X34" s="19">
        <v>3.8</v>
      </c>
      <c r="Y34" s="19">
        <v>1.7</v>
      </c>
      <c r="Z34" s="19">
        <v>0.8</v>
      </c>
      <c r="AA34" s="19">
        <v>2.2000000000000002</v>
      </c>
      <c r="AB34" s="19">
        <v>-3.4</v>
      </c>
      <c r="AC34" s="19">
        <v>4.8</v>
      </c>
      <c r="AD34" s="19">
        <v>8.8000000000000007</v>
      </c>
      <c r="AE34" s="19"/>
      <c r="AF34" s="19"/>
      <c r="AG34" s="19"/>
      <c r="AH34" s="19"/>
      <c r="AI34" s="19">
        <v>4</v>
      </c>
      <c r="AJ34" s="19">
        <v>-2.9</v>
      </c>
      <c r="AK34" s="19"/>
      <c r="AL34" s="19">
        <v>0</v>
      </c>
      <c r="AM34" s="19"/>
      <c r="AN34" s="19">
        <v>-1.3</v>
      </c>
      <c r="AO34" s="19">
        <v>0</v>
      </c>
      <c r="AP34" s="19">
        <v>3.2</v>
      </c>
      <c r="AQ34" s="19">
        <v>12.6</v>
      </c>
      <c r="AR34" s="19">
        <v>10.4</v>
      </c>
      <c r="AS34" s="19">
        <v>-0.3</v>
      </c>
      <c r="AT34" s="19">
        <v>1.6</v>
      </c>
      <c r="AU34" s="19">
        <v>0.7</v>
      </c>
      <c r="AV34" s="19">
        <v>38</v>
      </c>
      <c r="AW34" s="19">
        <v>-10.1</v>
      </c>
      <c r="AX34" s="19">
        <v>-45.2</v>
      </c>
      <c r="AY34" s="19">
        <v>1.3</v>
      </c>
      <c r="AZ34" s="19">
        <v>-1.3</v>
      </c>
      <c r="BA34" s="19">
        <v>0.5</v>
      </c>
      <c r="BB34" s="19">
        <v>-1.8</v>
      </c>
      <c r="BC34" s="19">
        <v>0.3</v>
      </c>
      <c r="BD34" s="19">
        <v>0.5</v>
      </c>
      <c r="BE34" s="19">
        <v>0.2</v>
      </c>
      <c r="BF34" s="19">
        <v>-3.8</v>
      </c>
      <c r="BG34" s="19"/>
      <c r="BH34" s="19"/>
      <c r="BI34" s="19">
        <v>4.4000000000000004</v>
      </c>
      <c r="BJ34" s="19">
        <v>-1.1000000000000001</v>
      </c>
      <c r="BK34" s="19"/>
      <c r="BL34" s="19"/>
      <c r="BM34" s="19"/>
      <c r="BN34" s="19"/>
      <c r="BO34" s="19"/>
      <c r="BP34" s="19">
        <v>2.6</v>
      </c>
      <c r="BQ34" s="19">
        <v>31.4</v>
      </c>
      <c r="BR34" s="19">
        <v>30.2</v>
      </c>
      <c r="BS34" s="19">
        <v>7.5</v>
      </c>
      <c r="BT34" s="19">
        <v>43.9</v>
      </c>
      <c r="BU34" s="19">
        <v>-12.8</v>
      </c>
      <c r="BV34" s="19">
        <v>-3.7</v>
      </c>
      <c r="BW34" s="19"/>
      <c r="BX34" s="19"/>
      <c r="BY34" s="19"/>
      <c r="BZ34" s="19">
        <v>0</v>
      </c>
      <c r="CA34" s="19"/>
      <c r="CB34" s="19">
        <v>0</v>
      </c>
      <c r="CC34" s="19">
        <v>-0.6</v>
      </c>
      <c r="CD34" s="19">
        <v>76.400000000000006</v>
      </c>
      <c r="CE34" s="19">
        <v>57</v>
      </c>
      <c r="CF34" s="19">
        <v>11.6</v>
      </c>
      <c r="CG34" s="19">
        <v>13.2</v>
      </c>
      <c r="CH34" s="19">
        <v>4.2</v>
      </c>
      <c r="CI34" s="19">
        <v>0</v>
      </c>
      <c r="CJ34" s="19">
        <v>0</v>
      </c>
      <c r="CK34" s="19">
        <v>0</v>
      </c>
      <c r="CL34" s="19">
        <v>29</v>
      </c>
      <c r="CM34" s="19">
        <v>31.6</v>
      </c>
      <c r="CN34" s="19">
        <v>-8.6999999999999993</v>
      </c>
      <c r="CO34" s="19">
        <v>-11.9</v>
      </c>
      <c r="CP34" s="19"/>
      <c r="CQ34" s="19"/>
      <c r="CR34" s="19"/>
      <c r="CS34" s="19"/>
      <c r="CT34" s="19">
        <v>2.2000000000000002</v>
      </c>
      <c r="CU34" s="19">
        <v>0.8</v>
      </c>
      <c r="CV34" s="19"/>
      <c r="CW34" s="19">
        <v>-7.4</v>
      </c>
      <c r="CX34" s="19">
        <v>6.9</v>
      </c>
      <c r="CY34" s="19">
        <v>-5.7</v>
      </c>
      <c r="CZ34" s="19"/>
      <c r="DA34" s="19">
        <v>0.4</v>
      </c>
      <c r="DB34" s="19"/>
      <c r="DC34" s="19">
        <v>0</v>
      </c>
      <c r="DD34" s="19">
        <v>0</v>
      </c>
      <c r="DE34" s="19"/>
      <c r="DF34" s="19">
        <v>0</v>
      </c>
      <c r="DG34" s="19">
        <v>0.6</v>
      </c>
      <c r="DH34" s="19">
        <v>0.1</v>
      </c>
      <c r="DI34" s="19">
        <v>1.5</v>
      </c>
      <c r="DJ34" s="19">
        <v>0.1</v>
      </c>
      <c r="DK34" s="19">
        <v>0.6</v>
      </c>
      <c r="DL34" s="19"/>
      <c r="DM34" s="19">
        <v>-0.7</v>
      </c>
      <c r="DN34" s="19">
        <v>-1.6</v>
      </c>
      <c r="DO34" s="19">
        <v>-1.1000000000000001</v>
      </c>
      <c r="DP34" s="19">
        <v>2.9</v>
      </c>
      <c r="DQ34" s="19">
        <v>2</v>
      </c>
      <c r="DR34" s="19">
        <v>0.4</v>
      </c>
      <c r="DS34" s="19">
        <v>0.7</v>
      </c>
      <c r="DT34" s="19">
        <v>1.2</v>
      </c>
      <c r="DU34" s="19">
        <v>-3.1</v>
      </c>
      <c r="DV34" s="19"/>
      <c r="DW34" s="19">
        <v>0.4</v>
      </c>
      <c r="DX34" s="19"/>
      <c r="DY34" s="19"/>
      <c r="DZ34" s="19">
        <v>-1.6</v>
      </c>
      <c r="EA34" s="19">
        <v>0</v>
      </c>
      <c r="EB34" s="19">
        <v>0.4</v>
      </c>
      <c r="EC34" s="19">
        <v>0.4</v>
      </c>
      <c r="ED34" s="19">
        <v>0.4</v>
      </c>
      <c r="EE34" s="19">
        <v>2.2000000000000002</v>
      </c>
      <c r="EF34" s="19">
        <v>3.9</v>
      </c>
      <c r="EG34" s="19">
        <v>2.5</v>
      </c>
      <c r="EH34" s="19">
        <v>-5.7</v>
      </c>
      <c r="EI34" s="19">
        <v>-7</v>
      </c>
      <c r="EJ34" s="19">
        <v>-1.1000000000000001</v>
      </c>
      <c r="EK34" s="19">
        <v>-1.1000000000000001</v>
      </c>
      <c r="EL34" s="19">
        <v>1.3</v>
      </c>
      <c r="EM34" s="19">
        <v>0.1</v>
      </c>
      <c r="EN34" s="19">
        <v>1.7</v>
      </c>
      <c r="EO34" s="19">
        <v>0.1</v>
      </c>
      <c r="EP34" s="19">
        <v>0.1</v>
      </c>
      <c r="EQ34" s="19">
        <v>0.1</v>
      </c>
      <c r="ER34" s="19">
        <v>-5.0999999999999996</v>
      </c>
      <c r="ES34" s="19">
        <v>2.9</v>
      </c>
      <c r="ET34" s="19">
        <v>2.5</v>
      </c>
      <c r="EU34" s="19">
        <v>-32.299999999999997</v>
      </c>
      <c r="EV34" s="19">
        <v>-0.2</v>
      </c>
      <c r="EW34" s="19">
        <v>0</v>
      </c>
      <c r="EX34" s="19">
        <v>0</v>
      </c>
      <c r="EY34" s="19">
        <v>33.799999999999997</v>
      </c>
      <c r="EZ34" s="19">
        <v>2.9</v>
      </c>
      <c r="FA34" s="19">
        <v>1.2</v>
      </c>
      <c r="FB34" s="19">
        <v>0.8</v>
      </c>
      <c r="FC34" s="19">
        <v>1.5</v>
      </c>
      <c r="FD34" s="19"/>
      <c r="FE34" s="19"/>
      <c r="FF34" s="19">
        <v>0.9</v>
      </c>
      <c r="FG34" s="19">
        <v>0.4</v>
      </c>
      <c r="FH34" s="19">
        <v>3.7</v>
      </c>
      <c r="FI34" s="19"/>
      <c r="FJ34" s="19"/>
      <c r="FK34" s="19"/>
      <c r="FL34" s="19">
        <v>582.9</v>
      </c>
      <c r="FM34" s="15"/>
      <c r="FN34" s="19"/>
      <c r="FO34" s="19">
        <v>-0.308</v>
      </c>
      <c r="FP34" s="19"/>
      <c r="FQ34" s="19">
        <v>1</v>
      </c>
      <c r="FR34" s="19">
        <v>0.28570000000000001</v>
      </c>
      <c r="FS34" s="19"/>
      <c r="FT34" s="19">
        <v>1</v>
      </c>
      <c r="FU34" s="19">
        <v>1.6</v>
      </c>
      <c r="FV34" s="19">
        <v>3.5777000000000001</v>
      </c>
    </row>
    <row r="35" spans="1:178" ht="24" customHeight="1" x14ac:dyDescent="0.3">
      <c r="A35" s="13" t="s">
        <v>88</v>
      </c>
      <c r="B35" s="13" t="s">
        <v>799</v>
      </c>
      <c r="C35" s="14">
        <v>0.9</v>
      </c>
      <c r="D35" s="14">
        <v>24.9</v>
      </c>
      <c r="E35" s="14">
        <v>16.399999999999999</v>
      </c>
      <c r="F35" s="14">
        <v>1.4</v>
      </c>
      <c r="G35" s="14">
        <v>1.2</v>
      </c>
      <c r="H35" s="14">
        <v>-2.8</v>
      </c>
      <c r="I35" s="14">
        <v>23.3</v>
      </c>
      <c r="J35" s="14">
        <v>0</v>
      </c>
      <c r="K35" s="14"/>
      <c r="L35" s="14">
        <v>22.7</v>
      </c>
      <c r="M35" s="14">
        <v>13.8</v>
      </c>
      <c r="N35" s="14">
        <v>14.6</v>
      </c>
      <c r="O35" s="14">
        <v>60.2</v>
      </c>
      <c r="P35" s="14">
        <v>-2.2000000000000002</v>
      </c>
      <c r="Q35" s="14">
        <v>3</v>
      </c>
      <c r="R35" s="14">
        <v>57.6</v>
      </c>
      <c r="S35" s="14">
        <v>0</v>
      </c>
      <c r="T35" s="14"/>
      <c r="U35" s="14"/>
      <c r="V35" s="14"/>
      <c r="W35" s="14"/>
      <c r="X35" s="14">
        <v>1.8</v>
      </c>
      <c r="Y35" s="14">
        <v>1.6</v>
      </c>
      <c r="Z35" s="14">
        <v>0.9</v>
      </c>
      <c r="AA35" s="14">
        <v>2.2000000000000002</v>
      </c>
      <c r="AB35" s="14">
        <v>-3.4</v>
      </c>
      <c r="AC35" s="14">
        <v>4.8</v>
      </c>
      <c r="AD35" s="14">
        <v>8.1999999999999993</v>
      </c>
      <c r="AE35" s="14"/>
      <c r="AF35" s="14"/>
      <c r="AG35" s="14"/>
      <c r="AH35" s="14"/>
      <c r="AI35" s="14">
        <v>2.4</v>
      </c>
      <c r="AJ35" s="14">
        <v>-6.4</v>
      </c>
      <c r="AK35" s="14"/>
      <c r="AL35" s="14">
        <v>0</v>
      </c>
      <c r="AM35" s="14"/>
      <c r="AN35" s="14">
        <v>-1.5</v>
      </c>
      <c r="AO35" s="14">
        <v>0</v>
      </c>
      <c r="AP35" s="14">
        <v>2.8</v>
      </c>
      <c r="AQ35" s="14">
        <v>13.6</v>
      </c>
      <c r="AR35" s="14">
        <v>10.6</v>
      </c>
      <c r="AS35" s="14">
        <v>-0.2</v>
      </c>
      <c r="AT35" s="14">
        <v>1.6</v>
      </c>
      <c r="AU35" s="14">
        <v>0.9</v>
      </c>
      <c r="AV35" s="14">
        <v>39</v>
      </c>
      <c r="AW35" s="14">
        <v>-9</v>
      </c>
      <c r="AX35" s="14">
        <v>-44.5</v>
      </c>
      <c r="AY35" s="14">
        <v>-1</v>
      </c>
      <c r="AZ35" s="14">
        <v>-1.5</v>
      </c>
      <c r="BA35" s="14">
        <v>0.3</v>
      </c>
      <c r="BB35" s="14">
        <v>-2</v>
      </c>
      <c r="BC35" s="14">
        <v>0.8</v>
      </c>
      <c r="BD35" s="14">
        <v>0.5</v>
      </c>
      <c r="BE35" s="14">
        <v>0.1</v>
      </c>
      <c r="BF35" s="14">
        <v>-4</v>
      </c>
      <c r="BG35" s="14"/>
      <c r="BH35" s="14"/>
      <c r="BI35" s="14">
        <v>4.3</v>
      </c>
      <c r="BJ35" s="14">
        <v>-0.2</v>
      </c>
      <c r="BK35" s="14"/>
      <c r="BL35" s="14"/>
      <c r="BM35" s="14"/>
      <c r="BN35" s="14"/>
      <c r="BO35" s="14"/>
      <c r="BP35" s="14">
        <v>3</v>
      </c>
      <c r="BQ35" s="14">
        <v>31.4</v>
      </c>
      <c r="BR35" s="14">
        <v>30.1</v>
      </c>
      <c r="BS35" s="14">
        <v>7.4</v>
      </c>
      <c r="BT35" s="14">
        <v>43.2</v>
      </c>
      <c r="BU35" s="14">
        <v>-12.6</v>
      </c>
      <c r="BV35" s="14">
        <v>-3.8</v>
      </c>
      <c r="BW35" s="14"/>
      <c r="BX35" s="14"/>
      <c r="BY35" s="14"/>
      <c r="BZ35" s="14">
        <v>0</v>
      </c>
      <c r="CA35" s="14"/>
      <c r="CB35" s="14">
        <v>0</v>
      </c>
      <c r="CC35" s="14">
        <v>-0.6</v>
      </c>
      <c r="CD35" s="14">
        <v>45.6</v>
      </c>
      <c r="CE35" s="14">
        <v>31.1</v>
      </c>
      <c r="CF35" s="14">
        <v>11.7</v>
      </c>
      <c r="CG35" s="14">
        <v>15.8</v>
      </c>
      <c r="CH35" s="14">
        <v>3.8</v>
      </c>
      <c r="CI35" s="14">
        <v>0</v>
      </c>
      <c r="CJ35" s="14">
        <v>0</v>
      </c>
      <c r="CK35" s="14">
        <v>0</v>
      </c>
      <c r="CL35" s="14">
        <v>29.7</v>
      </c>
      <c r="CM35" s="14">
        <v>32.1</v>
      </c>
      <c r="CN35" s="14">
        <v>-7.8</v>
      </c>
      <c r="CO35" s="14">
        <v>-11.8</v>
      </c>
      <c r="CP35" s="14"/>
      <c r="CQ35" s="14"/>
      <c r="CR35" s="14"/>
      <c r="CS35" s="14"/>
      <c r="CT35" s="14">
        <v>0.6</v>
      </c>
      <c r="CU35" s="14">
        <v>-0.2</v>
      </c>
      <c r="CV35" s="14"/>
      <c r="CW35" s="14">
        <v>-6.9</v>
      </c>
      <c r="CX35" s="14">
        <v>7.2</v>
      </c>
      <c r="CY35" s="14">
        <v>-5.7</v>
      </c>
      <c r="CZ35" s="14"/>
      <c r="DA35" s="14">
        <v>0.4</v>
      </c>
      <c r="DB35" s="14"/>
      <c r="DC35" s="14">
        <v>0</v>
      </c>
      <c r="DD35" s="14">
        <v>-0.4</v>
      </c>
      <c r="DE35" s="14"/>
      <c r="DF35" s="14">
        <v>0</v>
      </c>
      <c r="DG35" s="14">
        <v>0.5</v>
      </c>
      <c r="DH35" s="14">
        <v>0.1</v>
      </c>
      <c r="DI35" s="14">
        <v>1.6</v>
      </c>
      <c r="DJ35" s="14">
        <v>0.1</v>
      </c>
      <c r="DK35" s="14">
        <v>0.6</v>
      </c>
      <c r="DL35" s="14"/>
      <c r="DM35" s="14">
        <v>-0.7</v>
      </c>
      <c r="DN35" s="14">
        <v>-1.6</v>
      </c>
      <c r="DO35" s="14">
        <v>-1.2</v>
      </c>
      <c r="DP35" s="14">
        <v>2.9</v>
      </c>
      <c r="DQ35" s="14">
        <v>2</v>
      </c>
      <c r="DR35" s="14">
        <v>0.3</v>
      </c>
      <c r="DS35" s="14">
        <v>0.7</v>
      </c>
      <c r="DT35" s="14">
        <v>1.2</v>
      </c>
      <c r="DU35" s="14">
        <v>-3.1</v>
      </c>
      <c r="DV35" s="14"/>
      <c r="DW35" s="14">
        <v>0.4</v>
      </c>
      <c r="DX35" s="14"/>
      <c r="DY35" s="14"/>
      <c r="DZ35" s="14">
        <v>-1.6</v>
      </c>
      <c r="EA35" s="14">
        <v>-0.1</v>
      </c>
      <c r="EB35" s="14">
        <v>0.4</v>
      </c>
      <c r="EC35" s="14">
        <v>0.4</v>
      </c>
      <c r="ED35" s="14">
        <v>0.2</v>
      </c>
      <c r="EE35" s="14">
        <v>0</v>
      </c>
      <c r="EF35" s="14">
        <v>0</v>
      </c>
      <c r="EG35" s="14">
        <v>2.5</v>
      </c>
      <c r="EH35" s="14">
        <v>-7.7</v>
      </c>
      <c r="EI35" s="14">
        <v>-9</v>
      </c>
      <c r="EJ35" s="14">
        <v>-1.4</v>
      </c>
      <c r="EK35" s="14">
        <v>-1.4</v>
      </c>
      <c r="EL35" s="14">
        <v>1.3</v>
      </c>
      <c r="EM35" s="14">
        <v>0.1</v>
      </c>
      <c r="EN35" s="14">
        <v>1.7</v>
      </c>
      <c r="EO35" s="14">
        <v>0.1</v>
      </c>
      <c r="EP35" s="14">
        <v>0.1</v>
      </c>
      <c r="EQ35" s="14">
        <v>0.1</v>
      </c>
      <c r="ER35" s="14">
        <v>-5.4</v>
      </c>
      <c r="ES35" s="14">
        <v>2.7</v>
      </c>
      <c r="ET35" s="14">
        <v>2.5</v>
      </c>
      <c r="EU35" s="14">
        <v>-32.5</v>
      </c>
      <c r="EV35" s="14">
        <v>-0.2</v>
      </c>
      <c r="EW35" s="14">
        <v>0</v>
      </c>
      <c r="EX35" s="14">
        <v>0</v>
      </c>
      <c r="EY35" s="14">
        <v>32.5</v>
      </c>
      <c r="EZ35" s="14">
        <v>2.8</v>
      </c>
      <c r="FA35" s="14">
        <v>1.2</v>
      </c>
      <c r="FB35" s="14">
        <v>0.6</v>
      </c>
      <c r="FC35" s="14">
        <v>1.5</v>
      </c>
      <c r="FD35" s="14"/>
      <c r="FE35" s="14"/>
      <c r="FF35" s="14">
        <v>1.3</v>
      </c>
      <c r="FG35" s="14">
        <v>1.6</v>
      </c>
      <c r="FH35" s="14">
        <v>3.2</v>
      </c>
      <c r="FI35" s="14"/>
      <c r="FJ35" s="14"/>
      <c r="FK35" s="14"/>
      <c r="FL35" s="14">
        <v>502.3</v>
      </c>
      <c r="FM35" s="15"/>
      <c r="FN35" s="14"/>
      <c r="FO35" s="14">
        <v>0.183</v>
      </c>
      <c r="FP35" s="14"/>
      <c r="FQ35" s="14">
        <v>1</v>
      </c>
      <c r="FR35" s="14">
        <v>0.27523999999999998</v>
      </c>
      <c r="FS35" s="14"/>
      <c r="FT35" s="14">
        <v>0.6</v>
      </c>
      <c r="FU35" s="14">
        <v>1.8</v>
      </c>
      <c r="FV35" s="14">
        <v>3.8582399999999999</v>
      </c>
    </row>
    <row r="36" spans="1:178" ht="24" customHeight="1" x14ac:dyDescent="0.3">
      <c r="A36" s="16" t="s">
        <v>88</v>
      </c>
      <c r="B36" s="16" t="s">
        <v>800</v>
      </c>
      <c r="C36" s="17">
        <v>0.3</v>
      </c>
      <c r="D36" s="17">
        <v>18.7</v>
      </c>
      <c r="E36" s="17">
        <v>15.5</v>
      </c>
      <c r="F36" s="17">
        <v>1</v>
      </c>
      <c r="G36" s="17">
        <v>1.2</v>
      </c>
      <c r="H36" s="17">
        <v>-3.4</v>
      </c>
      <c r="I36" s="17">
        <v>21.1</v>
      </c>
      <c r="J36" s="17">
        <v>0</v>
      </c>
      <c r="K36" s="17"/>
      <c r="L36" s="17">
        <v>19.3</v>
      </c>
      <c r="M36" s="17">
        <v>15.6</v>
      </c>
      <c r="N36" s="17">
        <v>17</v>
      </c>
      <c r="O36" s="17">
        <v>54.9</v>
      </c>
      <c r="P36" s="17">
        <v>-1.7</v>
      </c>
      <c r="Q36" s="17">
        <v>3</v>
      </c>
      <c r="R36" s="17">
        <v>51.6</v>
      </c>
      <c r="S36" s="17">
        <v>0.2</v>
      </c>
      <c r="T36" s="17"/>
      <c r="U36" s="17"/>
      <c r="V36" s="17"/>
      <c r="W36" s="17"/>
      <c r="X36" s="17">
        <v>-0.3</v>
      </c>
      <c r="Y36" s="17">
        <v>1.6</v>
      </c>
      <c r="Z36" s="17">
        <v>0.8</v>
      </c>
      <c r="AA36" s="17">
        <v>2.2000000000000002</v>
      </c>
      <c r="AB36" s="17">
        <v>-3.4</v>
      </c>
      <c r="AC36" s="17">
        <v>4.5</v>
      </c>
      <c r="AD36" s="17">
        <v>7.2</v>
      </c>
      <c r="AE36" s="17"/>
      <c r="AF36" s="17"/>
      <c r="AG36" s="17"/>
      <c r="AH36" s="17"/>
      <c r="AI36" s="17">
        <v>0.5</v>
      </c>
      <c r="AJ36" s="17">
        <v>-8.6</v>
      </c>
      <c r="AK36" s="17"/>
      <c r="AL36" s="17">
        <v>0</v>
      </c>
      <c r="AM36" s="17"/>
      <c r="AN36" s="17">
        <v>-1.7</v>
      </c>
      <c r="AO36" s="17">
        <v>0</v>
      </c>
      <c r="AP36" s="17">
        <v>2.2000000000000002</v>
      </c>
      <c r="AQ36" s="17">
        <v>13.9</v>
      </c>
      <c r="AR36" s="17">
        <v>10.4</v>
      </c>
      <c r="AS36" s="17">
        <v>-0.4</v>
      </c>
      <c r="AT36" s="17">
        <v>1.6</v>
      </c>
      <c r="AU36" s="17">
        <v>-0.4</v>
      </c>
      <c r="AV36" s="17">
        <v>36.700000000000003</v>
      </c>
      <c r="AW36" s="17">
        <v>-11.3</v>
      </c>
      <c r="AX36" s="17">
        <v>-46.7</v>
      </c>
      <c r="AY36" s="17">
        <v>-0.1</v>
      </c>
      <c r="AZ36" s="17">
        <v>-1.5</v>
      </c>
      <c r="BA36" s="17">
        <v>0.5</v>
      </c>
      <c r="BB36" s="17">
        <v>-0.6</v>
      </c>
      <c r="BC36" s="17">
        <v>1.8</v>
      </c>
      <c r="BD36" s="17">
        <v>0.5</v>
      </c>
      <c r="BE36" s="17">
        <v>0.1</v>
      </c>
      <c r="BF36" s="17">
        <v>-0.5</v>
      </c>
      <c r="BG36" s="17"/>
      <c r="BH36" s="17"/>
      <c r="BI36" s="17">
        <v>3.2</v>
      </c>
      <c r="BJ36" s="17">
        <v>0</v>
      </c>
      <c r="BK36" s="17"/>
      <c r="BL36" s="17"/>
      <c r="BM36" s="17"/>
      <c r="BN36" s="17"/>
      <c r="BO36" s="17"/>
      <c r="BP36" s="17">
        <v>-0.5</v>
      </c>
      <c r="BQ36" s="17">
        <v>31.5</v>
      </c>
      <c r="BR36" s="17">
        <v>30.2</v>
      </c>
      <c r="BS36" s="17">
        <v>11.5</v>
      </c>
      <c r="BT36" s="17">
        <v>46.5</v>
      </c>
      <c r="BU36" s="17">
        <v>-12.4</v>
      </c>
      <c r="BV36" s="17">
        <v>-3.8</v>
      </c>
      <c r="BW36" s="17"/>
      <c r="BX36" s="17"/>
      <c r="BY36" s="17"/>
      <c r="BZ36" s="17">
        <v>0</v>
      </c>
      <c r="CA36" s="17"/>
      <c r="CB36" s="17">
        <v>0</v>
      </c>
      <c r="CC36" s="17">
        <v>-0.6</v>
      </c>
      <c r="CD36" s="17">
        <v>44.7</v>
      </c>
      <c r="CE36" s="17">
        <v>30.6</v>
      </c>
      <c r="CF36" s="17">
        <v>12</v>
      </c>
      <c r="CG36" s="17">
        <v>13.1</v>
      </c>
      <c r="CH36" s="17">
        <v>4</v>
      </c>
      <c r="CI36" s="17">
        <v>0</v>
      </c>
      <c r="CJ36" s="17">
        <v>0</v>
      </c>
      <c r="CK36" s="17">
        <v>0</v>
      </c>
      <c r="CL36" s="17">
        <v>25.4</v>
      </c>
      <c r="CM36" s="17">
        <v>27.9</v>
      </c>
      <c r="CN36" s="17">
        <v>-13.9</v>
      </c>
      <c r="CO36" s="17">
        <v>-12.5</v>
      </c>
      <c r="CP36" s="17"/>
      <c r="CQ36" s="17"/>
      <c r="CR36" s="17"/>
      <c r="CS36" s="17"/>
      <c r="CT36" s="17">
        <v>1.2</v>
      </c>
      <c r="CU36" s="17">
        <v>0.2</v>
      </c>
      <c r="CV36" s="17"/>
      <c r="CW36" s="17">
        <v>-6.9</v>
      </c>
      <c r="CX36" s="17">
        <v>6.7</v>
      </c>
      <c r="CY36" s="17">
        <v>-5.9</v>
      </c>
      <c r="CZ36" s="17"/>
      <c r="DA36" s="17">
        <v>0.4</v>
      </c>
      <c r="DB36" s="17"/>
      <c r="DC36" s="17">
        <v>0</v>
      </c>
      <c r="DD36" s="17">
        <v>0</v>
      </c>
      <c r="DE36" s="17"/>
      <c r="DF36" s="17">
        <v>0</v>
      </c>
      <c r="DG36" s="17">
        <v>0.5</v>
      </c>
      <c r="DH36" s="17">
        <v>0.1</v>
      </c>
      <c r="DI36" s="17">
        <v>1.3</v>
      </c>
      <c r="DJ36" s="17">
        <v>0</v>
      </c>
      <c r="DK36" s="17">
        <v>0.5</v>
      </c>
      <c r="DL36" s="17"/>
      <c r="DM36" s="17">
        <v>-0.7</v>
      </c>
      <c r="DN36" s="17">
        <v>-1.5</v>
      </c>
      <c r="DO36" s="17">
        <v>-1.6</v>
      </c>
      <c r="DP36" s="17">
        <v>2.2000000000000002</v>
      </c>
      <c r="DQ36" s="17">
        <v>2</v>
      </c>
      <c r="DR36" s="17">
        <v>0.3</v>
      </c>
      <c r="DS36" s="17">
        <v>0.7</v>
      </c>
      <c r="DT36" s="17">
        <v>1.2</v>
      </c>
      <c r="DU36" s="17">
        <v>-3.2</v>
      </c>
      <c r="DV36" s="17"/>
      <c r="DW36" s="17">
        <v>0.4</v>
      </c>
      <c r="DX36" s="17"/>
      <c r="DY36" s="17"/>
      <c r="DZ36" s="17">
        <v>-1.6</v>
      </c>
      <c r="EA36" s="17">
        <v>0.2</v>
      </c>
      <c r="EB36" s="17">
        <v>0.4</v>
      </c>
      <c r="EC36" s="17">
        <v>0.4</v>
      </c>
      <c r="ED36" s="17">
        <v>0.2</v>
      </c>
      <c r="EE36" s="17">
        <v>0</v>
      </c>
      <c r="EF36" s="17">
        <v>0.6</v>
      </c>
      <c r="EG36" s="17">
        <v>2.5</v>
      </c>
      <c r="EH36" s="17">
        <v>-8.3000000000000007</v>
      </c>
      <c r="EI36" s="17">
        <v>-10.3</v>
      </c>
      <c r="EJ36" s="17">
        <v>-1.6</v>
      </c>
      <c r="EK36" s="17">
        <v>-1.4</v>
      </c>
      <c r="EL36" s="17">
        <v>1.3</v>
      </c>
      <c r="EM36" s="17">
        <v>0.1</v>
      </c>
      <c r="EN36" s="17">
        <v>1.7</v>
      </c>
      <c r="EO36" s="17">
        <v>0.1</v>
      </c>
      <c r="EP36" s="17">
        <v>0.1</v>
      </c>
      <c r="EQ36" s="17">
        <v>0.1</v>
      </c>
      <c r="ER36" s="17">
        <v>-5.6</v>
      </c>
      <c r="ES36" s="17">
        <v>2.8</v>
      </c>
      <c r="ET36" s="17">
        <v>2.5</v>
      </c>
      <c r="EU36" s="17">
        <v>-32.5</v>
      </c>
      <c r="EV36" s="17">
        <v>-0.2</v>
      </c>
      <c r="EW36" s="17">
        <v>0</v>
      </c>
      <c r="EX36" s="17">
        <v>0</v>
      </c>
      <c r="EY36" s="17">
        <v>26.6</v>
      </c>
      <c r="EZ36" s="17">
        <v>2.6</v>
      </c>
      <c r="FA36" s="17">
        <v>1.2</v>
      </c>
      <c r="FB36" s="17">
        <v>0.5</v>
      </c>
      <c r="FC36" s="17">
        <v>1.5</v>
      </c>
      <c r="FD36" s="17"/>
      <c r="FE36" s="17"/>
      <c r="FF36" s="17">
        <v>3.1</v>
      </c>
      <c r="FG36" s="17">
        <v>1.9</v>
      </c>
      <c r="FH36" s="17">
        <v>2.1</v>
      </c>
      <c r="FI36" s="17"/>
      <c r="FJ36" s="17"/>
      <c r="FK36" s="17"/>
      <c r="FL36" s="17">
        <v>449.1</v>
      </c>
      <c r="FM36" s="15"/>
      <c r="FN36" s="17"/>
      <c r="FO36" s="17">
        <v>4.3999999999999997E-2</v>
      </c>
      <c r="FP36" s="17"/>
      <c r="FQ36" s="17">
        <v>1</v>
      </c>
      <c r="FR36" s="17">
        <v>0.30676999999999999</v>
      </c>
      <c r="FS36" s="17"/>
      <c r="FT36" s="17">
        <v>0.8</v>
      </c>
      <c r="FU36" s="17">
        <v>1.7</v>
      </c>
      <c r="FV36" s="17">
        <v>3.8507699999999998</v>
      </c>
    </row>
    <row r="37" spans="1:178" ht="24" customHeight="1" x14ac:dyDescent="0.3">
      <c r="A37" s="16" t="s">
        <v>88</v>
      </c>
      <c r="B37" s="16" t="s">
        <v>801</v>
      </c>
      <c r="C37" s="17">
        <v>-2.7</v>
      </c>
      <c r="D37" s="17">
        <v>14.3</v>
      </c>
      <c r="E37" s="17">
        <v>14.8</v>
      </c>
      <c r="F37" s="17">
        <v>1.2</v>
      </c>
      <c r="G37" s="17">
        <v>1.3</v>
      </c>
      <c r="H37" s="17">
        <v>-4.0999999999999996</v>
      </c>
      <c r="I37" s="17">
        <v>11.4</v>
      </c>
      <c r="J37" s="17">
        <v>0</v>
      </c>
      <c r="K37" s="17"/>
      <c r="L37" s="17">
        <v>22</v>
      </c>
      <c r="M37" s="17">
        <v>15.8</v>
      </c>
      <c r="N37" s="17">
        <v>17.2</v>
      </c>
      <c r="O37" s="17">
        <v>57.9</v>
      </c>
      <c r="P37" s="17">
        <v>-1.8</v>
      </c>
      <c r="Q37" s="17">
        <v>3</v>
      </c>
      <c r="R37" s="17">
        <v>36.9</v>
      </c>
      <c r="S37" s="17">
        <v>0</v>
      </c>
      <c r="T37" s="17"/>
      <c r="U37" s="17"/>
      <c r="V37" s="17"/>
      <c r="W37" s="17"/>
      <c r="X37" s="17">
        <v>0.3</v>
      </c>
      <c r="Y37" s="17">
        <v>1.5</v>
      </c>
      <c r="Z37" s="17">
        <v>0.6</v>
      </c>
      <c r="AA37" s="17">
        <v>2</v>
      </c>
      <c r="AB37" s="17">
        <v>-3.4</v>
      </c>
      <c r="AC37" s="17">
        <v>4.3</v>
      </c>
      <c r="AD37" s="17">
        <v>5.8</v>
      </c>
      <c r="AE37" s="17"/>
      <c r="AF37" s="17"/>
      <c r="AG37" s="17"/>
      <c r="AH37" s="17"/>
      <c r="AI37" s="17">
        <v>-0.5</v>
      </c>
      <c r="AJ37" s="17">
        <v>-7.6</v>
      </c>
      <c r="AK37" s="17"/>
      <c r="AL37" s="17">
        <v>0</v>
      </c>
      <c r="AM37" s="17"/>
      <c r="AN37" s="17">
        <v>-0.7</v>
      </c>
      <c r="AO37" s="17">
        <v>0</v>
      </c>
      <c r="AP37" s="17">
        <v>2.8</v>
      </c>
      <c r="AQ37" s="17">
        <v>13</v>
      </c>
      <c r="AR37" s="17">
        <v>10.4</v>
      </c>
      <c r="AS37" s="17">
        <v>-0.3</v>
      </c>
      <c r="AT37" s="17">
        <v>1.6</v>
      </c>
      <c r="AU37" s="17">
        <v>-0.1</v>
      </c>
      <c r="AV37" s="17">
        <v>36.4</v>
      </c>
      <c r="AW37" s="17">
        <v>-11.4</v>
      </c>
      <c r="AX37" s="17">
        <v>-46.9</v>
      </c>
      <c r="AY37" s="17">
        <v>0.2</v>
      </c>
      <c r="AZ37" s="17">
        <v>-1.3</v>
      </c>
      <c r="BA37" s="17">
        <v>0.7</v>
      </c>
      <c r="BB37" s="17">
        <v>-1.6</v>
      </c>
      <c r="BC37" s="17">
        <v>-0.3</v>
      </c>
      <c r="BD37" s="17">
        <v>0.5</v>
      </c>
      <c r="BE37" s="17">
        <v>0.1</v>
      </c>
      <c r="BF37" s="17">
        <v>-3.5</v>
      </c>
      <c r="BG37" s="17"/>
      <c r="BH37" s="17"/>
      <c r="BI37" s="17">
        <v>2.2999999999999998</v>
      </c>
      <c r="BJ37" s="17">
        <v>0</v>
      </c>
      <c r="BK37" s="17"/>
      <c r="BL37" s="17"/>
      <c r="BM37" s="17"/>
      <c r="BN37" s="17"/>
      <c r="BO37" s="17"/>
      <c r="BP37" s="17">
        <v>4.4000000000000004</v>
      </c>
      <c r="BQ37" s="17">
        <v>31.8</v>
      </c>
      <c r="BR37" s="17">
        <v>30.6</v>
      </c>
      <c r="BS37" s="17">
        <v>11.3</v>
      </c>
      <c r="BT37" s="17">
        <v>46.3</v>
      </c>
      <c r="BU37" s="17">
        <v>-12.6</v>
      </c>
      <c r="BV37" s="17">
        <v>-3.7</v>
      </c>
      <c r="BW37" s="17"/>
      <c r="BX37" s="17"/>
      <c r="BY37" s="17"/>
      <c r="BZ37" s="17">
        <v>0</v>
      </c>
      <c r="CA37" s="17"/>
      <c r="CB37" s="17">
        <v>1.6</v>
      </c>
      <c r="CC37" s="17">
        <v>-0.6</v>
      </c>
      <c r="CD37" s="17">
        <v>30.9</v>
      </c>
      <c r="CE37" s="17">
        <v>20.8</v>
      </c>
      <c r="CF37" s="17">
        <v>11.8</v>
      </c>
      <c r="CG37" s="17">
        <v>10.5</v>
      </c>
      <c r="CH37" s="17">
        <v>3.8</v>
      </c>
      <c r="CI37" s="17">
        <v>0</v>
      </c>
      <c r="CJ37" s="17">
        <v>0</v>
      </c>
      <c r="CK37" s="17">
        <v>0</v>
      </c>
      <c r="CL37" s="17">
        <v>25.9</v>
      </c>
      <c r="CM37" s="17">
        <v>28.7</v>
      </c>
      <c r="CN37" s="17">
        <v>-13.3</v>
      </c>
      <c r="CO37" s="17">
        <v>-13.8</v>
      </c>
      <c r="CP37" s="17"/>
      <c r="CQ37" s="17"/>
      <c r="CR37" s="17"/>
      <c r="CS37" s="17"/>
      <c r="CT37" s="17">
        <v>0.8</v>
      </c>
      <c r="CU37" s="17">
        <v>-0.1</v>
      </c>
      <c r="CV37" s="17"/>
      <c r="CW37" s="17">
        <v>-7</v>
      </c>
      <c r="CX37" s="17">
        <v>7.3</v>
      </c>
      <c r="CY37" s="17">
        <v>-5.9</v>
      </c>
      <c r="CZ37" s="17"/>
      <c r="DA37" s="17">
        <v>0.4</v>
      </c>
      <c r="DB37" s="17"/>
      <c r="DC37" s="17">
        <v>0</v>
      </c>
      <c r="DD37" s="17">
        <v>0</v>
      </c>
      <c r="DE37" s="17"/>
      <c r="DF37" s="17">
        <v>0</v>
      </c>
      <c r="DG37" s="17">
        <v>0.5</v>
      </c>
      <c r="DH37" s="17">
        <v>0.1</v>
      </c>
      <c r="DI37" s="17">
        <v>1</v>
      </c>
      <c r="DJ37" s="17">
        <v>0</v>
      </c>
      <c r="DK37" s="17">
        <v>0.5</v>
      </c>
      <c r="DL37" s="17"/>
      <c r="DM37" s="17">
        <v>-0.7</v>
      </c>
      <c r="DN37" s="17">
        <v>-1.6</v>
      </c>
      <c r="DO37" s="17">
        <v>-1.5</v>
      </c>
      <c r="DP37" s="17">
        <v>2.4</v>
      </c>
      <c r="DQ37" s="17">
        <v>2</v>
      </c>
      <c r="DR37" s="17">
        <v>0.3</v>
      </c>
      <c r="DS37" s="17">
        <v>0.7</v>
      </c>
      <c r="DT37" s="17">
        <v>1.2</v>
      </c>
      <c r="DU37" s="17">
        <v>-3.2</v>
      </c>
      <c r="DV37" s="17"/>
      <c r="DW37" s="17">
        <v>0.4</v>
      </c>
      <c r="DX37" s="17"/>
      <c r="DY37" s="17"/>
      <c r="DZ37" s="17">
        <v>-1.4</v>
      </c>
      <c r="EA37" s="17">
        <v>0.1</v>
      </c>
      <c r="EB37" s="17">
        <v>0.4</v>
      </c>
      <c r="EC37" s="17">
        <v>0.4</v>
      </c>
      <c r="ED37" s="17">
        <v>0.4</v>
      </c>
      <c r="EE37" s="17">
        <v>0</v>
      </c>
      <c r="EF37" s="17">
        <v>5.3</v>
      </c>
      <c r="EG37" s="17">
        <v>2.5</v>
      </c>
      <c r="EH37" s="17">
        <v>-6.9</v>
      </c>
      <c r="EI37" s="17">
        <v>-8.4</v>
      </c>
      <c r="EJ37" s="17">
        <v>-1.3</v>
      </c>
      <c r="EK37" s="17">
        <v>-1.1000000000000001</v>
      </c>
      <c r="EL37" s="17">
        <v>1.3</v>
      </c>
      <c r="EM37" s="17">
        <v>0.1</v>
      </c>
      <c r="EN37" s="17">
        <v>1.8</v>
      </c>
      <c r="EO37" s="17">
        <v>0.1</v>
      </c>
      <c r="EP37" s="17">
        <v>0.1</v>
      </c>
      <c r="EQ37" s="17">
        <v>0.1</v>
      </c>
      <c r="ER37" s="17">
        <v>-5.9</v>
      </c>
      <c r="ES37" s="17">
        <v>2.6</v>
      </c>
      <c r="ET37" s="17">
        <v>2.2999999999999998</v>
      </c>
      <c r="EU37" s="17">
        <v>-32.6</v>
      </c>
      <c r="EV37" s="17">
        <v>-0.2</v>
      </c>
      <c r="EW37" s="17">
        <v>0</v>
      </c>
      <c r="EX37" s="17">
        <v>0</v>
      </c>
      <c r="EY37" s="17">
        <v>25.3</v>
      </c>
      <c r="EZ37" s="17">
        <v>2.2999999999999998</v>
      </c>
      <c r="FA37" s="17">
        <v>1.2</v>
      </c>
      <c r="FB37" s="17">
        <v>1</v>
      </c>
      <c r="FC37" s="17">
        <v>2.4</v>
      </c>
      <c r="FD37" s="17"/>
      <c r="FE37" s="17"/>
      <c r="FF37" s="17">
        <v>1.3</v>
      </c>
      <c r="FG37" s="17">
        <v>1.4</v>
      </c>
      <c r="FH37" s="17">
        <v>3.8</v>
      </c>
      <c r="FI37" s="17"/>
      <c r="FJ37" s="17"/>
      <c r="FK37" s="17"/>
      <c r="FL37" s="17">
        <v>402.5</v>
      </c>
      <c r="FM37" s="15"/>
      <c r="FN37" s="17"/>
      <c r="FO37" s="17">
        <v>-4.2000000000000003E-2</v>
      </c>
      <c r="FP37" s="17"/>
      <c r="FQ37" s="17">
        <v>1</v>
      </c>
      <c r="FR37" s="17">
        <v>0.31358000000000003</v>
      </c>
      <c r="FS37" s="17"/>
      <c r="FT37" s="17">
        <v>0.9</v>
      </c>
      <c r="FU37" s="17">
        <v>1.6</v>
      </c>
      <c r="FV37" s="17">
        <v>3.7715800000000002</v>
      </c>
    </row>
    <row r="38" spans="1:178" ht="24" customHeight="1" x14ac:dyDescent="0.3">
      <c r="A38" s="16" t="s">
        <v>88</v>
      </c>
      <c r="B38" s="16" t="s">
        <v>802</v>
      </c>
      <c r="C38" s="17">
        <v>-0.1</v>
      </c>
      <c r="D38" s="17">
        <v>20</v>
      </c>
      <c r="E38" s="17">
        <v>15.8</v>
      </c>
      <c r="F38" s="17">
        <v>1.5</v>
      </c>
      <c r="G38" s="17">
        <v>1.4</v>
      </c>
      <c r="H38" s="17">
        <v>-3.9</v>
      </c>
      <c r="I38" s="17">
        <v>14.1</v>
      </c>
      <c r="J38" s="17">
        <v>0</v>
      </c>
      <c r="K38" s="17"/>
      <c r="L38" s="17">
        <v>23.1</v>
      </c>
      <c r="M38" s="17">
        <v>15.9</v>
      </c>
      <c r="N38" s="17">
        <v>17.2</v>
      </c>
      <c r="O38" s="17">
        <v>60.7</v>
      </c>
      <c r="P38" s="17">
        <v>-1</v>
      </c>
      <c r="Q38" s="17">
        <v>3.8</v>
      </c>
      <c r="R38" s="17">
        <v>38.9</v>
      </c>
      <c r="S38" s="17">
        <v>0</v>
      </c>
      <c r="T38" s="17"/>
      <c r="U38" s="17"/>
      <c r="V38" s="17"/>
      <c r="W38" s="17"/>
      <c r="X38" s="17">
        <v>2.2999999999999998</v>
      </c>
      <c r="Y38" s="17">
        <v>1.8</v>
      </c>
      <c r="Z38" s="17">
        <v>0.9</v>
      </c>
      <c r="AA38" s="17">
        <v>2.2999999999999998</v>
      </c>
      <c r="AB38" s="17">
        <v>-3.4</v>
      </c>
      <c r="AC38" s="17">
        <v>4.4000000000000004</v>
      </c>
      <c r="AD38" s="17">
        <v>6.3</v>
      </c>
      <c r="AE38" s="17"/>
      <c r="AF38" s="17"/>
      <c r="AG38" s="17"/>
      <c r="AH38" s="17"/>
      <c r="AI38" s="17">
        <v>2.2999999999999998</v>
      </c>
      <c r="AJ38" s="17">
        <v>-8.4</v>
      </c>
      <c r="AK38" s="17"/>
      <c r="AL38" s="17">
        <v>0</v>
      </c>
      <c r="AM38" s="17"/>
      <c r="AN38" s="17">
        <v>-0.3</v>
      </c>
      <c r="AO38" s="17">
        <v>0</v>
      </c>
      <c r="AP38" s="17">
        <v>3.5</v>
      </c>
      <c r="AQ38" s="17">
        <v>13</v>
      </c>
      <c r="AR38" s="17">
        <v>10.3</v>
      </c>
      <c r="AS38" s="17">
        <v>-0.5</v>
      </c>
      <c r="AT38" s="17">
        <v>1.6</v>
      </c>
      <c r="AU38" s="17">
        <v>0.6</v>
      </c>
      <c r="AV38" s="17">
        <v>37.9</v>
      </c>
      <c r="AW38" s="17">
        <v>-10</v>
      </c>
      <c r="AX38" s="17">
        <v>-45.4</v>
      </c>
      <c r="AY38" s="17">
        <v>1</v>
      </c>
      <c r="AZ38" s="17">
        <v>-1.5</v>
      </c>
      <c r="BA38" s="17">
        <v>0.5</v>
      </c>
      <c r="BB38" s="17">
        <v>-1.5</v>
      </c>
      <c r="BC38" s="17">
        <v>0.4</v>
      </c>
      <c r="BD38" s="17">
        <v>0.5</v>
      </c>
      <c r="BE38" s="17">
        <v>0.1</v>
      </c>
      <c r="BF38" s="17">
        <v>-3.5</v>
      </c>
      <c r="BG38" s="17"/>
      <c r="BH38" s="17"/>
      <c r="BI38" s="17">
        <v>3</v>
      </c>
      <c r="BJ38" s="17">
        <v>0</v>
      </c>
      <c r="BK38" s="17"/>
      <c r="BL38" s="17"/>
      <c r="BM38" s="17"/>
      <c r="BN38" s="17"/>
      <c r="BO38" s="17"/>
      <c r="BP38" s="17">
        <v>7.6</v>
      </c>
      <c r="BQ38" s="17">
        <v>32.6</v>
      </c>
      <c r="BR38" s="17">
        <v>31.3</v>
      </c>
      <c r="BS38" s="17">
        <v>12.3</v>
      </c>
      <c r="BT38" s="17">
        <v>46.9</v>
      </c>
      <c r="BU38" s="17">
        <v>-12.2</v>
      </c>
      <c r="BV38" s="17">
        <v>-3.5</v>
      </c>
      <c r="BW38" s="17"/>
      <c r="BX38" s="17"/>
      <c r="BY38" s="17"/>
      <c r="BZ38" s="17">
        <v>0</v>
      </c>
      <c r="CA38" s="17"/>
      <c r="CB38" s="17">
        <v>1.6</v>
      </c>
      <c r="CC38" s="17">
        <v>-0.6</v>
      </c>
      <c r="CD38" s="17">
        <v>29.5</v>
      </c>
      <c r="CE38" s="17">
        <v>20.7</v>
      </c>
      <c r="CF38" s="17">
        <v>12.1</v>
      </c>
      <c r="CG38" s="17">
        <v>10.7</v>
      </c>
      <c r="CH38" s="17">
        <v>3.7</v>
      </c>
      <c r="CI38" s="17">
        <v>0</v>
      </c>
      <c r="CJ38" s="17">
        <v>0</v>
      </c>
      <c r="CK38" s="17">
        <v>0</v>
      </c>
      <c r="CL38" s="17">
        <v>27.2</v>
      </c>
      <c r="CM38" s="17">
        <v>29.8</v>
      </c>
      <c r="CN38" s="17">
        <v>-10.8</v>
      </c>
      <c r="CO38" s="17">
        <v>-12.4</v>
      </c>
      <c r="CP38" s="17"/>
      <c r="CQ38" s="17"/>
      <c r="CR38" s="17"/>
      <c r="CS38" s="17"/>
      <c r="CT38" s="17">
        <v>1.3</v>
      </c>
      <c r="CU38" s="17">
        <v>0.3</v>
      </c>
      <c r="CV38" s="17"/>
      <c r="CW38" s="17">
        <v>-6.9</v>
      </c>
      <c r="CX38" s="17">
        <v>7.5</v>
      </c>
      <c r="CY38" s="17">
        <v>-5.7</v>
      </c>
      <c r="CZ38" s="17"/>
      <c r="DA38" s="17">
        <v>0.4</v>
      </c>
      <c r="DB38" s="17"/>
      <c r="DC38" s="17">
        <v>0</v>
      </c>
      <c r="DD38" s="17">
        <v>0</v>
      </c>
      <c r="DE38" s="17"/>
      <c r="DF38" s="17">
        <v>0</v>
      </c>
      <c r="DG38" s="17">
        <v>0.5</v>
      </c>
      <c r="DH38" s="17">
        <v>0.1</v>
      </c>
      <c r="DI38" s="17">
        <v>1.5</v>
      </c>
      <c r="DJ38" s="17">
        <v>0</v>
      </c>
      <c r="DK38" s="17">
        <v>0.6</v>
      </c>
      <c r="DL38" s="17"/>
      <c r="DM38" s="17">
        <v>-0.7</v>
      </c>
      <c r="DN38" s="17">
        <v>-1.5</v>
      </c>
      <c r="DO38" s="17">
        <v>-1.5</v>
      </c>
      <c r="DP38" s="17">
        <v>2.9</v>
      </c>
      <c r="DQ38" s="17">
        <v>2</v>
      </c>
      <c r="DR38" s="17">
        <v>0.3</v>
      </c>
      <c r="DS38" s="17">
        <v>0.7</v>
      </c>
      <c r="DT38" s="17">
        <v>1.2</v>
      </c>
      <c r="DU38" s="17">
        <v>-3.2</v>
      </c>
      <c r="DV38" s="17"/>
      <c r="DW38" s="17">
        <v>0.4</v>
      </c>
      <c r="DX38" s="17"/>
      <c r="DY38" s="17"/>
      <c r="DZ38" s="17">
        <v>-1.3</v>
      </c>
      <c r="EA38" s="17">
        <v>0.1</v>
      </c>
      <c r="EB38" s="17">
        <v>0.4</v>
      </c>
      <c r="EC38" s="17">
        <v>0.4</v>
      </c>
      <c r="ED38" s="17">
        <v>0.6</v>
      </c>
      <c r="EE38" s="17">
        <v>0</v>
      </c>
      <c r="EF38" s="17">
        <v>5.7</v>
      </c>
      <c r="EG38" s="17">
        <v>2.6</v>
      </c>
      <c r="EH38" s="17">
        <v>-6.7</v>
      </c>
      <c r="EI38" s="17">
        <v>-8.1</v>
      </c>
      <c r="EJ38" s="17">
        <v>-1.2</v>
      </c>
      <c r="EK38" s="17">
        <v>-1.1000000000000001</v>
      </c>
      <c r="EL38" s="17">
        <v>1.3</v>
      </c>
      <c r="EM38" s="17">
        <v>0.1</v>
      </c>
      <c r="EN38" s="17">
        <v>1.7</v>
      </c>
      <c r="EO38" s="17">
        <v>0.1</v>
      </c>
      <c r="EP38" s="17">
        <v>0.1</v>
      </c>
      <c r="EQ38" s="17">
        <v>0.1</v>
      </c>
      <c r="ER38" s="17">
        <v>-5.6</v>
      </c>
      <c r="ES38" s="17">
        <v>2.6</v>
      </c>
      <c r="ET38" s="17">
        <v>2</v>
      </c>
      <c r="EU38" s="17">
        <v>-32.4</v>
      </c>
      <c r="EV38" s="17">
        <v>-0.2</v>
      </c>
      <c r="EW38" s="17">
        <v>0</v>
      </c>
      <c r="EX38" s="17">
        <v>0.1</v>
      </c>
      <c r="EY38" s="17">
        <v>32.299999999999997</v>
      </c>
      <c r="EZ38" s="17">
        <v>1.9</v>
      </c>
      <c r="FA38" s="17">
        <v>1.2</v>
      </c>
      <c r="FB38" s="17">
        <v>1.2</v>
      </c>
      <c r="FC38" s="17">
        <v>2</v>
      </c>
      <c r="FD38" s="17"/>
      <c r="FE38" s="17"/>
      <c r="FF38" s="17">
        <v>2.4</v>
      </c>
      <c r="FG38" s="17">
        <v>1.2</v>
      </c>
      <c r="FH38" s="17">
        <v>2.9</v>
      </c>
      <c r="FI38" s="17"/>
      <c r="FJ38" s="17"/>
      <c r="FK38" s="17"/>
      <c r="FL38" s="17">
        <v>458.7</v>
      </c>
      <c r="FM38" s="15"/>
      <c r="FN38" s="17"/>
      <c r="FO38" s="17">
        <v>6.5000000000000002E-2</v>
      </c>
      <c r="FP38" s="17"/>
      <c r="FQ38" s="17">
        <v>1</v>
      </c>
      <c r="FR38" s="17">
        <v>0.30675999999999998</v>
      </c>
      <c r="FS38" s="17"/>
      <c r="FT38" s="17">
        <v>0.1</v>
      </c>
      <c r="FU38" s="17">
        <v>1.7</v>
      </c>
      <c r="FV38" s="17">
        <v>3.1717599999999999</v>
      </c>
    </row>
    <row r="39" spans="1:178" ht="24" customHeight="1" x14ac:dyDescent="0.3">
      <c r="A39" s="16" t="s">
        <v>88</v>
      </c>
      <c r="B39" s="16" t="s">
        <v>803</v>
      </c>
      <c r="C39" s="17">
        <v>-0.2</v>
      </c>
      <c r="D39" s="17">
        <v>34.4</v>
      </c>
      <c r="E39" s="17">
        <v>18.399999999999999</v>
      </c>
      <c r="F39" s="17">
        <v>1.6</v>
      </c>
      <c r="G39" s="17">
        <v>1.6</v>
      </c>
      <c r="H39" s="17">
        <v>-1.8</v>
      </c>
      <c r="I39" s="17">
        <v>29.2</v>
      </c>
      <c r="J39" s="17">
        <v>0</v>
      </c>
      <c r="K39" s="17"/>
      <c r="L39" s="17">
        <v>26.4</v>
      </c>
      <c r="M39" s="17">
        <v>19.2</v>
      </c>
      <c r="N39" s="17">
        <v>20.6</v>
      </c>
      <c r="O39" s="17">
        <v>63.2</v>
      </c>
      <c r="P39" s="17">
        <v>2.7</v>
      </c>
      <c r="Q39" s="17">
        <v>10.199999999999999</v>
      </c>
      <c r="R39" s="17">
        <v>58.1</v>
      </c>
      <c r="S39" s="17">
        <v>0</v>
      </c>
      <c r="T39" s="17"/>
      <c r="U39" s="17"/>
      <c r="V39" s="17"/>
      <c r="W39" s="17"/>
      <c r="X39" s="17">
        <v>5</v>
      </c>
      <c r="Y39" s="17">
        <v>2</v>
      </c>
      <c r="Z39" s="17">
        <v>1.1000000000000001</v>
      </c>
      <c r="AA39" s="17">
        <v>2.2999999999999998</v>
      </c>
      <c r="AB39" s="17">
        <v>-3.4</v>
      </c>
      <c r="AC39" s="17">
        <v>4.7</v>
      </c>
      <c r="AD39" s="17">
        <v>7.4</v>
      </c>
      <c r="AE39" s="17"/>
      <c r="AF39" s="17"/>
      <c r="AG39" s="17"/>
      <c r="AH39" s="17"/>
      <c r="AI39" s="17">
        <v>4.2</v>
      </c>
      <c r="AJ39" s="17">
        <v>-4</v>
      </c>
      <c r="AK39" s="17"/>
      <c r="AL39" s="17">
        <v>0</v>
      </c>
      <c r="AM39" s="17"/>
      <c r="AN39" s="17">
        <v>-0.9</v>
      </c>
      <c r="AO39" s="17">
        <v>0</v>
      </c>
      <c r="AP39" s="17">
        <v>4</v>
      </c>
      <c r="AQ39" s="17">
        <v>13.1</v>
      </c>
      <c r="AR39" s="17">
        <v>10.6</v>
      </c>
      <c r="AS39" s="17">
        <v>-0.5</v>
      </c>
      <c r="AT39" s="17">
        <v>1.6</v>
      </c>
      <c r="AU39" s="17">
        <v>0.5</v>
      </c>
      <c r="AV39" s="17">
        <v>47.4</v>
      </c>
      <c r="AW39" s="17">
        <v>-0.9</v>
      </c>
      <c r="AX39" s="17">
        <v>-41.4</v>
      </c>
      <c r="AY39" s="17">
        <v>2</v>
      </c>
      <c r="AZ39" s="17">
        <v>-1.4</v>
      </c>
      <c r="BA39" s="17">
        <v>0.5</v>
      </c>
      <c r="BB39" s="17">
        <v>0.8</v>
      </c>
      <c r="BC39" s="17">
        <v>2.8</v>
      </c>
      <c r="BD39" s="17">
        <v>0.5</v>
      </c>
      <c r="BE39" s="17">
        <v>0.1</v>
      </c>
      <c r="BF39" s="17">
        <v>-2.6</v>
      </c>
      <c r="BG39" s="17"/>
      <c r="BH39" s="17"/>
      <c r="BI39" s="17">
        <v>7.7</v>
      </c>
      <c r="BJ39" s="17">
        <v>0</v>
      </c>
      <c r="BK39" s="17"/>
      <c r="BL39" s="17"/>
      <c r="BM39" s="17"/>
      <c r="BN39" s="17"/>
      <c r="BO39" s="17"/>
      <c r="BP39" s="17">
        <v>12.6</v>
      </c>
      <c r="BQ39" s="17">
        <v>36.5</v>
      </c>
      <c r="BR39" s="17">
        <v>35.200000000000003</v>
      </c>
      <c r="BS39" s="17">
        <v>16.2</v>
      </c>
      <c r="BT39" s="17">
        <v>51.2</v>
      </c>
      <c r="BU39" s="17">
        <v>-10.5</v>
      </c>
      <c r="BV39" s="17">
        <v>-2.8</v>
      </c>
      <c r="BW39" s="17"/>
      <c r="BX39" s="17"/>
      <c r="BY39" s="17"/>
      <c r="BZ39" s="17">
        <v>0</v>
      </c>
      <c r="CA39" s="17"/>
      <c r="CB39" s="17">
        <v>0</v>
      </c>
      <c r="CC39" s="17">
        <v>-0.5</v>
      </c>
      <c r="CD39" s="17">
        <v>29.6</v>
      </c>
      <c r="CE39" s="17">
        <v>21</v>
      </c>
      <c r="CF39" s="17">
        <v>9.1</v>
      </c>
      <c r="CG39" s="17">
        <v>10.4</v>
      </c>
      <c r="CH39" s="17">
        <v>3.8</v>
      </c>
      <c r="CI39" s="17">
        <v>0</v>
      </c>
      <c r="CJ39" s="17">
        <v>0</v>
      </c>
      <c r="CK39" s="17">
        <v>0</v>
      </c>
      <c r="CL39" s="17">
        <v>38.700000000000003</v>
      </c>
      <c r="CM39" s="17">
        <v>41.4</v>
      </c>
      <c r="CN39" s="17">
        <v>6.2</v>
      </c>
      <c r="CO39" s="17">
        <v>2.6</v>
      </c>
      <c r="CP39" s="17"/>
      <c r="CQ39" s="17"/>
      <c r="CR39" s="17"/>
      <c r="CS39" s="17"/>
      <c r="CT39" s="17">
        <v>8</v>
      </c>
      <c r="CU39" s="17">
        <v>4.3</v>
      </c>
      <c r="CV39" s="17"/>
      <c r="CW39" s="17">
        <v>-7.4</v>
      </c>
      <c r="CX39" s="17">
        <v>7.1</v>
      </c>
      <c r="CY39" s="17">
        <v>-5.5</v>
      </c>
      <c r="CZ39" s="17"/>
      <c r="DA39" s="17">
        <v>0.4</v>
      </c>
      <c r="DB39" s="17"/>
      <c r="DC39" s="17">
        <v>0</v>
      </c>
      <c r="DD39" s="17">
        <v>0</v>
      </c>
      <c r="DE39" s="17"/>
      <c r="DF39" s="17">
        <v>0</v>
      </c>
      <c r="DG39" s="17">
        <v>0.5</v>
      </c>
      <c r="DH39" s="17">
        <v>0.1</v>
      </c>
      <c r="DI39" s="17">
        <v>1.8</v>
      </c>
      <c r="DJ39" s="17">
        <v>0.1</v>
      </c>
      <c r="DK39" s="17">
        <v>0.6</v>
      </c>
      <c r="DL39" s="17"/>
      <c r="DM39" s="17">
        <v>-0.6</v>
      </c>
      <c r="DN39" s="17">
        <v>-1.5</v>
      </c>
      <c r="DO39" s="17">
        <v>-1.1000000000000001</v>
      </c>
      <c r="DP39" s="17">
        <v>3.7</v>
      </c>
      <c r="DQ39" s="17">
        <v>2</v>
      </c>
      <c r="DR39" s="17">
        <v>0.3</v>
      </c>
      <c r="DS39" s="17">
        <v>0.7</v>
      </c>
      <c r="DT39" s="17">
        <v>1.2</v>
      </c>
      <c r="DU39" s="17">
        <v>-3.2</v>
      </c>
      <c r="DV39" s="17"/>
      <c r="DW39" s="17">
        <v>0.5</v>
      </c>
      <c r="DX39" s="17"/>
      <c r="DY39" s="17"/>
      <c r="DZ39" s="17">
        <v>-1.4</v>
      </c>
      <c r="EA39" s="17">
        <v>0.2</v>
      </c>
      <c r="EB39" s="17">
        <v>0.4</v>
      </c>
      <c r="EC39" s="17">
        <v>0.4</v>
      </c>
      <c r="ED39" s="17">
        <v>0.7</v>
      </c>
      <c r="EE39" s="17">
        <v>0</v>
      </c>
      <c r="EF39" s="17">
        <v>1.8</v>
      </c>
      <c r="EG39" s="17">
        <v>2.5</v>
      </c>
      <c r="EH39" s="17">
        <v>-9</v>
      </c>
      <c r="EI39" s="17">
        <v>-10.8</v>
      </c>
      <c r="EJ39" s="17">
        <v>-1.7</v>
      </c>
      <c r="EK39" s="17">
        <v>-1.4</v>
      </c>
      <c r="EL39" s="17">
        <v>1.3</v>
      </c>
      <c r="EM39" s="17">
        <v>0.1</v>
      </c>
      <c r="EN39" s="17">
        <v>1.8</v>
      </c>
      <c r="EO39" s="17">
        <v>0.1</v>
      </c>
      <c r="EP39" s="17">
        <v>0.1</v>
      </c>
      <c r="EQ39" s="17">
        <v>0.1</v>
      </c>
      <c r="ER39" s="17">
        <v>-5.3</v>
      </c>
      <c r="ES39" s="17">
        <v>2.5</v>
      </c>
      <c r="ET39" s="17">
        <v>1.6</v>
      </c>
      <c r="EU39" s="17">
        <v>-32.299999999999997</v>
      </c>
      <c r="EV39" s="17">
        <v>-0.2</v>
      </c>
      <c r="EW39" s="17">
        <v>-7.3</v>
      </c>
      <c r="EX39" s="17">
        <v>-2.8</v>
      </c>
      <c r="EY39" s="17">
        <v>38.200000000000003</v>
      </c>
      <c r="EZ39" s="17">
        <v>1.5</v>
      </c>
      <c r="FA39" s="17">
        <v>1.2</v>
      </c>
      <c r="FB39" s="17">
        <v>1.6</v>
      </c>
      <c r="FC39" s="17">
        <v>2.5</v>
      </c>
      <c r="FD39" s="17"/>
      <c r="FE39" s="17"/>
      <c r="FF39" s="17">
        <v>2.9</v>
      </c>
      <c r="FG39" s="17">
        <v>1.3</v>
      </c>
      <c r="FH39" s="17">
        <v>3.6</v>
      </c>
      <c r="FI39" s="17"/>
      <c r="FJ39" s="17"/>
      <c r="FK39" s="17"/>
      <c r="FL39" s="17">
        <v>653.70000000000005</v>
      </c>
      <c r="FM39" s="15"/>
      <c r="FN39" s="17"/>
      <c r="FO39" s="17">
        <v>7.0999999999999994E-2</v>
      </c>
      <c r="FP39" s="17"/>
      <c r="FQ39" s="17">
        <v>1</v>
      </c>
      <c r="FR39" s="17">
        <v>0.31363000000000002</v>
      </c>
      <c r="FS39" s="17"/>
      <c r="FT39" s="17">
        <v>0.2</v>
      </c>
      <c r="FU39" s="17">
        <v>1.7</v>
      </c>
      <c r="FV39" s="17">
        <v>3.2846299999999999</v>
      </c>
    </row>
    <row r="40" spans="1:178" ht="24" customHeight="1" x14ac:dyDescent="0.3">
      <c r="A40" s="16" t="s">
        <v>88</v>
      </c>
      <c r="B40" s="16" t="s">
        <v>804</v>
      </c>
      <c r="C40" s="17">
        <v>0</v>
      </c>
      <c r="D40" s="17">
        <v>35.700000000000003</v>
      </c>
      <c r="E40" s="17">
        <v>18.600000000000001</v>
      </c>
      <c r="F40" s="17">
        <v>1.6</v>
      </c>
      <c r="G40" s="17">
        <v>1.7</v>
      </c>
      <c r="H40" s="17">
        <v>-1.5</v>
      </c>
      <c r="I40" s="17">
        <v>31.7</v>
      </c>
      <c r="J40" s="17">
        <v>0</v>
      </c>
      <c r="K40" s="17"/>
      <c r="L40" s="17">
        <v>28.7</v>
      </c>
      <c r="M40" s="17">
        <v>19.600000000000001</v>
      </c>
      <c r="N40" s="17">
        <v>21.6</v>
      </c>
      <c r="O40" s="17">
        <v>65.3</v>
      </c>
      <c r="P40" s="17">
        <v>2.5</v>
      </c>
      <c r="Q40" s="17">
        <v>9.8000000000000007</v>
      </c>
      <c r="R40" s="17">
        <v>58.9</v>
      </c>
      <c r="S40" s="17">
        <v>0</v>
      </c>
      <c r="T40" s="17"/>
      <c r="U40" s="17"/>
      <c r="V40" s="17"/>
      <c r="W40" s="17"/>
      <c r="X40" s="17">
        <v>5.8</v>
      </c>
      <c r="Y40" s="17">
        <v>2</v>
      </c>
      <c r="Z40" s="17">
        <v>1.1000000000000001</v>
      </c>
      <c r="AA40" s="17">
        <v>2.2999999999999998</v>
      </c>
      <c r="AB40" s="17">
        <v>-3.4</v>
      </c>
      <c r="AC40" s="17">
        <v>4.5999999999999996</v>
      </c>
      <c r="AD40" s="17">
        <v>7.1</v>
      </c>
      <c r="AE40" s="17"/>
      <c r="AF40" s="17"/>
      <c r="AG40" s="17"/>
      <c r="AH40" s="17"/>
      <c r="AI40" s="17">
        <v>5.7</v>
      </c>
      <c r="AJ40" s="17">
        <v>-4.4000000000000004</v>
      </c>
      <c r="AK40" s="17"/>
      <c r="AL40" s="17">
        <v>0</v>
      </c>
      <c r="AM40" s="17"/>
      <c r="AN40" s="17">
        <v>-0.7</v>
      </c>
      <c r="AO40" s="17">
        <v>0</v>
      </c>
      <c r="AP40" s="17">
        <v>6.5</v>
      </c>
      <c r="AQ40" s="17">
        <v>13.2</v>
      </c>
      <c r="AR40" s="17">
        <v>10.9</v>
      </c>
      <c r="AS40" s="17">
        <v>-0.5</v>
      </c>
      <c r="AT40" s="17">
        <v>1.6</v>
      </c>
      <c r="AU40" s="17">
        <v>0.4</v>
      </c>
      <c r="AV40" s="17">
        <v>45</v>
      </c>
      <c r="AW40" s="17">
        <v>9.4</v>
      </c>
      <c r="AX40" s="17">
        <v>-43.3</v>
      </c>
      <c r="AY40" s="17">
        <v>3.2</v>
      </c>
      <c r="AZ40" s="17">
        <v>-1.2</v>
      </c>
      <c r="BA40" s="17">
        <v>0.7</v>
      </c>
      <c r="BB40" s="17">
        <v>0.1</v>
      </c>
      <c r="BC40" s="17">
        <v>2.5</v>
      </c>
      <c r="BD40" s="17">
        <v>0.5</v>
      </c>
      <c r="BE40" s="17">
        <v>0.1</v>
      </c>
      <c r="BF40" s="17">
        <v>-3.5</v>
      </c>
      <c r="BG40" s="17"/>
      <c r="BH40" s="17"/>
      <c r="BI40" s="17">
        <v>7.2</v>
      </c>
      <c r="BJ40" s="17">
        <v>0</v>
      </c>
      <c r="BK40" s="17"/>
      <c r="BL40" s="17"/>
      <c r="BM40" s="17"/>
      <c r="BN40" s="17"/>
      <c r="BO40" s="17"/>
      <c r="BP40" s="17">
        <v>12.2</v>
      </c>
      <c r="BQ40" s="17">
        <v>36</v>
      </c>
      <c r="BR40" s="17">
        <v>34.700000000000003</v>
      </c>
      <c r="BS40" s="17">
        <v>16.100000000000001</v>
      </c>
      <c r="BT40" s="17">
        <v>50.7</v>
      </c>
      <c r="BU40" s="17">
        <v>-10.9</v>
      </c>
      <c r="BV40" s="17">
        <v>-2.9</v>
      </c>
      <c r="BW40" s="17"/>
      <c r="BX40" s="17"/>
      <c r="BY40" s="17"/>
      <c r="BZ40" s="17">
        <v>0</v>
      </c>
      <c r="CA40" s="17"/>
      <c r="CB40" s="17">
        <v>0</v>
      </c>
      <c r="CC40" s="17">
        <v>-0.6</v>
      </c>
      <c r="CD40" s="17">
        <v>30.6</v>
      </c>
      <c r="CE40" s="17">
        <v>31.1</v>
      </c>
      <c r="CF40" s="17">
        <v>9.3000000000000007</v>
      </c>
      <c r="CG40" s="17">
        <v>10.5</v>
      </c>
      <c r="CH40" s="17">
        <v>3.8</v>
      </c>
      <c r="CI40" s="17">
        <v>0</v>
      </c>
      <c r="CJ40" s="17">
        <v>0</v>
      </c>
      <c r="CK40" s="17">
        <v>0</v>
      </c>
      <c r="CL40" s="17">
        <v>37.799999999999997</v>
      </c>
      <c r="CM40" s="17">
        <v>40.5</v>
      </c>
      <c r="CN40" s="17">
        <v>4.5</v>
      </c>
      <c r="CO40" s="17">
        <v>0.4</v>
      </c>
      <c r="CP40" s="17"/>
      <c r="CQ40" s="17"/>
      <c r="CR40" s="17"/>
      <c r="CS40" s="17"/>
      <c r="CT40" s="17">
        <v>8</v>
      </c>
      <c r="CU40" s="17">
        <v>4.3</v>
      </c>
      <c r="CV40" s="17"/>
      <c r="CW40" s="17">
        <v>-7.2</v>
      </c>
      <c r="CX40" s="17">
        <v>6.8</v>
      </c>
      <c r="CY40" s="17">
        <v>-5.4</v>
      </c>
      <c r="CZ40" s="17"/>
      <c r="DA40" s="17">
        <v>0.4</v>
      </c>
      <c r="DB40" s="17"/>
      <c r="DC40" s="17">
        <v>0.1</v>
      </c>
      <c r="DD40" s="17">
        <v>0</v>
      </c>
      <c r="DE40" s="17"/>
      <c r="DF40" s="17">
        <v>0.1</v>
      </c>
      <c r="DG40" s="17">
        <v>0.5</v>
      </c>
      <c r="DH40" s="17">
        <v>0.1</v>
      </c>
      <c r="DI40" s="17">
        <v>1.7</v>
      </c>
      <c r="DJ40" s="17">
        <v>0</v>
      </c>
      <c r="DK40" s="17">
        <v>0.6</v>
      </c>
      <c r="DL40" s="17"/>
      <c r="DM40" s="17">
        <v>-0.6</v>
      </c>
      <c r="DN40" s="17">
        <v>-1.5</v>
      </c>
      <c r="DO40" s="17">
        <v>-1</v>
      </c>
      <c r="DP40" s="17">
        <v>3.9</v>
      </c>
      <c r="DQ40" s="17">
        <v>1.9</v>
      </c>
      <c r="DR40" s="17">
        <v>0.3</v>
      </c>
      <c r="DS40" s="17">
        <v>0.7</v>
      </c>
      <c r="DT40" s="17">
        <v>1.1000000000000001</v>
      </c>
      <c r="DU40" s="17">
        <v>-3.1</v>
      </c>
      <c r="DV40" s="17"/>
      <c r="DW40" s="17">
        <v>0.4</v>
      </c>
      <c r="DX40" s="17"/>
      <c r="DY40" s="17"/>
      <c r="DZ40" s="17">
        <v>-1.4</v>
      </c>
      <c r="EA40" s="17">
        <v>0</v>
      </c>
      <c r="EB40" s="17">
        <v>0.4</v>
      </c>
      <c r="EC40" s="17">
        <v>0.4</v>
      </c>
      <c r="ED40" s="17">
        <v>0.6</v>
      </c>
      <c r="EE40" s="17">
        <v>0</v>
      </c>
      <c r="EF40" s="17">
        <v>0</v>
      </c>
      <c r="EG40" s="17">
        <v>2.5</v>
      </c>
      <c r="EH40" s="17">
        <v>-6.7</v>
      </c>
      <c r="EI40" s="17">
        <v>-8.1999999999999993</v>
      </c>
      <c r="EJ40" s="17">
        <v>-1.2</v>
      </c>
      <c r="EK40" s="17">
        <v>-1</v>
      </c>
      <c r="EL40" s="17">
        <v>1.3</v>
      </c>
      <c r="EM40" s="17">
        <v>0.1</v>
      </c>
      <c r="EN40" s="17">
        <v>1.7</v>
      </c>
      <c r="EO40" s="17">
        <v>0.1</v>
      </c>
      <c r="EP40" s="17">
        <v>0.1</v>
      </c>
      <c r="EQ40" s="17">
        <v>0.1</v>
      </c>
      <c r="ER40" s="17">
        <v>-5.4</v>
      </c>
      <c r="ES40" s="17">
        <v>2.5</v>
      </c>
      <c r="ET40" s="17">
        <v>1.2</v>
      </c>
      <c r="EU40" s="17">
        <v>-32.700000000000003</v>
      </c>
      <c r="EV40" s="17">
        <v>-0.2</v>
      </c>
      <c r="EW40" s="17">
        <v>-6.6</v>
      </c>
      <c r="EX40" s="17">
        <v>-2.7</v>
      </c>
      <c r="EY40" s="17">
        <v>39.6</v>
      </c>
      <c r="EZ40" s="17">
        <v>1</v>
      </c>
      <c r="FA40" s="17">
        <v>1.2</v>
      </c>
      <c r="FB40" s="17">
        <v>1.3</v>
      </c>
      <c r="FC40" s="17">
        <v>2.1</v>
      </c>
      <c r="FD40" s="17"/>
      <c r="FE40" s="17"/>
      <c r="FF40" s="17">
        <v>2.2000000000000002</v>
      </c>
      <c r="FG40" s="17">
        <v>1.7</v>
      </c>
      <c r="FH40" s="17">
        <v>2.1</v>
      </c>
      <c r="FI40" s="17"/>
      <c r="FJ40" s="17"/>
      <c r="FK40" s="17"/>
      <c r="FL40" s="17">
        <v>679.1</v>
      </c>
      <c r="FM40" s="15"/>
      <c r="FN40" s="17"/>
      <c r="FO40" s="17">
        <v>0</v>
      </c>
      <c r="FP40" s="17"/>
      <c r="FQ40" s="17">
        <v>1</v>
      </c>
      <c r="FR40" s="17">
        <v>0.30037999999999998</v>
      </c>
      <c r="FS40" s="17"/>
      <c r="FT40" s="17">
        <v>1</v>
      </c>
      <c r="FU40" s="17">
        <v>1.7</v>
      </c>
      <c r="FV40" s="17">
        <v>4.0003799999999998</v>
      </c>
    </row>
    <row r="41" spans="1:178" ht="24" customHeight="1" x14ac:dyDescent="0.3">
      <c r="A41" s="16" t="s">
        <v>88</v>
      </c>
      <c r="B41" s="16" t="s">
        <v>805</v>
      </c>
      <c r="C41" s="17">
        <v>0.2</v>
      </c>
      <c r="D41" s="17">
        <v>41.5</v>
      </c>
      <c r="E41" s="17">
        <v>19.8</v>
      </c>
      <c r="F41" s="17">
        <v>1.6</v>
      </c>
      <c r="G41" s="17">
        <v>1.7</v>
      </c>
      <c r="H41" s="17">
        <v>-2.4</v>
      </c>
      <c r="I41" s="17">
        <v>29.8</v>
      </c>
      <c r="J41" s="17">
        <v>0</v>
      </c>
      <c r="K41" s="17"/>
      <c r="L41" s="17">
        <v>29.1</v>
      </c>
      <c r="M41" s="17">
        <v>23.7</v>
      </c>
      <c r="N41" s="17">
        <v>24.5</v>
      </c>
      <c r="O41" s="17">
        <v>65.5</v>
      </c>
      <c r="P41" s="17">
        <v>3.4</v>
      </c>
      <c r="Q41" s="17">
        <v>10.4</v>
      </c>
      <c r="R41" s="17">
        <v>61.2</v>
      </c>
      <c r="S41" s="17">
        <v>0</v>
      </c>
      <c r="T41" s="17"/>
      <c r="U41" s="17"/>
      <c r="V41" s="17"/>
      <c r="W41" s="17"/>
      <c r="X41" s="17">
        <v>5.5</v>
      </c>
      <c r="Y41" s="17">
        <v>1.8</v>
      </c>
      <c r="Z41" s="17">
        <v>1</v>
      </c>
      <c r="AA41" s="17">
        <v>2.2999999999999998</v>
      </c>
      <c r="AB41" s="17">
        <v>-3.4</v>
      </c>
      <c r="AC41" s="17">
        <v>4.5999999999999996</v>
      </c>
      <c r="AD41" s="17">
        <v>6.3</v>
      </c>
      <c r="AE41" s="17"/>
      <c r="AF41" s="17"/>
      <c r="AG41" s="17"/>
      <c r="AH41" s="17"/>
      <c r="AI41" s="17">
        <v>6.1</v>
      </c>
      <c r="AJ41" s="17">
        <v>-2.6</v>
      </c>
      <c r="AK41" s="17"/>
      <c r="AL41" s="17">
        <v>0</v>
      </c>
      <c r="AM41" s="17"/>
      <c r="AN41" s="17">
        <v>-0.6</v>
      </c>
      <c r="AO41" s="17">
        <v>0</v>
      </c>
      <c r="AP41" s="17">
        <v>6.8</v>
      </c>
      <c r="AQ41" s="17">
        <v>12.8</v>
      </c>
      <c r="AR41" s="17">
        <v>10.3</v>
      </c>
      <c r="AS41" s="17">
        <v>-0.6</v>
      </c>
      <c r="AT41" s="17">
        <v>1.6</v>
      </c>
      <c r="AU41" s="17">
        <v>0.5</v>
      </c>
      <c r="AV41" s="17">
        <v>45.2</v>
      </c>
      <c r="AW41" s="17">
        <v>9</v>
      </c>
      <c r="AX41" s="17">
        <v>-43.5</v>
      </c>
      <c r="AY41" s="17">
        <v>3.3</v>
      </c>
      <c r="AZ41" s="17">
        <v>-1.5</v>
      </c>
      <c r="BA41" s="17">
        <v>0.5</v>
      </c>
      <c r="BB41" s="17">
        <v>0.1</v>
      </c>
      <c r="BC41" s="17">
        <v>3.3</v>
      </c>
      <c r="BD41" s="17">
        <v>0.5</v>
      </c>
      <c r="BE41" s="17">
        <v>0.1</v>
      </c>
      <c r="BF41" s="17">
        <v>-2.8</v>
      </c>
      <c r="BG41" s="17"/>
      <c r="BH41" s="17"/>
      <c r="BI41" s="17">
        <v>7.8</v>
      </c>
      <c r="BJ41" s="17">
        <v>0</v>
      </c>
      <c r="BK41" s="17"/>
      <c r="BL41" s="17"/>
      <c r="BM41" s="17"/>
      <c r="BN41" s="17"/>
      <c r="BO41" s="17"/>
      <c r="BP41" s="17">
        <v>12.3</v>
      </c>
      <c r="BQ41" s="17">
        <v>36.4</v>
      </c>
      <c r="BR41" s="17">
        <v>35.4</v>
      </c>
      <c r="BS41" s="17">
        <v>16.399999999999999</v>
      </c>
      <c r="BT41" s="17">
        <v>51.8</v>
      </c>
      <c r="BU41" s="17">
        <v>-10.5</v>
      </c>
      <c r="BV41" s="17">
        <v>-2.8</v>
      </c>
      <c r="BW41" s="17"/>
      <c r="BX41" s="17"/>
      <c r="BY41" s="17"/>
      <c r="BZ41" s="17">
        <v>0</v>
      </c>
      <c r="CA41" s="17"/>
      <c r="CB41" s="17">
        <v>0</v>
      </c>
      <c r="CC41" s="17">
        <v>-0.6</v>
      </c>
      <c r="CD41" s="17">
        <v>30.7</v>
      </c>
      <c r="CE41" s="17">
        <v>31</v>
      </c>
      <c r="CF41" s="17">
        <v>8.9</v>
      </c>
      <c r="CG41" s="17">
        <v>10.4</v>
      </c>
      <c r="CH41" s="17">
        <v>3.8</v>
      </c>
      <c r="CI41" s="17">
        <v>0</v>
      </c>
      <c r="CJ41" s="17">
        <v>0</v>
      </c>
      <c r="CK41" s="17">
        <v>0</v>
      </c>
      <c r="CL41" s="17">
        <v>39.200000000000003</v>
      </c>
      <c r="CM41" s="17">
        <v>41.8</v>
      </c>
      <c r="CN41" s="17">
        <v>6.6</v>
      </c>
      <c r="CO41" s="17">
        <v>3.7</v>
      </c>
      <c r="CP41" s="17"/>
      <c r="CQ41" s="17"/>
      <c r="CR41" s="17"/>
      <c r="CS41" s="17"/>
      <c r="CT41" s="17">
        <v>7.8</v>
      </c>
      <c r="CU41" s="17">
        <v>4.2</v>
      </c>
      <c r="CV41" s="17"/>
      <c r="CW41" s="17">
        <v>-7</v>
      </c>
      <c r="CX41" s="17">
        <v>6.2</v>
      </c>
      <c r="CY41" s="17">
        <v>-5.5</v>
      </c>
      <c r="CZ41" s="17"/>
      <c r="DA41" s="17">
        <v>0.4</v>
      </c>
      <c r="DB41" s="17"/>
      <c r="DC41" s="17">
        <v>0</v>
      </c>
      <c r="DD41" s="17">
        <v>0</v>
      </c>
      <c r="DE41" s="17"/>
      <c r="DF41" s="17">
        <v>0.1</v>
      </c>
      <c r="DG41" s="17">
        <v>0.5</v>
      </c>
      <c r="DH41" s="17">
        <v>0.1</v>
      </c>
      <c r="DI41" s="17">
        <v>1.5</v>
      </c>
      <c r="DJ41" s="17">
        <v>0</v>
      </c>
      <c r="DK41" s="17">
        <v>0.5</v>
      </c>
      <c r="DL41" s="17"/>
      <c r="DM41" s="17">
        <v>-0.6</v>
      </c>
      <c r="DN41" s="17">
        <v>-1.3</v>
      </c>
      <c r="DO41" s="17">
        <v>-0.4</v>
      </c>
      <c r="DP41" s="17">
        <v>5.2</v>
      </c>
      <c r="DQ41" s="17">
        <v>1.9</v>
      </c>
      <c r="DR41" s="17">
        <v>0.3</v>
      </c>
      <c r="DS41" s="17">
        <v>0.7</v>
      </c>
      <c r="DT41" s="17">
        <v>1.1000000000000001</v>
      </c>
      <c r="DU41" s="17">
        <v>0</v>
      </c>
      <c r="DV41" s="17"/>
      <c r="DW41" s="17">
        <v>0.4</v>
      </c>
      <c r="DX41" s="17"/>
      <c r="DY41" s="17"/>
      <c r="DZ41" s="17">
        <v>-1.3</v>
      </c>
      <c r="EA41" s="17">
        <v>-0.1</v>
      </c>
      <c r="EB41" s="17">
        <v>0.4</v>
      </c>
      <c r="EC41" s="17">
        <v>0.4</v>
      </c>
      <c r="ED41" s="17">
        <v>0.6</v>
      </c>
      <c r="EE41" s="17">
        <v>0</v>
      </c>
      <c r="EF41" s="17">
        <v>0</v>
      </c>
      <c r="EG41" s="17">
        <v>2.2999999999999998</v>
      </c>
      <c r="EH41" s="17">
        <v>-4.2</v>
      </c>
      <c r="EI41" s="17">
        <v>-5.3</v>
      </c>
      <c r="EJ41" s="17">
        <v>-0.8</v>
      </c>
      <c r="EK41" s="17">
        <v>-0.7</v>
      </c>
      <c r="EL41" s="17">
        <v>1.3</v>
      </c>
      <c r="EM41" s="17">
        <v>0.1</v>
      </c>
      <c r="EN41" s="17">
        <v>1.7</v>
      </c>
      <c r="EO41" s="17">
        <v>0.1</v>
      </c>
      <c r="EP41" s="17">
        <v>0.1</v>
      </c>
      <c r="EQ41" s="17">
        <v>0.1</v>
      </c>
      <c r="ER41" s="17">
        <v>-5.4</v>
      </c>
      <c r="ES41" s="17">
        <v>2.5</v>
      </c>
      <c r="ET41" s="17">
        <v>0.8</v>
      </c>
      <c r="EU41" s="17">
        <v>-33.200000000000003</v>
      </c>
      <c r="EV41" s="17">
        <v>-0.2</v>
      </c>
      <c r="EW41" s="17">
        <v>-5.3</v>
      </c>
      <c r="EX41" s="17">
        <v>-4.3</v>
      </c>
      <c r="EY41" s="17">
        <v>33.4</v>
      </c>
      <c r="EZ41" s="17">
        <v>0.5</v>
      </c>
      <c r="FA41" s="17">
        <v>1.2</v>
      </c>
      <c r="FB41" s="17">
        <v>1.3</v>
      </c>
      <c r="FC41" s="17">
        <v>2.6</v>
      </c>
      <c r="FD41" s="17"/>
      <c r="FE41" s="17"/>
      <c r="FF41" s="17">
        <v>3</v>
      </c>
      <c r="FG41" s="17">
        <v>1.8</v>
      </c>
      <c r="FH41" s="17">
        <v>3.1</v>
      </c>
      <c r="FI41" s="17"/>
      <c r="FJ41" s="17"/>
      <c r="FK41" s="17"/>
      <c r="FL41" s="17">
        <v>711.5</v>
      </c>
      <c r="FM41" s="15"/>
      <c r="FN41" s="17"/>
      <c r="FO41" s="17">
        <v>0</v>
      </c>
      <c r="FP41" s="17"/>
      <c r="FQ41" s="17">
        <v>1</v>
      </c>
      <c r="FR41" s="17">
        <v>0.30420000000000003</v>
      </c>
      <c r="FS41" s="17"/>
      <c r="FT41" s="17">
        <v>1</v>
      </c>
      <c r="FU41" s="17">
        <v>1.7</v>
      </c>
      <c r="FV41" s="17">
        <v>4.0042</v>
      </c>
    </row>
    <row r="42" spans="1:178" ht="24" customHeight="1" x14ac:dyDescent="0.3">
      <c r="A42" s="18" t="s">
        <v>88</v>
      </c>
      <c r="B42" s="18" t="s">
        <v>806</v>
      </c>
      <c r="C42" s="19">
        <v>3.2</v>
      </c>
      <c r="D42" s="19">
        <v>26</v>
      </c>
      <c r="E42" s="19">
        <v>16.3</v>
      </c>
      <c r="F42" s="19">
        <v>1.5</v>
      </c>
      <c r="G42" s="19">
        <v>1.6</v>
      </c>
      <c r="H42" s="19">
        <v>-2.2999999999999998</v>
      </c>
      <c r="I42" s="19">
        <v>20.100000000000001</v>
      </c>
      <c r="J42" s="19">
        <v>0</v>
      </c>
      <c r="K42" s="19"/>
      <c r="L42" s="19">
        <v>27.4</v>
      </c>
      <c r="M42" s="19">
        <v>15.7</v>
      </c>
      <c r="N42" s="19">
        <v>17</v>
      </c>
      <c r="O42" s="19">
        <v>62.7</v>
      </c>
      <c r="P42" s="19">
        <v>2.1</v>
      </c>
      <c r="Q42" s="19">
        <v>9.6999999999999993</v>
      </c>
      <c r="R42" s="19">
        <v>56.1</v>
      </c>
      <c r="S42" s="19">
        <v>0</v>
      </c>
      <c r="T42" s="19"/>
      <c r="U42" s="19"/>
      <c r="V42" s="19"/>
      <c r="W42" s="19"/>
      <c r="X42" s="19">
        <v>5.3</v>
      </c>
      <c r="Y42" s="19">
        <v>1.8</v>
      </c>
      <c r="Z42" s="19">
        <v>0.9</v>
      </c>
      <c r="AA42" s="19">
        <v>2.2999999999999998</v>
      </c>
      <c r="AB42" s="19">
        <v>-3.4</v>
      </c>
      <c r="AC42" s="19">
        <v>4.4000000000000004</v>
      </c>
      <c r="AD42" s="19">
        <v>7.3</v>
      </c>
      <c r="AE42" s="19"/>
      <c r="AF42" s="19"/>
      <c r="AG42" s="19"/>
      <c r="AH42" s="19"/>
      <c r="AI42" s="19">
        <v>5.6</v>
      </c>
      <c r="AJ42" s="19">
        <v>-6.6</v>
      </c>
      <c r="AK42" s="19"/>
      <c r="AL42" s="19">
        <v>0</v>
      </c>
      <c r="AM42" s="19"/>
      <c r="AN42" s="19">
        <v>-0.9</v>
      </c>
      <c r="AO42" s="19">
        <v>0</v>
      </c>
      <c r="AP42" s="19">
        <v>6.5</v>
      </c>
      <c r="AQ42" s="19">
        <v>13.1</v>
      </c>
      <c r="AR42" s="19">
        <v>10.4</v>
      </c>
      <c r="AS42" s="19">
        <v>-0.5</v>
      </c>
      <c r="AT42" s="19">
        <v>1.6</v>
      </c>
      <c r="AU42" s="19">
        <v>0.5</v>
      </c>
      <c r="AV42" s="19">
        <v>44.3</v>
      </c>
      <c r="AW42" s="19">
        <v>8.1</v>
      </c>
      <c r="AX42" s="19">
        <v>-44</v>
      </c>
      <c r="AY42" s="19">
        <v>1.6</v>
      </c>
      <c r="AZ42" s="19">
        <v>-1.3</v>
      </c>
      <c r="BA42" s="19">
        <v>0.5</v>
      </c>
      <c r="BB42" s="19">
        <v>0.6</v>
      </c>
      <c r="BC42" s="19">
        <v>2.1</v>
      </c>
      <c r="BD42" s="19">
        <v>0.5</v>
      </c>
      <c r="BE42" s="19">
        <v>0.1</v>
      </c>
      <c r="BF42" s="19">
        <v>-2.4</v>
      </c>
      <c r="BG42" s="19"/>
      <c r="BH42" s="19"/>
      <c r="BI42" s="19">
        <v>8.9</v>
      </c>
      <c r="BJ42" s="19">
        <v>0</v>
      </c>
      <c r="BK42" s="19"/>
      <c r="BL42" s="19"/>
      <c r="BM42" s="19"/>
      <c r="BN42" s="19"/>
      <c r="BO42" s="19"/>
      <c r="BP42" s="19">
        <v>11.2</v>
      </c>
      <c r="BQ42" s="19">
        <v>35.700000000000003</v>
      </c>
      <c r="BR42" s="19">
        <v>34.9</v>
      </c>
      <c r="BS42" s="19">
        <v>15</v>
      </c>
      <c r="BT42" s="19">
        <v>50.2</v>
      </c>
      <c r="BU42" s="19">
        <v>-10.8</v>
      </c>
      <c r="BV42" s="19">
        <v>-3</v>
      </c>
      <c r="BW42" s="19"/>
      <c r="BX42" s="19"/>
      <c r="BY42" s="19"/>
      <c r="BZ42" s="19">
        <v>0</v>
      </c>
      <c r="CA42" s="19"/>
      <c r="CB42" s="19">
        <v>0</v>
      </c>
      <c r="CC42" s="19">
        <v>-0.6</v>
      </c>
      <c r="CD42" s="19">
        <v>35.799999999999997</v>
      </c>
      <c r="CE42" s="19">
        <v>31.2</v>
      </c>
      <c r="CF42" s="19">
        <v>8.8000000000000007</v>
      </c>
      <c r="CG42" s="19">
        <v>13</v>
      </c>
      <c r="CH42" s="19">
        <v>5.6</v>
      </c>
      <c r="CI42" s="19">
        <v>0</v>
      </c>
      <c r="CJ42" s="19">
        <v>0</v>
      </c>
      <c r="CK42" s="19">
        <v>0</v>
      </c>
      <c r="CL42" s="19">
        <v>36.299999999999997</v>
      </c>
      <c r="CM42" s="19">
        <v>38.799999999999997</v>
      </c>
      <c r="CN42" s="19">
        <v>2.5</v>
      </c>
      <c r="CO42" s="19">
        <v>-3.5</v>
      </c>
      <c r="CP42" s="19"/>
      <c r="CQ42" s="19"/>
      <c r="CR42" s="19"/>
      <c r="CS42" s="19"/>
      <c r="CT42" s="19">
        <v>8.3000000000000007</v>
      </c>
      <c r="CU42" s="19">
        <v>4.4000000000000004</v>
      </c>
      <c r="CV42" s="19"/>
      <c r="CW42" s="19">
        <v>-7.5</v>
      </c>
      <c r="CX42" s="19">
        <v>5.0999999999999996</v>
      </c>
      <c r="CY42" s="19">
        <v>-5.3</v>
      </c>
      <c r="CZ42" s="19"/>
      <c r="DA42" s="19">
        <v>0.4</v>
      </c>
      <c r="DB42" s="19"/>
      <c r="DC42" s="19">
        <v>0</v>
      </c>
      <c r="DD42" s="19">
        <v>0</v>
      </c>
      <c r="DE42" s="19"/>
      <c r="DF42" s="19">
        <v>0.1</v>
      </c>
      <c r="DG42" s="19">
        <v>0.5</v>
      </c>
      <c r="DH42" s="19">
        <v>0.1</v>
      </c>
      <c r="DI42" s="19">
        <v>1.3</v>
      </c>
      <c r="DJ42" s="19">
        <v>0.1</v>
      </c>
      <c r="DK42" s="19">
        <v>0.6</v>
      </c>
      <c r="DL42" s="19"/>
      <c r="DM42" s="19">
        <v>-0.5</v>
      </c>
      <c r="DN42" s="19">
        <v>-1</v>
      </c>
      <c r="DO42" s="19">
        <v>-1</v>
      </c>
      <c r="DP42" s="19">
        <v>3.8</v>
      </c>
      <c r="DQ42" s="19">
        <v>2</v>
      </c>
      <c r="DR42" s="19">
        <v>0.3</v>
      </c>
      <c r="DS42" s="19">
        <v>0.7</v>
      </c>
      <c r="DT42" s="19">
        <v>1.1000000000000001</v>
      </c>
      <c r="DU42" s="19">
        <v>0</v>
      </c>
      <c r="DV42" s="19"/>
      <c r="DW42" s="19">
        <v>0.3</v>
      </c>
      <c r="DX42" s="19"/>
      <c r="DY42" s="19"/>
      <c r="DZ42" s="19">
        <v>-1.3</v>
      </c>
      <c r="EA42" s="19">
        <v>0.2</v>
      </c>
      <c r="EB42" s="19">
        <v>0.4</v>
      </c>
      <c r="EC42" s="19">
        <v>0.4</v>
      </c>
      <c r="ED42" s="19">
        <v>0.6</v>
      </c>
      <c r="EE42" s="19">
        <v>0</v>
      </c>
      <c r="EF42" s="19">
        <v>0</v>
      </c>
      <c r="EG42" s="19">
        <v>1.6</v>
      </c>
      <c r="EH42" s="19">
        <v>-8</v>
      </c>
      <c r="EI42" s="19">
        <v>-9.9</v>
      </c>
      <c r="EJ42" s="19">
        <v>-1.5</v>
      </c>
      <c r="EK42" s="19">
        <v>-1.2</v>
      </c>
      <c r="EL42" s="19">
        <v>1.3</v>
      </c>
      <c r="EM42" s="19">
        <v>0.1</v>
      </c>
      <c r="EN42" s="19">
        <v>1.9</v>
      </c>
      <c r="EO42" s="19">
        <v>0.1</v>
      </c>
      <c r="EP42" s="19">
        <v>0.1</v>
      </c>
      <c r="EQ42" s="19">
        <v>0.1</v>
      </c>
      <c r="ER42" s="19">
        <v>-5.3</v>
      </c>
      <c r="ES42" s="19">
        <v>2.5</v>
      </c>
      <c r="ET42" s="19">
        <v>0.4</v>
      </c>
      <c r="EU42" s="19">
        <v>-36.5</v>
      </c>
      <c r="EV42" s="19">
        <v>-0.2</v>
      </c>
      <c r="EW42" s="19">
        <v>-4.3</v>
      </c>
      <c r="EX42" s="19">
        <v>-5</v>
      </c>
      <c r="EY42" s="19">
        <v>32.4</v>
      </c>
      <c r="EZ42" s="19">
        <v>0.1</v>
      </c>
      <c r="FA42" s="19">
        <v>1.2</v>
      </c>
      <c r="FB42" s="19">
        <v>1.4</v>
      </c>
      <c r="FC42" s="19">
        <v>2.5</v>
      </c>
      <c r="FD42" s="19"/>
      <c r="FE42" s="19"/>
      <c r="FF42" s="19">
        <v>3.7</v>
      </c>
      <c r="FG42" s="19">
        <v>1.7</v>
      </c>
      <c r="FH42" s="19">
        <v>2.2999999999999998</v>
      </c>
      <c r="FI42" s="19"/>
      <c r="FJ42" s="19"/>
      <c r="FK42" s="19"/>
      <c r="FL42" s="19">
        <v>621.1</v>
      </c>
      <c r="FM42" s="15"/>
      <c r="FN42" s="19"/>
      <c r="FO42" s="19">
        <v>-0.35699999999999998</v>
      </c>
      <c r="FP42" s="19"/>
      <c r="FQ42" s="19">
        <v>1</v>
      </c>
      <c r="FR42" s="19">
        <v>0.308</v>
      </c>
      <c r="FS42" s="19"/>
      <c r="FT42" s="19">
        <v>0.9</v>
      </c>
      <c r="FU42" s="19">
        <v>1.7</v>
      </c>
      <c r="FV42" s="19">
        <v>3.5510000000000002</v>
      </c>
    </row>
    <row r="43" spans="1:178" ht="24" customHeight="1" x14ac:dyDescent="0.3">
      <c r="A43" s="13" t="s">
        <v>88</v>
      </c>
      <c r="B43" s="13" t="s">
        <v>807</v>
      </c>
      <c r="C43" s="14">
        <v>4</v>
      </c>
      <c r="D43" s="14">
        <v>23</v>
      </c>
      <c r="E43" s="14">
        <v>16.2</v>
      </c>
      <c r="F43" s="14">
        <v>1.4</v>
      </c>
      <c r="G43" s="14">
        <v>1.7</v>
      </c>
      <c r="H43" s="14">
        <v>-3</v>
      </c>
      <c r="I43" s="14">
        <v>18.2</v>
      </c>
      <c r="J43" s="14">
        <v>0</v>
      </c>
      <c r="K43" s="14"/>
      <c r="L43" s="14">
        <v>24.5</v>
      </c>
      <c r="M43" s="14">
        <v>16.399999999999999</v>
      </c>
      <c r="N43" s="14">
        <v>18</v>
      </c>
      <c r="O43" s="14">
        <v>60.7</v>
      </c>
      <c r="P43" s="14">
        <v>1.4</v>
      </c>
      <c r="Q43" s="14">
        <v>8.9</v>
      </c>
      <c r="R43" s="14">
        <v>59.1</v>
      </c>
      <c r="S43" s="14">
        <v>0</v>
      </c>
      <c r="T43" s="14"/>
      <c r="U43" s="14"/>
      <c r="V43" s="14"/>
      <c r="W43" s="14"/>
      <c r="X43" s="14">
        <v>8</v>
      </c>
      <c r="Y43" s="14">
        <v>1.8</v>
      </c>
      <c r="Z43" s="14">
        <v>1</v>
      </c>
      <c r="AA43" s="14">
        <v>2.2999999999999998</v>
      </c>
      <c r="AB43" s="14">
        <v>-3.4</v>
      </c>
      <c r="AC43" s="14">
        <v>4.5</v>
      </c>
      <c r="AD43" s="14">
        <v>8.6999999999999993</v>
      </c>
      <c r="AE43" s="14"/>
      <c r="AF43" s="14"/>
      <c r="AG43" s="14"/>
      <c r="AH43" s="14"/>
      <c r="AI43" s="14">
        <v>5.8</v>
      </c>
      <c r="AJ43" s="14">
        <v>-3.8</v>
      </c>
      <c r="AK43" s="14"/>
      <c r="AL43" s="14">
        <v>0</v>
      </c>
      <c r="AM43" s="14"/>
      <c r="AN43" s="14">
        <v>-1</v>
      </c>
      <c r="AO43" s="14">
        <v>0</v>
      </c>
      <c r="AP43" s="14">
        <v>5.5</v>
      </c>
      <c r="AQ43" s="14">
        <v>13.5</v>
      </c>
      <c r="AR43" s="14">
        <v>10.5</v>
      </c>
      <c r="AS43" s="14">
        <v>-0.4</v>
      </c>
      <c r="AT43" s="14">
        <v>1.6</v>
      </c>
      <c r="AU43" s="14">
        <v>0.9</v>
      </c>
      <c r="AV43" s="14">
        <v>43.6</v>
      </c>
      <c r="AW43" s="14">
        <v>7.9</v>
      </c>
      <c r="AX43" s="14">
        <v>-45.4</v>
      </c>
      <c r="AY43" s="14">
        <v>1.9</v>
      </c>
      <c r="AZ43" s="14">
        <v>-1.3</v>
      </c>
      <c r="BA43" s="14">
        <v>0.4</v>
      </c>
      <c r="BB43" s="14">
        <v>-0.2</v>
      </c>
      <c r="BC43" s="14">
        <v>1.4</v>
      </c>
      <c r="BD43" s="14">
        <v>0.5</v>
      </c>
      <c r="BE43" s="14">
        <v>0.1</v>
      </c>
      <c r="BF43" s="14">
        <v>-2.9</v>
      </c>
      <c r="BG43" s="14"/>
      <c r="BH43" s="14"/>
      <c r="BI43" s="14">
        <v>8.8000000000000007</v>
      </c>
      <c r="BJ43" s="14">
        <v>0</v>
      </c>
      <c r="BK43" s="14"/>
      <c r="BL43" s="14"/>
      <c r="BM43" s="14"/>
      <c r="BN43" s="14"/>
      <c r="BO43" s="14"/>
      <c r="BP43" s="14">
        <v>7.4</v>
      </c>
      <c r="BQ43" s="14">
        <v>34.200000000000003</v>
      </c>
      <c r="BR43" s="14">
        <v>33.1</v>
      </c>
      <c r="BS43" s="14">
        <v>13.9</v>
      </c>
      <c r="BT43" s="14">
        <v>48.9</v>
      </c>
      <c r="BU43" s="14">
        <v>-11.4</v>
      </c>
      <c r="BV43" s="14">
        <v>-3.2</v>
      </c>
      <c r="BW43" s="14"/>
      <c r="BX43" s="14"/>
      <c r="BY43" s="14"/>
      <c r="BZ43" s="14">
        <v>0</v>
      </c>
      <c r="CA43" s="14"/>
      <c r="CB43" s="14">
        <v>0</v>
      </c>
      <c r="CC43" s="14">
        <v>-0.6</v>
      </c>
      <c r="CD43" s="14">
        <v>36</v>
      </c>
      <c r="CE43" s="14">
        <v>31</v>
      </c>
      <c r="CF43" s="14">
        <v>8.9</v>
      </c>
      <c r="CG43" s="14">
        <v>10.6</v>
      </c>
      <c r="CH43" s="14">
        <v>6.1</v>
      </c>
      <c r="CI43" s="14">
        <v>-8.6</v>
      </c>
      <c r="CJ43" s="14">
        <v>8</v>
      </c>
      <c r="CK43" s="14">
        <v>0</v>
      </c>
      <c r="CL43" s="14">
        <v>34.799999999999997</v>
      </c>
      <c r="CM43" s="14">
        <v>37.6</v>
      </c>
      <c r="CN43" s="14">
        <v>0.2</v>
      </c>
      <c r="CO43" s="14">
        <v>-3.3</v>
      </c>
      <c r="CP43" s="14"/>
      <c r="CQ43" s="14"/>
      <c r="CR43" s="14"/>
      <c r="CS43" s="14"/>
      <c r="CT43" s="14">
        <v>7.8</v>
      </c>
      <c r="CU43" s="14">
        <v>4.2</v>
      </c>
      <c r="CV43" s="14"/>
      <c r="CW43" s="14">
        <v>-6.7</v>
      </c>
      <c r="CX43" s="14">
        <v>1.6</v>
      </c>
      <c r="CY43" s="14">
        <v>-5.0999999999999996</v>
      </c>
      <c r="CZ43" s="14"/>
      <c r="DA43" s="14">
        <v>0.4</v>
      </c>
      <c r="DB43" s="14"/>
      <c r="DC43" s="14">
        <v>0</v>
      </c>
      <c r="DD43" s="14">
        <v>0</v>
      </c>
      <c r="DE43" s="14"/>
      <c r="DF43" s="14">
        <v>0</v>
      </c>
      <c r="DG43" s="14">
        <v>0.4</v>
      </c>
      <c r="DH43" s="14">
        <v>0.1</v>
      </c>
      <c r="DI43" s="14">
        <v>1.8</v>
      </c>
      <c r="DJ43" s="14">
        <v>0</v>
      </c>
      <c r="DK43" s="14">
        <v>0.5</v>
      </c>
      <c r="DL43" s="14"/>
      <c r="DM43" s="14">
        <v>-0.3</v>
      </c>
      <c r="DN43" s="14">
        <v>-0.3</v>
      </c>
      <c r="DO43" s="14">
        <v>-0.4</v>
      </c>
      <c r="DP43" s="14">
        <v>4.5</v>
      </c>
      <c r="DQ43" s="14">
        <v>2</v>
      </c>
      <c r="DR43" s="14">
        <v>0.3</v>
      </c>
      <c r="DS43" s="14">
        <v>0.7</v>
      </c>
      <c r="DT43" s="14">
        <v>1.1000000000000001</v>
      </c>
      <c r="DU43" s="14">
        <v>0</v>
      </c>
      <c r="DV43" s="14"/>
      <c r="DW43" s="14">
        <v>0.4</v>
      </c>
      <c r="DX43" s="14"/>
      <c r="DY43" s="14"/>
      <c r="DZ43" s="14">
        <v>-1.3</v>
      </c>
      <c r="EA43" s="14">
        <v>0.3</v>
      </c>
      <c r="EB43" s="14">
        <v>0.4</v>
      </c>
      <c r="EC43" s="14">
        <v>0.4</v>
      </c>
      <c r="ED43" s="14">
        <v>0.5</v>
      </c>
      <c r="EE43" s="14">
        <v>0</v>
      </c>
      <c r="EF43" s="14">
        <v>0</v>
      </c>
      <c r="EG43" s="14">
        <v>0.6</v>
      </c>
      <c r="EH43" s="14">
        <v>-8.3000000000000007</v>
      </c>
      <c r="EI43" s="14">
        <v>-10.3</v>
      </c>
      <c r="EJ43" s="14">
        <v>-1.6</v>
      </c>
      <c r="EK43" s="14">
        <v>-1.2</v>
      </c>
      <c r="EL43" s="14">
        <v>1.3</v>
      </c>
      <c r="EM43" s="14">
        <v>0.1</v>
      </c>
      <c r="EN43" s="14">
        <v>2</v>
      </c>
      <c r="EO43" s="14">
        <v>0.1</v>
      </c>
      <c r="EP43" s="14">
        <v>0.1</v>
      </c>
      <c r="EQ43" s="14">
        <v>0.1</v>
      </c>
      <c r="ER43" s="14">
        <v>-5.0999999999999996</v>
      </c>
      <c r="ES43" s="14">
        <v>2.6</v>
      </c>
      <c r="ET43" s="14">
        <v>0.1</v>
      </c>
      <c r="EU43" s="14">
        <v>-39.700000000000003</v>
      </c>
      <c r="EV43" s="14">
        <v>-0.2</v>
      </c>
      <c r="EW43" s="14">
        <v>-1.5</v>
      </c>
      <c r="EX43" s="14">
        <v>-3.3</v>
      </c>
      <c r="EY43" s="14">
        <v>34.4</v>
      </c>
      <c r="EZ43" s="14">
        <v>0</v>
      </c>
      <c r="FA43" s="14">
        <v>1.2</v>
      </c>
      <c r="FB43" s="14">
        <v>1.2</v>
      </c>
      <c r="FC43" s="14">
        <v>2.4</v>
      </c>
      <c r="FD43" s="14"/>
      <c r="FE43" s="14"/>
      <c r="FF43" s="14">
        <v>2.8</v>
      </c>
      <c r="FG43" s="14">
        <v>1.4</v>
      </c>
      <c r="FH43" s="14">
        <v>2.5</v>
      </c>
      <c r="FI43" s="14"/>
      <c r="FJ43" s="14"/>
      <c r="FK43" s="14"/>
      <c r="FL43" s="14">
        <v>599.4</v>
      </c>
      <c r="FM43" s="15"/>
      <c r="FN43" s="14"/>
      <c r="FO43" s="14">
        <v>-0.36</v>
      </c>
      <c r="FP43" s="14"/>
      <c r="FQ43" s="14">
        <v>0.9</v>
      </c>
      <c r="FR43" s="14">
        <v>0.31006</v>
      </c>
      <c r="FS43" s="14"/>
      <c r="FT43" s="14">
        <v>0.8</v>
      </c>
      <c r="FU43" s="14">
        <v>1.6</v>
      </c>
      <c r="FV43" s="14">
        <v>3.2500599999999999</v>
      </c>
    </row>
    <row r="44" spans="1:178" ht="24" customHeight="1" x14ac:dyDescent="0.3">
      <c r="A44" s="16" t="s">
        <v>88</v>
      </c>
      <c r="B44" s="16" t="s">
        <v>808</v>
      </c>
      <c r="C44" s="17">
        <v>5</v>
      </c>
      <c r="D44" s="17">
        <v>36.299999999999997</v>
      </c>
      <c r="E44" s="17">
        <v>18.8</v>
      </c>
      <c r="F44" s="17">
        <v>0</v>
      </c>
      <c r="G44" s="17">
        <v>1.2</v>
      </c>
      <c r="H44" s="17">
        <v>-3.5</v>
      </c>
      <c r="I44" s="17">
        <v>23.6</v>
      </c>
      <c r="J44" s="17">
        <v>0</v>
      </c>
      <c r="K44" s="17"/>
      <c r="L44" s="17">
        <v>25.8</v>
      </c>
      <c r="M44" s="17">
        <v>18.100000000000001</v>
      </c>
      <c r="N44" s="17">
        <v>19.7</v>
      </c>
      <c r="O44" s="17">
        <v>62.3</v>
      </c>
      <c r="P44" s="17">
        <v>3</v>
      </c>
      <c r="Q44" s="17">
        <v>10.199999999999999</v>
      </c>
      <c r="R44" s="17">
        <v>67.400000000000006</v>
      </c>
      <c r="S44" s="17">
        <v>0</v>
      </c>
      <c r="T44" s="17"/>
      <c r="U44" s="17"/>
      <c r="V44" s="17"/>
      <c r="W44" s="17"/>
      <c r="X44" s="17">
        <v>11.2</v>
      </c>
      <c r="Y44" s="17">
        <v>2</v>
      </c>
      <c r="Z44" s="17">
        <v>1.2</v>
      </c>
      <c r="AA44" s="17">
        <v>2.2999999999999998</v>
      </c>
      <c r="AB44" s="17">
        <v>-3.4</v>
      </c>
      <c r="AC44" s="17">
        <v>4.5</v>
      </c>
      <c r="AD44" s="17">
        <v>10.3</v>
      </c>
      <c r="AE44" s="17"/>
      <c r="AF44" s="17"/>
      <c r="AG44" s="17"/>
      <c r="AH44" s="17"/>
      <c r="AI44" s="17">
        <v>6</v>
      </c>
      <c r="AJ44" s="17">
        <v>0.4</v>
      </c>
      <c r="AK44" s="17"/>
      <c r="AL44" s="17">
        <v>0</v>
      </c>
      <c r="AM44" s="17"/>
      <c r="AN44" s="17">
        <v>-1.1000000000000001</v>
      </c>
      <c r="AO44" s="17">
        <v>0</v>
      </c>
      <c r="AP44" s="17">
        <v>5.3</v>
      </c>
      <c r="AQ44" s="17">
        <v>12.7</v>
      </c>
      <c r="AR44" s="17">
        <v>10.8</v>
      </c>
      <c r="AS44" s="17">
        <v>-0.7</v>
      </c>
      <c r="AT44" s="17">
        <v>1.6</v>
      </c>
      <c r="AU44" s="17">
        <v>0.4</v>
      </c>
      <c r="AV44" s="17">
        <v>46.2</v>
      </c>
      <c r="AW44" s="17">
        <v>10.3</v>
      </c>
      <c r="AX44" s="17">
        <v>-42.1</v>
      </c>
      <c r="AY44" s="17">
        <v>1.9</v>
      </c>
      <c r="AZ44" s="17">
        <v>-1.2</v>
      </c>
      <c r="BA44" s="17">
        <v>0.5</v>
      </c>
      <c r="BB44" s="17">
        <v>0.2</v>
      </c>
      <c r="BC44" s="17">
        <v>1.3</v>
      </c>
      <c r="BD44" s="17">
        <v>0.5</v>
      </c>
      <c r="BE44" s="17">
        <v>0.1</v>
      </c>
      <c r="BF44" s="17">
        <v>-3.5</v>
      </c>
      <c r="BG44" s="17"/>
      <c r="BH44" s="17"/>
      <c r="BI44" s="17">
        <v>8.6999999999999993</v>
      </c>
      <c r="BJ44" s="17">
        <v>0</v>
      </c>
      <c r="BK44" s="17"/>
      <c r="BL44" s="17"/>
      <c r="BM44" s="17"/>
      <c r="BN44" s="17"/>
      <c r="BO44" s="17"/>
      <c r="BP44" s="17">
        <v>8.1999999999999993</v>
      </c>
      <c r="BQ44" s="17">
        <v>36.1</v>
      </c>
      <c r="BR44" s="17">
        <v>35.1</v>
      </c>
      <c r="BS44" s="17">
        <v>16</v>
      </c>
      <c r="BT44" s="17">
        <v>51.1</v>
      </c>
      <c r="BU44" s="17">
        <v>-10.6</v>
      </c>
      <c r="BV44" s="17">
        <v>-2.8</v>
      </c>
      <c r="BW44" s="17"/>
      <c r="BX44" s="17"/>
      <c r="BY44" s="17"/>
      <c r="BZ44" s="17">
        <v>0</v>
      </c>
      <c r="CA44" s="17"/>
      <c r="CB44" s="17">
        <v>0</v>
      </c>
      <c r="CC44" s="17">
        <v>-0.6</v>
      </c>
      <c r="CD44" s="17">
        <v>36.200000000000003</v>
      </c>
      <c r="CE44" s="17">
        <v>30.8</v>
      </c>
      <c r="CF44" s="17">
        <v>9.1</v>
      </c>
      <c r="CG44" s="17">
        <v>10.6</v>
      </c>
      <c r="CH44" s="17">
        <v>6.1</v>
      </c>
      <c r="CI44" s="17">
        <v>-7.2</v>
      </c>
      <c r="CJ44" s="17">
        <v>8</v>
      </c>
      <c r="CK44" s="17">
        <v>0</v>
      </c>
      <c r="CL44" s="17">
        <v>35.1</v>
      </c>
      <c r="CM44" s="17">
        <v>37.799999999999997</v>
      </c>
      <c r="CN44" s="17">
        <v>0.5</v>
      </c>
      <c r="CO44" s="17">
        <v>-3.1</v>
      </c>
      <c r="CP44" s="17"/>
      <c r="CQ44" s="17"/>
      <c r="CR44" s="17"/>
      <c r="CS44" s="17"/>
      <c r="CT44" s="17">
        <v>9.6</v>
      </c>
      <c r="CU44" s="17">
        <v>5.3</v>
      </c>
      <c r="CV44" s="17"/>
      <c r="CW44" s="17">
        <v>-3.7</v>
      </c>
      <c r="CX44" s="17">
        <v>34</v>
      </c>
      <c r="CY44" s="17">
        <v>-2.9</v>
      </c>
      <c r="CZ44" s="17"/>
      <c r="DA44" s="17">
        <v>0.4</v>
      </c>
      <c r="DB44" s="17"/>
      <c r="DC44" s="17">
        <v>0</v>
      </c>
      <c r="DD44" s="17">
        <v>0</v>
      </c>
      <c r="DE44" s="17"/>
      <c r="DF44" s="17">
        <v>0</v>
      </c>
      <c r="DG44" s="17">
        <v>0.4</v>
      </c>
      <c r="DH44" s="17">
        <v>0.1</v>
      </c>
      <c r="DI44" s="17">
        <v>1.9</v>
      </c>
      <c r="DJ44" s="17">
        <v>0.1</v>
      </c>
      <c r="DK44" s="17">
        <v>0.6</v>
      </c>
      <c r="DL44" s="17"/>
      <c r="DM44" s="17">
        <v>0</v>
      </c>
      <c r="DN44" s="17">
        <v>0</v>
      </c>
      <c r="DO44" s="17">
        <v>0.3</v>
      </c>
      <c r="DP44" s="17">
        <v>6.3</v>
      </c>
      <c r="DQ44" s="17">
        <v>2</v>
      </c>
      <c r="DR44" s="17">
        <v>0.3</v>
      </c>
      <c r="DS44" s="17">
        <v>0.7</v>
      </c>
      <c r="DT44" s="17">
        <v>1.1000000000000001</v>
      </c>
      <c r="DU44" s="17">
        <v>0</v>
      </c>
      <c r="DV44" s="17"/>
      <c r="DW44" s="17">
        <v>0.4</v>
      </c>
      <c r="DX44" s="17"/>
      <c r="DY44" s="17"/>
      <c r="DZ44" s="17">
        <v>-1.2</v>
      </c>
      <c r="EA44" s="17">
        <v>0.1</v>
      </c>
      <c r="EB44" s="17">
        <v>0.4</v>
      </c>
      <c r="EC44" s="17">
        <v>0.4</v>
      </c>
      <c r="ED44" s="17">
        <v>0.5</v>
      </c>
      <c r="EE44" s="17">
        <v>0</v>
      </c>
      <c r="EF44" s="17">
        <v>0</v>
      </c>
      <c r="EG44" s="17">
        <v>0</v>
      </c>
      <c r="EH44" s="17">
        <v>-7.6</v>
      </c>
      <c r="EI44" s="17">
        <v>-9.4</v>
      </c>
      <c r="EJ44" s="17">
        <v>-1.3</v>
      </c>
      <c r="EK44" s="17">
        <v>-1.1000000000000001</v>
      </c>
      <c r="EL44" s="17">
        <v>1.3</v>
      </c>
      <c r="EM44" s="17">
        <v>0.1</v>
      </c>
      <c r="EN44" s="17">
        <v>2</v>
      </c>
      <c r="EO44" s="17">
        <v>0.1</v>
      </c>
      <c r="EP44" s="17">
        <v>0.1</v>
      </c>
      <c r="EQ44" s="17">
        <v>0.1</v>
      </c>
      <c r="ER44" s="17">
        <v>-5.2</v>
      </c>
      <c r="ES44" s="17">
        <v>2.5</v>
      </c>
      <c r="ET44" s="17">
        <v>0</v>
      </c>
      <c r="EU44" s="17">
        <v>-18.3</v>
      </c>
      <c r="EV44" s="17">
        <v>-0.2</v>
      </c>
      <c r="EW44" s="17">
        <v>2.9</v>
      </c>
      <c r="EX44" s="17">
        <v>0.4</v>
      </c>
      <c r="EY44" s="17">
        <v>12</v>
      </c>
      <c r="EZ44" s="17">
        <v>0</v>
      </c>
      <c r="FA44" s="17">
        <v>1.2</v>
      </c>
      <c r="FB44" s="17">
        <v>1.2</v>
      </c>
      <c r="FC44" s="17">
        <v>2.2000000000000002</v>
      </c>
      <c r="FD44" s="17"/>
      <c r="FE44" s="17"/>
      <c r="FF44" s="17">
        <v>3.8</v>
      </c>
      <c r="FG44" s="17">
        <v>1.1000000000000001</v>
      </c>
      <c r="FH44" s="17">
        <v>3.2</v>
      </c>
      <c r="FI44" s="17"/>
      <c r="FJ44" s="17"/>
      <c r="FK44" s="17"/>
      <c r="FL44" s="17">
        <v>718.9</v>
      </c>
      <c r="FM44" s="15"/>
      <c r="FN44" s="17"/>
      <c r="FO44" s="17">
        <v>-0.73399999999999999</v>
      </c>
      <c r="FP44" s="17"/>
      <c r="FQ44" s="17">
        <v>1</v>
      </c>
      <c r="FR44" s="17">
        <v>0.31830000000000003</v>
      </c>
      <c r="FS44" s="17"/>
      <c r="FT44" s="17">
        <v>0.6</v>
      </c>
      <c r="FU44" s="17">
        <v>1.7</v>
      </c>
      <c r="FV44" s="17">
        <v>2.8843000000000001</v>
      </c>
    </row>
    <row r="45" spans="1:178" ht="24" customHeight="1" x14ac:dyDescent="0.3">
      <c r="A45" s="16" t="s">
        <v>88</v>
      </c>
      <c r="B45" s="16" t="s">
        <v>809</v>
      </c>
      <c r="C45" s="17">
        <v>7.1</v>
      </c>
      <c r="D45" s="17">
        <v>44.6</v>
      </c>
      <c r="E45" s="17">
        <v>19.600000000000001</v>
      </c>
      <c r="F45" s="17">
        <v>0</v>
      </c>
      <c r="G45" s="17">
        <v>1.4</v>
      </c>
      <c r="H45" s="17">
        <v>-4.5999999999999996</v>
      </c>
      <c r="I45" s="17">
        <v>20.100000000000001</v>
      </c>
      <c r="J45" s="17">
        <v>0</v>
      </c>
      <c r="K45" s="17"/>
      <c r="L45" s="17">
        <v>24.4</v>
      </c>
      <c r="M45" s="17">
        <v>17.5</v>
      </c>
      <c r="N45" s="17">
        <v>18.899999999999999</v>
      </c>
      <c r="O45" s="17">
        <v>57.3</v>
      </c>
      <c r="P45" s="17">
        <v>1</v>
      </c>
      <c r="Q45" s="17">
        <v>9.6999999999999993</v>
      </c>
      <c r="R45" s="17">
        <v>70.7</v>
      </c>
      <c r="S45" s="17">
        <v>0.3</v>
      </c>
      <c r="T45" s="17"/>
      <c r="U45" s="17"/>
      <c r="V45" s="17"/>
      <c r="W45" s="17"/>
      <c r="X45" s="17">
        <v>15.1</v>
      </c>
      <c r="Y45" s="17">
        <v>1.8</v>
      </c>
      <c r="Z45" s="17">
        <v>0.9</v>
      </c>
      <c r="AA45" s="17">
        <v>2.2999999999999998</v>
      </c>
      <c r="AB45" s="17">
        <v>-3.4</v>
      </c>
      <c r="AC45" s="17">
        <v>4.3</v>
      </c>
      <c r="AD45" s="17">
        <v>14.8</v>
      </c>
      <c r="AE45" s="17"/>
      <c r="AF45" s="17"/>
      <c r="AG45" s="17"/>
      <c r="AH45" s="17"/>
      <c r="AI45" s="17">
        <v>8.9</v>
      </c>
      <c r="AJ45" s="17">
        <v>0.3</v>
      </c>
      <c r="AK45" s="17"/>
      <c r="AL45" s="17">
        <v>0</v>
      </c>
      <c r="AM45" s="17"/>
      <c r="AN45" s="17">
        <v>-1.3</v>
      </c>
      <c r="AO45" s="17">
        <v>0</v>
      </c>
      <c r="AP45" s="17">
        <v>4.9000000000000004</v>
      </c>
      <c r="AQ45" s="17">
        <v>23.7</v>
      </c>
      <c r="AR45" s="17">
        <v>10.5</v>
      </c>
      <c r="AS45" s="17">
        <v>-0.5</v>
      </c>
      <c r="AT45" s="17">
        <v>1.6</v>
      </c>
      <c r="AU45" s="17">
        <v>0.9</v>
      </c>
      <c r="AV45" s="17">
        <v>42.2</v>
      </c>
      <c r="AW45" s="17">
        <v>6.2</v>
      </c>
      <c r="AX45" s="17">
        <v>-46.5</v>
      </c>
      <c r="AY45" s="17">
        <v>0.2</v>
      </c>
      <c r="AZ45" s="17">
        <v>-1.2</v>
      </c>
      <c r="BA45" s="17">
        <v>0.4</v>
      </c>
      <c r="BB45" s="17">
        <v>1.2</v>
      </c>
      <c r="BC45" s="17">
        <v>1.1000000000000001</v>
      </c>
      <c r="BD45" s="17">
        <v>0.5</v>
      </c>
      <c r="BE45" s="17">
        <v>0.1</v>
      </c>
      <c r="BF45" s="17">
        <v>4.8</v>
      </c>
      <c r="BG45" s="17"/>
      <c r="BH45" s="17"/>
      <c r="BI45" s="17">
        <v>5.8</v>
      </c>
      <c r="BJ45" s="17">
        <v>0</v>
      </c>
      <c r="BK45" s="17"/>
      <c r="BL45" s="17"/>
      <c r="BM45" s="17"/>
      <c r="BN45" s="17"/>
      <c r="BO45" s="17"/>
      <c r="BP45" s="17">
        <v>4.5999999999999996</v>
      </c>
      <c r="BQ45" s="17">
        <v>33.5</v>
      </c>
      <c r="BR45" s="17">
        <v>32.700000000000003</v>
      </c>
      <c r="BS45" s="17">
        <v>14</v>
      </c>
      <c r="BT45" s="17">
        <v>50.2</v>
      </c>
      <c r="BU45" s="17">
        <v>-10.8</v>
      </c>
      <c r="BV45" s="17">
        <v>-3.3</v>
      </c>
      <c r="BW45" s="17"/>
      <c r="BX45" s="17"/>
      <c r="BY45" s="17"/>
      <c r="BZ45" s="17">
        <v>0</v>
      </c>
      <c r="CA45" s="17"/>
      <c r="CB45" s="17">
        <v>0</v>
      </c>
      <c r="CC45" s="17">
        <v>-0.6</v>
      </c>
      <c r="CD45" s="17">
        <v>35.4</v>
      </c>
      <c r="CE45" s="17">
        <v>30.9</v>
      </c>
      <c r="CF45" s="17">
        <v>8.9</v>
      </c>
      <c r="CG45" s="17">
        <v>10.6</v>
      </c>
      <c r="CH45" s="17">
        <v>6</v>
      </c>
      <c r="CI45" s="17">
        <v>-13.1</v>
      </c>
      <c r="CJ45" s="17">
        <v>7.6</v>
      </c>
      <c r="CK45" s="17">
        <v>0</v>
      </c>
      <c r="CL45" s="17">
        <v>26.9</v>
      </c>
      <c r="CM45" s="17">
        <v>29.6</v>
      </c>
      <c r="CN45" s="17">
        <v>-11.7</v>
      </c>
      <c r="CO45" s="17">
        <v>-11</v>
      </c>
      <c r="CP45" s="17"/>
      <c r="CQ45" s="17"/>
      <c r="CR45" s="17"/>
      <c r="CS45" s="17"/>
      <c r="CT45" s="17">
        <v>6.2</v>
      </c>
      <c r="CU45" s="17">
        <v>3.2</v>
      </c>
      <c r="CV45" s="17"/>
      <c r="CW45" s="17">
        <v>-3.1</v>
      </c>
      <c r="CX45" s="17">
        <v>0</v>
      </c>
      <c r="CY45" s="17">
        <v>-0.6</v>
      </c>
      <c r="CZ45" s="17"/>
      <c r="DA45" s="17">
        <v>0.4</v>
      </c>
      <c r="DB45" s="17"/>
      <c r="DC45" s="17">
        <v>-0.1</v>
      </c>
      <c r="DD45" s="17">
        <v>0</v>
      </c>
      <c r="DE45" s="17"/>
      <c r="DF45" s="17">
        <v>0</v>
      </c>
      <c r="DG45" s="17">
        <v>0.3</v>
      </c>
      <c r="DH45" s="17">
        <v>0.1</v>
      </c>
      <c r="DI45" s="17">
        <v>1.4</v>
      </c>
      <c r="DJ45" s="17">
        <v>0.1</v>
      </c>
      <c r="DK45" s="17">
        <v>0.6</v>
      </c>
      <c r="DL45" s="17"/>
      <c r="DM45" s="17">
        <v>0</v>
      </c>
      <c r="DN45" s="17">
        <v>0</v>
      </c>
      <c r="DO45" s="17">
        <v>0.7</v>
      </c>
      <c r="DP45" s="17">
        <v>7.7</v>
      </c>
      <c r="DQ45" s="17">
        <v>2</v>
      </c>
      <c r="DR45" s="17">
        <v>0.3</v>
      </c>
      <c r="DS45" s="17">
        <v>0.7</v>
      </c>
      <c r="DT45" s="17">
        <v>1.1000000000000001</v>
      </c>
      <c r="DU45" s="17">
        <v>0</v>
      </c>
      <c r="DV45" s="17"/>
      <c r="DW45" s="17">
        <v>0.3</v>
      </c>
      <c r="DX45" s="17"/>
      <c r="DY45" s="17"/>
      <c r="DZ45" s="17">
        <v>-1.2</v>
      </c>
      <c r="EA45" s="17">
        <v>0.1</v>
      </c>
      <c r="EB45" s="17">
        <v>0.4</v>
      </c>
      <c r="EC45" s="17">
        <v>0.3</v>
      </c>
      <c r="ED45" s="17">
        <v>0.3</v>
      </c>
      <c r="EE45" s="17">
        <v>0</v>
      </c>
      <c r="EF45" s="17">
        <v>5.6</v>
      </c>
      <c r="EG45" s="17">
        <v>0.3</v>
      </c>
      <c r="EH45" s="17">
        <v>-6.8</v>
      </c>
      <c r="EI45" s="17">
        <v>-8.6</v>
      </c>
      <c r="EJ45" s="17">
        <v>-1.2</v>
      </c>
      <c r="EK45" s="17">
        <v>-1</v>
      </c>
      <c r="EL45" s="17">
        <v>1.3</v>
      </c>
      <c r="EM45" s="17">
        <v>0.1</v>
      </c>
      <c r="EN45" s="17">
        <v>2</v>
      </c>
      <c r="EO45" s="17">
        <v>0.1</v>
      </c>
      <c r="EP45" s="17">
        <v>0.1</v>
      </c>
      <c r="EQ45" s="17">
        <v>0.1</v>
      </c>
      <c r="ER45" s="17">
        <v>-0.4</v>
      </c>
      <c r="ES45" s="17">
        <v>2.6</v>
      </c>
      <c r="ET45" s="17">
        <v>0</v>
      </c>
      <c r="EU45" s="17">
        <v>1.1000000000000001</v>
      </c>
      <c r="EV45" s="17">
        <v>-0.2</v>
      </c>
      <c r="EW45" s="17">
        <v>5.8</v>
      </c>
      <c r="EX45" s="17">
        <v>3.1</v>
      </c>
      <c r="EY45" s="17">
        <v>0.6</v>
      </c>
      <c r="EZ45" s="17">
        <v>0</v>
      </c>
      <c r="FA45" s="17">
        <v>1.2</v>
      </c>
      <c r="FB45" s="17">
        <v>0.8</v>
      </c>
      <c r="FC45" s="17">
        <v>2.2999999999999998</v>
      </c>
      <c r="FD45" s="17"/>
      <c r="FE45" s="17"/>
      <c r="FF45" s="17">
        <v>2.2999999999999998</v>
      </c>
      <c r="FG45" s="17">
        <v>0.1</v>
      </c>
      <c r="FH45" s="17">
        <v>2.6</v>
      </c>
      <c r="FI45" s="17"/>
      <c r="FJ45" s="17"/>
      <c r="FK45" s="17"/>
      <c r="FL45" s="17">
        <v>663.1</v>
      </c>
      <c r="FM45" s="15"/>
      <c r="FN45" s="17"/>
      <c r="FO45" s="17">
        <v>-0.64200000000000002</v>
      </c>
      <c r="FP45" s="17"/>
      <c r="FQ45" s="17">
        <v>0.9</v>
      </c>
      <c r="FR45" s="17">
        <v>0.32163000000000003</v>
      </c>
      <c r="FS45" s="17"/>
      <c r="FT45" s="17">
        <v>0.3</v>
      </c>
      <c r="FU45" s="17">
        <v>1.7</v>
      </c>
      <c r="FV45" s="17">
        <v>2.5796299999999999</v>
      </c>
    </row>
    <row r="46" spans="1:178" ht="24" customHeight="1" x14ac:dyDescent="0.3">
      <c r="A46" s="16" t="s">
        <v>88</v>
      </c>
      <c r="B46" s="16" t="s">
        <v>810</v>
      </c>
      <c r="C46" s="17">
        <v>7.9</v>
      </c>
      <c r="D46" s="17">
        <v>33.200000000000003</v>
      </c>
      <c r="E46" s="17">
        <v>18.600000000000001</v>
      </c>
      <c r="F46" s="17">
        <v>0</v>
      </c>
      <c r="G46" s="17">
        <v>0</v>
      </c>
      <c r="H46" s="17">
        <v>-6.6</v>
      </c>
      <c r="I46" s="17">
        <v>13.7</v>
      </c>
      <c r="J46" s="17">
        <v>0</v>
      </c>
      <c r="K46" s="17"/>
      <c r="L46" s="17">
        <v>17.5</v>
      </c>
      <c r="M46" s="17">
        <v>9</v>
      </c>
      <c r="N46" s="17">
        <v>10.5</v>
      </c>
      <c r="O46" s="17">
        <v>52.3</v>
      </c>
      <c r="P46" s="17">
        <v>-1.9</v>
      </c>
      <c r="Q46" s="17">
        <v>7.6</v>
      </c>
      <c r="R46" s="17">
        <v>73</v>
      </c>
      <c r="S46" s="17">
        <v>0</v>
      </c>
      <c r="T46" s="17"/>
      <c r="U46" s="17"/>
      <c r="V46" s="17"/>
      <c r="W46" s="17"/>
      <c r="X46" s="17">
        <v>12.4</v>
      </c>
      <c r="Y46" s="17">
        <v>1.6</v>
      </c>
      <c r="Z46" s="17">
        <v>0.8</v>
      </c>
      <c r="AA46" s="17">
        <v>2.2999999999999998</v>
      </c>
      <c r="AB46" s="17">
        <v>-3.4</v>
      </c>
      <c r="AC46" s="17">
        <v>4.8</v>
      </c>
      <c r="AD46" s="17">
        <v>10.1</v>
      </c>
      <c r="AE46" s="17"/>
      <c r="AF46" s="17"/>
      <c r="AG46" s="17"/>
      <c r="AH46" s="17"/>
      <c r="AI46" s="17">
        <v>11.1</v>
      </c>
      <c r="AJ46" s="17">
        <v>-3.4</v>
      </c>
      <c r="AK46" s="17"/>
      <c r="AL46" s="17">
        <v>0</v>
      </c>
      <c r="AM46" s="17"/>
      <c r="AN46" s="17">
        <v>-1.6</v>
      </c>
      <c r="AO46" s="17">
        <v>0</v>
      </c>
      <c r="AP46" s="17">
        <v>3.5</v>
      </c>
      <c r="AQ46" s="17">
        <v>23.2</v>
      </c>
      <c r="AR46" s="17">
        <v>10.4</v>
      </c>
      <c r="AS46" s="17">
        <v>-0.4</v>
      </c>
      <c r="AT46" s="17">
        <v>1.6</v>
      </c>
      <c r="AU46" s="17">
        <v>0.2</v>
      </c>
      <c r="AV46" s="17">
        <v>39.299999999999997</v>
      </c>
      <c r="AW46" s="17">
        <v>-7.7</v>
      </c>
      <c r="AX46" s="17">
        <v>-44.2</v>
      </c>
      <c r="AY46" s="17">
        <v>-1.8</v>
      </c>
      <c r="AZ46" s="17">
        <v>-1.5</v>
      </c>
      <c r="BA46" s="17">
        <v>0.3</v>
      </c>
      <c r="BB46" s="17">
        <v>-2.7</v>
      </c>
      <c r="BC46" s="17">
        <v>-1</v>
      </c>
      <c r="BD46" s="17">
        <v>0.5</v>
      </c>
      <c r="BE46" s="17">
        <v>0.1</v>
      </c>
      <c r="BF46" s="17">
        <v>-3.7</v>
      </c>
      <c r="BG46" s="17"/>
      <c r="BH46" s="17"/>
      <c r="BI46" s="17">
        <v>3.9</v>
      </c>
      <c r="BJ46" s="17">
        <v>0</v>
      </c>
      <c r="BK46" s="17"/>
      <c r="BL46" s="17"/>
      <c r="BM46" s="17"/>
      <c r="BN46" s="17"/>
      <c r="BO46" s="17"/>
      <c r="BP46" s="17">
        <v>1.2</v>
      </c>
      <c r="BQ46" s="17">
        <v>31.8</v>
      </c>
      <c r="BR46" s="17">
        <v>30.9</v>
      </c>
      <c r="BS46" s="17">
        <v>12</v>
      </c>
      <c r="BT46" s="17">
        <v>47.8</v>
      </c>
      <c r="BU46" s="17">
        <v>-12.5</v>
      </c>
      <c r="BV46" s="17">
        <v>-3.6</v>
      </c>
      <c r="BW46" s="17"/>
      <c r="BX46" s="17"/>
      <c r="BY46" s="17"/>
      <c r="BZ46" s="17">
        <v>0</v>
      </c>
      <c r="CA46" s="17"/>
      <c r="CB46" s="17">
        <v>0</v>
      </c>
      <c r="CC46" s="17">
        <v>-0.6</v>
      </c>
      <c r="CD46" s="17">
        <v>36.1</v>
      </c>
      <c r="CE46" s="17">
        <v>31.2</v>
      </c>
      <c r="CF46" s="17">
        <v>9</v>
      </c>
      <c r="CG46" s="17">
        <v>12.4</v>
      </c>
      <c r="CH46" s="17">
        <v>5.9</v>
      </c>
      <c r="CI46" s="17">
        <v>-16.899999999999999</v>
      </c>
      <c r="CJ46" s="17">
        <v>8.1999999999999993</v>
      </c>
      <c r="CK46" s="17">
        <v>0</v>
      </c>
      <c r="CL46" s="17">
        <v>19.5</v>
      </c>
      <c r="CM46" s="17">
        <v>21.8</v>
      </c>
      <c r="CN46" s="17">
        <v>-22.4</v>
      </c>
      <c r="CO46" s="17">
        <v>-22.9</v>
      </c>
      <c r="CP46" s="17"/>
      <c r="CQ46" s="17"/>
      <c r="CR46" s="17"/>
      <c r="CS46" s="17"/>
      <c r="CT46" s="17">
        <v>3</v>
      </c>
      <c r="CU46" s="17">
        <v>1.3</v>
      </c>
      <c r="CV46" s="17"/>
      <c r="CW46" s="17">
        <v>-2.4</v>
      </c>
      <c r="CX46" s="17">
        <v>0</v>
      </c>
      <c r="CY46" s="17">
        <v>-2.6</v>
      </c>
      <c r="CZ46" s="17"/>
      <c r="DA46" s="17">
        <v>0.4</v>
      </c>
      <c r="DB46" s="17"/>
      <c r="DC46" s="17">
        <v>0</v>
      </c>
      <c r="DD46" s="17">
        <v>0</v>
      </c>
      <c r="DE46" s="17"/>
      <c r="DF46" s="17">
        <v>0</v>
      </c>
      <c r="DG46" s="17">
        <v>0.3</v>
      </c>
      <c r="DH46" s="17">
        <v>0.1</v>
      </c>
      <c r="DI46" s="17">
        <v>0</v>
      </c>
      <c r="DJ46" s="17">
        <v>0.1</v>
      </c>
      <c r="DK46" s="17">
        <v>0.6</v>
      </c>
      <c r="DL46" s="17"/>
      <c r="DM46" s="17">
        <v>0</v>
      </c>
      <c r="DN46" s="17">
        <v>0</v>
      </c>
      <c r="DO46" s="17">
        <v>0.8</v>
      </c>
      <c r="DP46" s="17">
        <v>7.8</v>
      </c>
      <c r="DQ46" s="17">
        <v>2</v>
      </c>
      <c r="DR46" s="17">
        <v>0.3</v>
      </c>
      <c r="DS46" s="17">
        <v>0.7</v>
      </c>
      <c r="DT46" s="17">
        <v>1.2</v>
      </c>
      <c r="DU46" s="17">
        <v>0</v>
      </c>
      <c r="DV46" s="17"/>
      <c r="DW46" s="17">
        <v>0.4</v>
      </c>
      <c r="DX46" s="17"/>
      <c r="DY46" s="17"/>
      <c r="DZ46" s="17">
        <v>-1.2</v>
      </c>
      <c r="EA46" s="17">
        <v>0</v>
      </c>
      <c r="EB46" s="17">
        <v>0.4</v>
      </c>
      <c r="EC46" s="17">
        <v>0.4</v>
      </c>
      <c r="ED46" s="17">
        <v>0.2</v>
      </c>
      <c r="EE46" s="17">
        <v>4.8</v>
      </c>
      <c r="EF46" s="17">
        <v>8.4</v>
      </c>
      <c r="EG46" s="17">
        <v>0.3</v>
      </c>
      <c r="EH46" s="17">
        <v>-8.3000000000000007</v>
      </c>
      <c r="EI46" s="17">
        <v>-10.199999999999999</v>
      </c>
      <c r="EJ46" s="17">
        <v>-1.5</v>
      </c>
      <c r="EK46" s="17">
        <v>-1.2</v>
      </c>
      <c r="EL46" s="17">
        <v>1.3</v>
      </c>
      <c r="EM46" s="17">
        <v>0.1</v>
      </c>
      <c r="EN46" s="17">
        <v>1.9</v>
      </c>
      <c r="EO46" s="17">
        <v>0.1</v>
      </c>
      <c r="EP46" s="17">
        <v>0.1</v>
      </c>
      <c r="EQ46" s="17">
        <v>0.1</v>
      </c>
      <c r="ER46" s="17">
        <v>-4.5999999999999996</v>
      </c>
      <c r="ES46" s="17">
        <v>0</v>
      </c>
      <c r="ET46" s="17">
        <v>0</v>
      </c>
      <c r="EU46" s="17">
        <v>0</v>
      </c>
      <c r="EV46" s="17">
        <v>-0.2</v>
      </c>
      <c r="EW46" s="17">
        <v>5.7</v>
      </c>
      <c r="EX46" s="17">
        <v>2.4</v>
      </c>
      <c r="EY46" s="17">
        <v>0</v>
      </c>
      <c r="EZ46" s="17">
        <v>0</v>
      </c>
      <c r="FA46" s="17">
        <v>0.4</v>
      </c>
      <c r="FB46" s="17">
        <v>0.6</v>
      </c>
      <c r="FC46" s="17">
        <v>2.5</v>
      </c>
      <c r="FD46" s="17"/>
      <c r="FE46" s="17"/>
      <c r="FF46" s="17">
        <v>1.2</v>
      </c>
      <c r="FG46" s="17">
        <v>0</v>
      </c>
      <c r="FH46" s="17">
        <v>3.4</v>
      </c>
      <c r="FI46" s="17"/>
      <c r="FJ46" s="17"/>
      <c r="FK46" s="17"/>
      <c r="FL46" s="17">
        <v>499.5</v>
      </c>
      <c r="FM46" s="15"/>
      <c r="FN46" s="17"/>
      <c r="FO46" s="17">
        <v>-0.45800000000000002</v>
      </c>
      <c r="FP46" s="17"/>
      <c r="FQ46" s="17">
        <v>0.9</v>
      </c>
      <c r="FR46" s="17">
        <v>0.35354999999999998</v>
      </c>
      <c r="FS46" s="17"/>
      <c r="FT46" s="17">
        <v>-0.1</v>
      </c>
      <c r="FU46" s="17">
        <v>0.8</v>
      </c>
      <c r="FV46" s="17">
        <v>1.4955499999999999</v>
      </c>
    </row>
    <row r="47" spans="1:178" ht="24" customHeight="1" x14ac:dyDescent="0.3">
      <c r="A47" s="16" t="s">
        <v>88</v>
      </c>
      <c r="B47" s="16" t="s">
        <v>811</v>
      </c>
      <c r="C47" s="17">
        <v>7.3</v>
      </c>
      <c r="D47" s="17">
        <v>43.6</v>
      </c>
      <c r="E47" s="17">
        <v>20.100000000000001</v>
      </c>
      <c r="F47" s="17">
        <v>0</v>
      </c>
      <c r="G47" s="17">
        <v>0</v>
      </c>
      <c r="H47" s="17">
        <v>-3.9</v>
      </c>
      <c r="I47" s="17">
        <v>25.3</v>
      </c>
      <c r="J47" s="17">
        <v>0</v>
      </c>
      <c r="K47" s="17"/>
      <c r="L47" s="17">
        <v>22.9</v>
      </c>
      <c r="M47" s="17">
        <v>13</v>
      </c>
      <c r="N47" s="17">
        <v>13.9</v>
      </c>
      <c r="O47" s="17">
        <v>58.3</v>
      </c>
      <c r="P47" s="17">
        <v>2.2999999999999998</v>
      </c>
      <c r="Q47" s="17">
        <v>9.8000000000000007</v>
      </c>
      <c r="R47" s="17">
        <v>77</v>
      </c>
      <c r="S47" s="17">
        <v>0</v>
      </c>
      <c r="T47" s="17"/>
      <c r="U47" s="17"/>
      <c r="V47" s="17"/>
      <c r="W47" s="17"/>
      <c r="X47" s="17">
        <v>11.7</v>
      </c>
      <c r="Y47" s="17">
        <v>1.9</v>
      </c>
      <c r="Z47" s="17">
        <v>1.3</v>
      </c>
      <c r="AA47" s="17">
        <v>2.2999999999999998</v>
      </c>
      <c r="AB47" s="17">
        <v>-3.4</v>
      </c>
      <c r="AC47" s="17">
        <v>4.2</v>
      </c>
      <c r="AD47" s="17">
        <v>9.5</v>
      </c>
      <c r="AE47" s="17"/>
      <c r="AF47" s="17"/>
      <c r="AG47" s="17"/>
      <c r="AH47" s="17"/>
      <c r="AI47" s="17">
        <v>10.6</v>
      </c>
      <c r="AJ47" s="17">
        <v>3.8</v>
      </c>
      <c r="AK47" s="17"/>
      <c r="AL47" s="17">
        <v>0</v>
      </c>
      <c r="AM47" s="17"/>
      <c r="AN47" s="17">
        <v>-1.2</v>
      </c>
      <c r="AO47" s="17">
        <v>0</v>
      </c>
      <c r="AP47" s="17">
        <v>2.9</v>
      </c>
      <c r="AQ47" s="17">
        <v>22.9</v>
      </c>
      <c r="AR47" s="17">
        <v>10.8</v>
      </c>
      <c r="AS47" s="17">
        <v>0.6</v>
      </c>
      <c r="AT47" s="17">
        <v>1.6</v>
      </c>
      <c r="AU47" s="17">
        <v>1.1000000000000001</v>
      </c>
      <c r="AV47" s="17">
        <v>46.7</v>
      </c>
      <c r="AW47" s="17">
        <v>-0.3</v>
      </c>
      <c r="AX47" s="17">
        <v>-37.6</v>
      </c>
      <c r="AY47" s="17">
        <v>1.4</v>
      </c>
      <c r="AZ47" s="17">
        <v>-1.2</v>
      </c>
      <c r="BA47" s="17">
        <v>0.5</v>
      </c>
      <c r="BB47" s="17">
        <v>-1.2</v>
      </c>
      <c r="BC47" s="17">
        <v>-0.8</v>
      </c>
      <c r="BD47" s="17">
        <v>0.5</v>
      </c>
      <c r="BE47" s="17">
        <v>0.2</v>
      </c>
      <c r="BF47" s="17">
        <v>-1.4</v>
      </c>
      <c r="BG47" s="17"/>
      <c r="BH47" s="17"/>
      <c r="BI47" s="17">
        <v>6.4</v>
      </c>
      <c r="BJ47" s="17">
        <v>0</v>
      </c>
      <c r="BK47" s="17"/>
      <c r="BL47" s="17"/>
      <c r="BM47" s="17"/>
      <c r="BN47" s="17"/>
      <c r="BO47" s="17"/>
      <c r="BP47" s="17">
        <v>4.3</v>
      </c>
      <c r="BQ47" s="17">
        <v>35.5</v>
      </c>
      <c r="BR47" s="17">
        <v>34.6</v>
      </c>
      <c r="BS47" s="17">
        <v>15.4</v>
      </c>
      <c r="BT47" s="17">
        <v>51.2</v>
      </c>
      <c r="BU47" s="17">
        <v>-10.8</v>
      </c>
      <c r="BV47" s="17">
        <v>-3</v>
      </c>
      <c r="BW47" s="17"/>
      <c r="BX47" s="17"/>
      <c r="BY47" s="17"/>
      <c r="BZ47" s="17">
        <v>-3.2</v>
      </c>
      <c r="CA47" s="17"/>
      <c r="CB47" s="17">
        <v>0</v>
      </c>
      <c r="CC47" s="17">
        <v>-0.6</v>
      </c>
      <c r="CD47" s="17">
        <v>36.6</v>
      </c>
      <c r="CE47" s="17">
        <v>30.7</v>
      </c>
      <c r="CF47" s="17">
        <v>8.8000000000000007</v>
      </c>
      <c r="CG47" s="17">
        <v>10.6</v>
      </c>
      <c r="CH47" s="17">
        <v>6</v>
      </c>
      <c r="CI47" s="17">
        <v>-12.8</v>
      </c>
      <c r="CJ47" s="17">
        <v>9</v>
      </c>
      <c r="CK47" s="17">
        <v>5.3</v>
      </c>
      <c r="CL47" s="17">
        <v>27.5</v>
      </c>
      <c r="CM47" s="17">
        <v>30.1</v>
      </c>
      <c r="CN47" s="17">
        <v>-10.6</v>
      </c>
      <c r="CO47" s="17">
        <v>-15.4</v>
      </c>
      <c r="CP47" s="17"/>
      <c r="CQ47" s="17"/>
      <c r="CR47" s="17"/>
      <c r="CS47" s="17"/>
      <c r="CT47" s="17">
        <v>7.3</v>
      </c>
      <c r="CU47" s="17">
        <v>3.8</v>
      </c>
      <c r="CV47" s="17"/>
      <c r="CW47" s="17">
        <v>-2</v>
      </c>
      <c r="CX47" s="17">
        <v>0</v>
      </c>
      <c r="CY47" s="17">
        <v>0</v>
      </c>
      <c r="CZ47" s="17"/>
      <c r="DA47" s="17">
        <v>0.4</v>
      </c>
      <c r="DB47" s="17"/>
      <c r="DC47" s="17">
        <v>0</v>
      </c>
      <c r="DD47" s="17">
        <v>0</v>
      </c>
      <c r="DE47" s="17"/>
      <c r="DF47" s="17">
        <v>0.1</v>
      </c>
      <c r="DG47" s="17">
        <v>0.5</v>
      </c>
      <c r="DH47" s="17">
        <v>0.1</v>
      </c>
      <c r="DI47" s="17">
        <v>1</v>
      </c>
      <c r="DJ47" s="17">
        <v>0.1</v>
      </c>
      <c r="DK47" s="17">
        <v>0.5</v>
      </c>
      <c r="DL47" s="17"/>
      <c r="DM47" s="17">
        <v>0</v>
      </c>
      <c r="DN47" s="17">
        <v>0</v>
      </c>
      <c r="DO47" s="17">
        <v>1.1000000000000001</v>
      </c>
      <c r="DP47" s="17">
        <v>4.3</v>
      </c>
      <c r="DQ47" s="17">
        <v>2</v>
      </c>
      <c r="DR47" s="17">
        <v>0.3</v>
      </c>
      <c r="DS47" s="17">
        <v>0.7</v>
      </c>
      <c r="DT47" s="17">
        <v>1.2</v>
      </c>
      <c r="DU47" s="17">
        <v>0</v>
      </c>
      <c r="DV47" s="17"/>
      <c r="DW47" s="17">
        <v>0.4</v>
      </c>
      <c r="DX47" s="17"/>
      <c r="DY47" s="17"/>
      <c r="DZ47" s="17">
        <v>-1.2</v>
      </c>
      <c r="EA47" s="17">
        <v>0</v>
      </c>
      <c r="EB47" s="17">
        <v>0.4</v>
      </c>
      <c r="EC47" s="17">
        <v>0.4</v>
      </c>
      <c r="ED47" s="17">
        <v>0.4</v>
      </c>
      <c r="EE47" s="17">
        <v>5.2</v>
      </c>
      <c r="EF47" s="17">
        <v>7.8</v>
      </c>
      <c r="EG47" s="17">
        <v>0.3</v>
      </c>
      <c r="EH47" s="17">
        <v>-6.4</v>
      </c>
      <c r="EI47" s="17">
        <v>-8.5</v>
      </c>
      <c r="EJ47" s="17">
        <v>-1.1000000000000001</v>
      </c>
      <c r="EK47" s="17">
        <v>-1</v>
      </c>
      <c r="EL47" s="17">
        <v>1.3</v>
      </c>
      <c r="EM47" s="17">
        <v>0.1</v>
      </c>
      <c r="EN47" s="17">
        <v>1.6</v>
      </c>
      <c r="EO47" s="17">
        <v>0.1</v>
      </c>
      <c r="EP47" s="17">
        <v>0.1</v>
      </c>
      <c r="EQ47" s="17">
        <v>0.1</v>
      </c>
      <c r="ER47" s="17">
        <v>-0.2</v>
      </c>
      <c r="ES47" s="17">
        <v>0</v>
      </c>
      <c r="ET47" s="17">
        <v>0</v>
      </c>
      <c r="EU47" s="17">
        <v>0</v>
      </c>
      <c r="EV47" s="17">
        <v>-0.2</v>
      </c>
      <c r="EW47" s="17">
        <v>6</v>
      </c>
      <c r="EX47" s="17">
        <v>3.2</v>
      </c>
      <c r="EY47" s="17">
        <v>0</v>
      </c>
      <c r="EZ47" s="17">
        <v>0</v>
      </c>
      <c r="FA47" s="17">
        <v>0.4</v>
      </c>
      <c r="FB47" s="17">
        <v>0.8</v>
      </c>
      <c r="FC47" s="17">
        <v>2.5</v>
      </c>
      <c r="FD47" s="17"/>
      <c r="FE47" s="17"/>
      <c r="FF47" s="17">
        <v>3.3</v>
      </c>
      <c r="FG47" s="17">
        <v>0</v>
      </c>
      <c r="FH47" s="17">
        <v>2.4</v>
      </c>
      <c r="FI47" s="17"/>
      <c r="FJ47" s="17"/>
      <c r="FK47" s="17"/>
      <c r="FL47" s="17">
        <v>672.2</v>
      </c>
      <c r="FM47" s="15"/>
      <c r="FN47" s="17"/>
      <c r="FO47" s="17">
        <v>-0.59099999999999997</v>
      </c>
      <c r="FP47" s="17"/>
      <c r="FQ47" s="17">
        <v>0.9</v>
      </c>
      <c r="FR47" s="17">
        <v>0.37224000000000002</v>
      </c>
      <c r="FS47" s="17"/>
      <c r="FT47" s="17">
        <v>1.2</v>
      </c>
      <c r="FU47" s="17">
        <v>1</v>
      </c>
      <c r="FV47" s="17">
        <v>2.88124</v>
      </c>
    </row>
    <row r="48" spans="1:178" ht="24" customHeight="1" x14ac:dyDescent="0.3">
      <c r="A48" s="16" t="s">
        <v>88</v>
      </c>
      <c r="B48" s="16" t="s">
        <v>812</v>
      </c>
      <c r="C48" s="17">
        <v>7.2</v>
      </c>
      <c r="D48" s="17">
        <v>35.6</v>
      </c>
      <c r="E48" s="17">
        <v>18.600000000000001</v>
      </c>
      <c r="F48" s="17">
        <v>0</v>
      </c>
      <c r="G48" s="17">
        <v>0</v>
      </c>
      <c r="H48" s="17">
        <v>-2</v>
      </c>
      <c r="I48" s="17">
        <v>27.2</v>
      </c>
      <c r="J48" s="17">
        <v>0</v>
      </c>
      <c r="K48" s="17"/>
      <c r="L48" s="17">
        <v>20.100000000000001</v>
      </c>
      <c r="M48" s="17">
        <v>9.1999999999999993</v>
      </c>
      <c r="N48" s="17">
        <v>10</v>
      </c>
      <c r="O48" s="17">
        <v>55.1</v>
      </c>
      <c r="P48" s="17">
        <v>1.6</v>
      </c>
      <c r="Q48" s="17">
        <v>9.1999999999999993</v>
      </c>
      <c r="R48" s="17">
        <v>71.5</v>
      </c>
      <c r="S48" s="17">
        <v>0</v>
      </c>
      <c r="T48" s="17"/>
      <c r="U48" s="17"/>
      <c r="V48" s="17"/>
      <c r="W48" s="17"/>
      <c r="X48" s="17">
        <v>9.6</v>
      </c>
      <c r="Y48" s="17">
        <v>1.4</v>
      </c>
      <c r="Z48" s="17">
        <v>0.8</v>
      </c>
      <c r="AA48" s="17">
        <v>2.2999999999999998</v>
      </c>
      <c r="AB48" s="17">
        <v>-3.4</v>
      </c>
      <c r="AC48" s="17">
        <v>4.0999999999999996</v>
      </c>
      <c r="AD48" s="17">
        <v>7.8</v>
      </c>
      <c r="AE48" s="17"/>
      <c r="AF48" s="17"/>
      <c r="AG48" s="17"/>
      <c r="AH48" s="17"/>
      <c r="AI48" s="17">
        <v>10.5</v>
      </c>
      <c r="AJ48" s="17">
        <v>-3</v>
      </c>
      <c r="AK48" s="17"/>
      <c r="AL48" s="17">
        <v>0</v>
      </c>
      <c r="AM48" s="17"/>
      <c r="AN48" s="17">
        <v>-1</v>
      </c>
      <c r="AO48" s="17">
        <v>0</v>
      </c>
      <c r="AP48" s="17">
        <v>2.9</v>
      </c>
      <c r="AQ48" s="17">
        <v>23.1</v>
      </c>
      <c r="AR48" s="17">
        <v>10.6</v>
      </c>
      <c r="AS48" s="17">
        <v>0.7</v>
      </c>
      <c r="AT48" s="17">
        <v>1.6</v>
      </c>
      <c r="AU48" s="17">
        <v>1.2</v>
      </c>
      <c r="AV48" s="17">
        <v>45.3</v>
      </c>
      <c r="AW48" s="17">
        <v>-1.7</v>
      </c>
      <c r="AX48" s="17">
        <v>-38.6</v>
      </c>
      <c r="AY48" s="17">
        <v>1.2</v>
      </c>
      <c r="AZ48" s="17">
        <v>-1.3</v>
      </c>
      <c r="BA48" s="17">
        <v>0.5</v>
      </c>
      <c r="BB48" s="17">
        <v>-1.9</v>
      </c>
      <c r="BC48" s="17">
        <v>0.8</v>
      </c>
      <c r="BD48" s="17">
        <v>0.5</v>
      </c>
      <c r="BE48" s="17">
        <v>0.2</v>
      </c>
      <c r="BF48" s="17">
        <v>-2.2999999999999998</v>
      </c>
      <c r="BG48" s="17"/>
      <c r="BH48" s="17"/>
      <c r="BI48" s="17">
        <v>6.5</v>
      </c>
      <c r="BJ48" s="17">
        <v>0</v>
      </c>
      <c r="BK48" s="17"/>
      <c r="BL48" s="17"/>
      <c r="BM48" s="17"/>
      <c r="BN48" s="17"/>
      <c r="BO48" s="17"/>
      <c r="BP48" s="17">
        <v>4.5</v>
      </c>
      <c r="BQ48" s="17">
        <v>34.799999999999997</v>
      </c>
      <c r="BR48" s="17">
        <v>33.799999999999997</v>
      </c>
      <c r="BS48" s="17">
        <v>14.4</v>
      </c>
      <c r="BT48" s="17">
        <v>50.2</v>
      </c>
      <c r="BU48" s="17">
        <v>-11.3</v>
      </c>
      <c r="BV48" s="17">
        <v>-3.2</v>
      </c>
      <c r="BW48" s="17"/>
      <c r="BX48" s="17"/>
      <c r="BY48" s="17"/>
      <c r="BZ48" s="17">
        <v>-2.9</v>
      </c>
      <c r="CA48" s="17"/>
      <c r="CB48" s="17">
        <v>0</v>
      </c>
      <c r="CC48" s="17">
        <v>-0.6</v>
      </c>
      <c r="CD48" s="17">
        <v>35.9</v>
      </c>
      <c r="CE48" s="17">
        <v>31.1</v>
      </c>
      <c r="CF48" s="17">
        <v>9.1999999999999993</v>
      </c>
      <c r="CG48" s="17">
        <v>10.6</v>
      </c>
      <c r="CH48" s="17">
        <v>6.1</v>
      </c>
      <c r="CI48" s="17">
        <v>-14.3</v>
      </c>
      <c r="CJ48" s="17">
        <v>8.8000000000000007</v>
      </c>
      <c r="CK48" s="17">
        <v>4.3</v>
      </c>
      <c r="CL48" s="17">
        <v>26.2</v>
      </c>
      <c r="CM48" s="17">
        <v>28.7</v>
      </c>
      <c r="CN48" s="17">
        <v>-12.5</v>
      </c>
      <c r="CO48" s="17">
        <v>-19.5</v>
      </c>
      <c r="CP48" s="17"/>
      <c r="CQ48" s="17"/>
      <c r="CR48" s="17"/>
      <c r="CS48" s="17"/>
      <c r="CT48" s="17">
        <v>8</v>
      </c>
      <c r="CU48" s="17">
        <v>4.3</v>
      </c>
      <c r="CV48" s="17"/>
      <c r="CW48" s="17">
        <v>-1.8</v>
      </c>
      <c r="CX48" s="17">
        <v>0</v>
      </c>
      <c r="CY48" s="17">
        <v>-2.2000000000000002</v>
      </c>
      <c r="CZ48" s="17"/>
      <c r="DA48" s="17">
        <v>0.4</v>
      </c>
      <c r="DB48" s="17"/>
      <c r="DC48" s="17">
        <v>-0.1</v>
      </c>
      <c r="DD48" s="17">
        <v>0</v>
      </c>
      <c r="DE48" s="17"/>
      <c r="DF48" s="17">
        <v>0.1</v>
      </c>
      <c r="DG48" s="17">
        <v>0.6</v>
      </c>
      <c r="DH48" s="17">
        <v>0.1</v>
      </c>
      <c r="DI48" s="17">
        <v>0.6</v>
      </c>
      <c r="DJ48" s="17">
        <v>0.1</v>
      </c>
      <c r="DK48" s="17">
        <v>0.6</v>
      </c>
      <c r="DL48" s="17"/>
      <c r="DM48" s="17">
        <v>0</v>
      </c>
      <c r="DN48" s="17">
        <v>0</v>
      </c>
      <c r="DO48" s="17">
        <v>0.9</v>
      </c>
      <c r="DP48" s="17">
        <v>3</v>
      </c>
      <c r="DQ48" s="17">
        <v>2</v>
      </c>
      <c r="DR48" s="17">
        <v>0.3</v>
      </c>
      <c r="DS48" s="17">
        <v>0.7</v>
      </c>
      <c r="DT48" s="17">
        <v>1.2</v>
      </c>
      <c r="DU48" s="17">
        <v>0</v>
      </c>
      <c r="DV48" s="17"/>
      <c r="DW48" s="17">
        <v>0.4</v>
      </c>
      <c r="DX48" s="17"/>
      <c r="DY48" s="17"/>
      <c r="DZ48" s="17">
        <v>-1.3</v>
      </c>
      <c r="EA48" s="17">
        <v>0.1</v>
      </c>
      <c r="EB48" s="17">
        <v>0.3</v>
      </c>
      <c r="EC48" s="17">
        <v>0.4</v>
      </c>
      <c r="ED48" s="17">
        <v>0.6</v>
      </c>
      <c r="EE48" s="17">
        <v>1.5</v>
      </c>
      <c r="EF48" s="17">
        <v>0</v>
      </c>
      <c r="EG48" s="17">
        <v>0.4</v>
      </c>
      <c r="EH48" s="17">
        <v>-7.8</v>
      </c>
      <c r="EI48" s="17">
        <v>-9.6999999999999993</v>
      </c>
      <c r="EJ48" s="17">
        <v>-1.4</v>
      </c>
      <c r="EK48" s="17">
        <v>-1.1000000000000001</v>
      </c>
      <c r="EL48" s="17">
        <v>1.3</v>
      </c>
      <c r="EM48" s="17">
        <v>0.1</v>
      </c>
      <c r="EN48" s="17">
        <v>1.5</v>
      </c>
      <c r="EO48" s="17">
        <v>0.1</v>
      </c>
      <c r="EP48" s="17">
        <v>0.1</v>
      </c>
      <c r="EQ48" s="17">
        <v>0.1</v>
      </c>
      <c r="ER48" s="17">
        <v>0</v>
      </c>
      <c r="ES48" s="17">
        <v>0</v>
      </c>
      <c r="ET48" s="17">
        <v>0</v>
      </c>
      <c r="EU48" s="17">
        <v>0</v>
      </c>
      <c r="EV48" s="17">
        <v>-0.2</v>
      </c>
      <c r="EW48" s="17">
        <v>5.0999999999999996</v>
      </c>
      <c r="EX48" s="17">
        <v>1.6</v>
      </c>
      <c r="EY48" s="17">
        <v>0</v>
      </c>
      <c r="EZ48" s="17">
        <v>0</v>
      </c>
      <c r="FA48" s="17">
        <v>0.4</v>
      </c>
      <c r="FB48" s="17">
        <v>1.2</v>
      </c>
      <c r="FC48" s="17">
        <v>2.5</v>
      </c>
      <c r="FD48" s="17"/>
      <c r="FE48" s="17"/>
      <c r="FF48" s="17">
        <v>2.9</v>
      </c>
      <c r="FG48" s="17">
        <v>0.3</v>
      </c>
      <c r="FH48" s="17">
        <v>1.9</v>
      </c>
      <c r="FI48" s="17"/>
      <c r="FJ48" s="17"/>
      <c r="FK48" s="17"/>
      <c r="FL48" s="17">
        <v>596.1</v>
      </c>
      <c r="FM48" s="15"/>
      <c r="FN48" s="17"/>
      <c r="FO48" s="17">
        <v>-1.2170000000000001</v>
      </c>
      <c r="FP48" s="17"/>
      <c r="FQ48" s="17">
        <v>0.9</v>
      </c>
      <c r="FR48" s="17">
        <v>0.37353999999999998</v>
      </c>
      <c r="FS48" s="17"/>
      <c r="FT48" s="17">
        <v>0.5</v>
      </c>
      <c r="FU48" s="17">
        <v>1.6</v>
      </c>
      <c r="FV48" s="17">
        <v>2.1565400000000001</v>
      </c>
    </row>
    <row r="49" spans="1:178" ht="24" customHeight="1" x14ac:dyDescent="0.3">
      <c r="A49" s="16" t="s">
        <v>88</v>
      </c>
      <c r="B49" s="16" t="s">
        <v>813</v>
      </c>
      <c r="C49" s="17">
        <v>6.9</v>
      </c>
      <c r="D49" s="17">
        <v>29.5</v>
      </c>
      <c r="E49" s="17">
        <v>17.7</v>
      </c>
      <c r="F49" s="17">
        <v>0</v>
      </c>
      <c r="G49" s="17">
        <v>0</v>
      </c>
      <c r="H49" s="17">
        <v>-2.9</v>
      </c>
      <c r="I49" s="17">
        <v>22.1</v>
      </c>
      <c r="J49" s="17">
        <v>0</v>
      </c>
      <c r="K49" s="17"/>
      <c r="L49" s="17">
        <v>17.100000000000001</v>
      </c>
      <c r="M49" s="17">
        <v>8.1999999999999993</v>
      </c>
      <c r="N49" s="17">
        <v>9.3000000000000007</v>
      </c>
      <c r="O49" s="17">
        <v>51.7</v>
      </c>
      <c r="P49" s="17">
        <v>-1.2</v>
      </c>
      <c r="Q49" s="17">
        <v>7.6</v>
      </c>
      <c r="R49" s="17">
        <v>69.900000000000006</v>
      </c>
      <c r="S49" s="17">
        <v>0</v>
      </c>
      <c r="T49" s="17"/>
      <c r="U49" s="17"/>
      <c r="V49" s="17"/>
      <c r="W49" s="17"/>
      <c r="X49" s="17">
        <v>8</v>
      </c>
      <c r="Y49" s="17">
        <v>1.2</v>
      </c>
      <c r="Z49" s="17">
        <v>0.6</v>
      </c>
      <c r="AA49" s="17">
        <v>2.2999999999999998</v>
      </c>
      <c r="AB49" s="17">
        <v>-3.4</v>
      </c>
      <c r="AC49" s="17">
        <v>3.8</v>
      </c>
      <c r="AD49" s="17">
        <v>6.6</v>
      </c>
      <c r="AE49" s="17"/>
      <c r="AF49" s="17"/>
      <c r="AG49" s="17"/>
      <c r="AH49" s="17"/>
      <c r="AI49" s="17">
        <v>8.6999999999999993</v>
      </c>
      <c r="AJ49" s="17">
        <v>-3.4</v>
      </c>
      <c r="AK49" s="17"/>
      <c r="AL49" s="17">
        <v>-2</v>
      </c>
      <c r="AM49" s="17"/>
      <c r="AN49" s="17">
        <v>-1.1000000000000001</v>
      </c>
      <c r="AO49" s="17">
        <v>0</v>
      </c>
      <c r="AP49" s="17">
        <v>2.2999999999999998</v>
      </c>
      <c r="AQ49" s="17">
        <v>23.2</v>
      </c>
      <c r="AR49" s="17">
        <v>10.3</v>
      </c>
      <c r="AS49" s="17">
        <v>0.4</v>
      </c>
      <c r="AT49" s="17">
        <v>1.6</v>
      </c>
      <c r="AU49" s="17">
        <v>0.1</v>
      </c>
      <c r="AV49" s="17">
        <v>40.5</v>
      </c>
      <c r="AW49" s="17">
        <v>-6.4</v>
      </c>
      <c r="AX49" s="17">
        <v>-43.1</v>
      </c>
      <c r="AY49" s="17">
        <v>1.4</v>
      </c>
      <c r="AZ49" s="17">
        <v>-1.4</v>
      </c>
      <c r="BA49" s="17">
        <v>0.4</v>
      </c>
      <c r="BB49" s="17">
        <v>-0.6</v>
      </c>
      <c r="BC49" s="17">
        <v>0</v>
      </c>
      <c r="BD49" s="17">
        <v>0.5</v>
      </c>
      <c r="BE49" s="17">
        <v>0.2</v>
      </c>
      <c r="BF49" s="17">
        <v>-0.8</v>
      </c>
      <c r="BG49" s="17"/>
      <c r="BH49" s="17"/>
      <c r="BI49" s="17">
        <v>4.7</v>
      </c>
      <c r="BJ49" s="17">
        <v>0</v>
      </c>
      <c r="BK49" s="17"/>
      <c r="BL49" s="17"/>
      <c r="BM49" s="17"/>
      <c r="BN49" s="17"/>
      <c r="BO49" s="17"/>
      <c r="BP49" s="17">
        <v>2.5</v>
      </c>
      <c r="BQ49" s="17">
        <v>32.4</v>
      </c>
      <c r="BR49" s="17">
        <v>31.5</v>
      </c>
      <c r="BS49" s="17">
        <v>12.3</v>
      </c>
      <c r="BT49" s="17">
        <v>47.8</v>
      </c>
      <c r="BU49" s="17">
        <v>-12.2</v>
      </c>
      <c r="BV49" s="17">
        <v>-3.6</v>
      </c>
      <c r="BW49" s="17"/>
      <c r="BX49" s="17"/>
      <c r="BY49" s="17"/>
      <c r="BZ49" s="17">
        <v>-3.7</v>
      </c>
      <c r="CA49" s="17"/>
      <c r="CB49" s="17">
        <v>0</v>
      </c>
      <c r="CC49" s="17">
        <v>-0.6</v>
      </c>
      <c r="CD49" s="17">
        <v>36.1</v>
      </c>
      <c r="CE49" s="17">
        <v>31</v>
      </c>
      <c r="CF49" s="17">
        <v>9.1</v>
      </c>
      <c r="CG49" s="17">
        <v>10.5</v>
      </c>
      <c r="CH49" s="17">
        <v>5.9</v>
      </c>
      <c r="CI49" s="17">
        <v>-17.2</v>
      </c>
      <c r="CJ49" s="17">
        <v>8.1</v>
      </c>
      <c r="CK49" s="17">
        <v>4.3</v>
      </c>
      <c r="CL49" s="17">
        <v>21.8</v>
      </c>
      <c r="CM49" s="17">
        <v>24.1</v>
      </c>
      <c r="CN49" s="17">
        <v>-19.100000000000001</v>
      </c>
      <c r="CO49" s="17">
        <v>-22.9</v>
      </c>
      <c r="CP49" s="17"/>
      <c r="CQ49" s="17"/>
      <c r="CR49" s="17"/>
      <c r="CS49" s="17"/>
      <c r="CT49" s="17">
        <v>4.3</v>
      </c>
      <c r="CU49" s="17">
        <v>2.1</v>
      </c>
      <c r="CV49" s="17"/>
      <c r="CW49" s="17">
        <v>-3.4</v>
      </c>
      <c r="CX49" s="17">
        <v>0</v>
      </c>
      <c r="CY49" s="17">
        <v>0</v>
      </c>
      <c r="CZ49" s="17"/>
      <c r="DA49" s="17">
        <v>0.4</v>
      </c>
      <c r="DB49" s="17"/>
      <c r="DC49" s="17">
        <v>0</v>
      </c>
      <c r="DD49" s="17">
        <v>-0.3</v>
      </c>
      <c r="DE49" s="17"/>
      <c r="DF49" s="17">
        <v>0</v>
      </c>
      <c r="DG49" s="17">
        <v>0.5</v>
      </c>
      <c r="DH49" s="17">
        <v>0.1</v>
      </c>
      <c r="DI49" s="17">
        <v>0.6</v>
      </c>
      <c r="DJ49" s="17">
        <v>0.2</v>
      </c>
      <c r="DK49" s="17">
        <v>0.6</v>
      </c>
      <c r="DL49" s="17"/>
      <c r="DM49" s="17">
        <v>0</v>
      </c>
      <c r="DN49" s="17">
        <v>0</v>
      </c>
      <c r="DO49" s="17">
        <v>0.8</v>
      </c>
      <c r="DP49" s="17">
        <v>3.1</v>
      </c>
      <c r="DQ49" s="17">
        <v>2</v>
      </c>
      <c r="DR49" s="17">
        <v>0.3</v>
      </c>
      <c r="DS49" s="17">
        <v>0.7</v>
      </c>
      <c r="DT49" s="17">
        <v>1.2</v>
      </c>
      <c r="DU49" s="17">
        <v>0</v>
      </c>
      <c r="DV49" s="17"/>
      <c r="DW49" s="17">
        <v>0.4</v>
      </c>
      <c r="DX49" s="17"/>
      <c r="DY49" s="17"/>
      <c r="DZ49" s="17">
        <v>-1.2</v>
      </c>
      <c r="EA49" s="17">
        <v>0</v>
      </c>
      <c r="EB49" s="17">
        <v>0.4</v>
      </c>
      <c r="EC49" s="17">
        <v>0.4</v>
      </c>
      <c r="ED49" s="17">
        <v>0.5</v>
      </c>
      <c r="EE49" s="17">
        <v>6.9</v>
      </c>
      <c r="EF49" s="17">
        <v>4.8</v>
      </c>
      <c r="EG49" s="17">
        <v>0.4</v>
      </c>
      <c r="EH49" s="17">
        <v>-7.8</v>
      </c>
      <c r="EI49" s="17">
        <v>-9.6</v>
      </c>
      <c r="EJ49" s="17">
        <v>-1.4</v>
      </c>
      <c r="EK49" s="17">
        <v>-1.1000000000000001</v>
      </c>
      <c r="EL49" s="17">
        <v>1.3</v>
      </c>
      <c r="EM49" s="17">
        <v>0.1</v>
      </c>
      <c r="EN49" s="17">
        <v>1.5</v>
      </c>
      <c r="EO49" s="17">
        <v>0.1</v>
      </c>
      <c r="EP49" s="17">
        <v>0.1</v>
      </c>
      <c r="EQ49" s="17">
        <v>0.1</v>
      </c>
      <c r="ER49" s="17">
        <v>0</v>
      </c>
      <c r="ES49" s="17">
        <v>0</v>
      </c>
      <c r="ET49" s="17">
        <v>0</v>
      </c>
      <c r="EU49" s="17">
        <v>0</v>
      </c>
      <c r="EV49" s="17">
        <v>-0.2</v>
      </c>
      <c r="EW49" s="17">
        <v>4.7</v>
      </c>
      <c r="EX49" s="17">
        <v>1.2</v>
      </c>
      <c r="EY49" s="17">
        <v>0</v>
      </c>
      <c r="EZ49" s="17">
        <v>0</v>
      </c>
      <c r="FA49" s="17">
        <v>0.4</v>
      </c>
      <c r="FB49" s="17">
        <v>1</v>
      </c>
      <c r="FC49" s="17">
        <v>2.5</v>
      </c>
      <c r="FD49" s="17"/>
      <c r="FE49" s="17"/>
      <c r="FF49" s="17">
        <v>3.2</v>
      </c>
      <c r="FG49" s="17">
        <v>0</v>
      </c>
      <c r="FH49" s="17">
        <v>2.2000000000000002</v>
      </c>
      <c r="FI49" s="17"/>
      <c r="FJ49" s="17"/>
      <c r="FK49" s="17"/>
      <c r="FL49" s="17">
        <v>512.70000000000005</v>
      </c>
      <c r="FM49" s="15"/>
      <c r="FN49" s="17"/>
      <c r="FO49" s="17">
        <v>-1.355</v>
      </c>
      <c r="FP49" s="17"/>
      <c r="FQ49" s="17">
        <v>0.9</v>
      </c>
      <c r="FR49" s="17">
        <v>0.36551</v>
      </c>
      <c r="FS49" s="17"/>
      <c r="FT49" s="17">
        <v>0.2</v>
      </c>
      <c r="FU49" s="17">
        <v>1.6</v>
      </c>
      <c r="FV49" s="17">
        <v>1.71051</v>
      </c>
    </row>
    <row r="50" spans="1:178" ht="24" customHeight="1" x14ac:dyDescent="0.3">
      <c r="A50" s="18" t="s">
        <v>88</v>
      </c>
      <c r="B50" s="18" t="s">
        <v>814</v>
      </c>
      <c r="C50" s="19">
        <v>6.4</v>
      </c>
      <c r="D50" s="19">
        <v>25.5</v>
      </c>
      <c r="E50" s="19">
        <v>17.399999999999999</v>
      </c>
      <c r="F50" s="19">
        <v>0</v>
      </c>
      <c r="G50" s="19">
        <v>0</v>
      </c>
      <c r="H50" s="19">
        <v>0</v>
      </c>
      <c r="I50" s="19">
        <v>21.4</v>
      </c>
      <c r="J50" s="19">
        <v>0</v>
      </c>
      <c r="K50" s="19"/>
      <c r="L50" s="19">
        <v>14.1</v>
      </c>
      <c r="M50" s="19">
        <v>7.8</v>
      </c>
      <c r="N50" s="19">
        <v>9.5</v>
      </c>
      <c r="O50" s="19">
        <v>48.1</v>
      </c>
      <c r="P50" s="19">
        <v>-2.4</v>
      </c>
      <c r="Q50" s="19">
        <v>6.6</v>
      </c>
      <c r="R50" s="19">
        <v>67.7</v>
      </c>
      <c r="S50" s="19">
        <v>0.1</v>
      </c>
      <c r="T50" s="19"/>
      <c r="U50" s="19"/>
      <c r="V50" s="19"/>
      <c r="W50" s="19"/>
      <c r="X50" s="19">
        <v>6.5</v>
      </c>
      <c r="Y50" s="19">
        <v>1.2</v>
      </c>
      <c r="Z50" s="19">
        <v>0.6</v>
      </c>
      <c r="AA50" s="19">
        <v>2.2999999999999998</v>
      </c>
      <c r="AB50" s="19">
        <v>-3.4</v>
      </c>
      <c r="AC50" s="19">
        <v>4</v>
      </c>
      <c r="AD50" s="19">
        <v>4.8</v>
      </c>
      <c r="AE50" s="19"/>
      <c r="AF50" s="19"/>
      <c r="AG50" s="19"/>
      <c r="AH50" s="19"/>
      <c r="AI50" s="19">
        <v>7.5</v>
      </c>
      <c r="AJ50" s="19">
        <v>-7.4</v>
      </c>
      <c r="AK50" s="19"/>
      <c r="AL50" s="19">
        <v>-8.1999999999999993</v>
      </c>
      <c r="AM50" s="19"/>
      <c r="AN50" s="19">
        <v>-1</v>
      </c>
      <c r="AO50" s="19">
        <v>0</v>
      </c>
      <c r="AP50" s="19">
        <v>2.4</v>
      </c>
      <c r="AQ50" s="19">
        <v>22.3</v>
      </c>
      <c r="AR50" s="19">
        <v>10.8</v>
      </c>
      <c r="AS50" s="19">
        <v>0.2</v>
      </c>
      <c r="AT50" s="19">
        <v>1.6</v>
      </c>
      <c r="AU50" s="19">
        <v>0.6</v>
      </c>
      <c r="AV50" s="19">
        <v>38.4</v>
      </c>
      <c r="AW50" s="19">
        <v>-8.3000000000000007</v>
      </c>
      <c r="AX50" s="19">
        <v>-45.1</v>
      </c>
      <c r="AY50" s="19">
        <v>1.3</v>
      </c>
      <c r="AZ50" s="19">
        <v>-1.3</v>
      </c>
      <c r="BA50" s="19">
        <v>0.5</v>
      </c>
      <c r="BB50" s="19">
        <v>-0.8</v>
      </c>
      <c r="BC50" s="19">
        <v>-0.1</v>
      </c>
      <c r="BD50" s="19">
        <v>0.5</v>
      </c>
      <c r="BE50" s="19">
        <v>0.2</v>
      </c>
      <c r="BF50" s="19">
        <v>-0.6</v>
      </c>
      <c r="BG50" s="19"/>
      <c r="BH50" s="19"/>
      <c r="BI50" s="19">
        <v>4.3</v>
      </c>
      <c r="BJ50" s="19">
        <v>-3.5</v>
      </c>
      <c r="BK50" s="19"/>
      <c r="BL50" s="19"/>
      <c r="BM50" s="19"/>
      <c r="BN50" s="19"/>
      <c r="BO50" s="19"/>
      <c r="BP50" s="19">
        <v>0.6</v>
      </c>
      <c r="BQ50" s="19">
        <v>30.8</v>
      </c>
      <c r="BR50" s="19">
        <v>30</v>
      </c>
      <c r="BS50" s="19">
        <v>10.7</v>
      </c>
      <c r="BT50" s="19">
        <v>46.5</v>
      </c>
      <c r="BU50" s="19">
        <v>-13</v>
      </c>
      <c r="BV50" s="19">
        <v>-3.8</v>
      </c>
      <c r="BW50" s="19"/>
      <c r="BX50" s="19"/>
      <c r="BY50" s="19"/>
      <c r="BZ50" s="19">
        <v>-1.7</v>
      </c>
      <c r="CA50" s="19"/>
      <c r="CB50" s="19">
        <v>0</v>
      </c>
      <c r="CC50" s="19">
        <v>-0.6</v>
      </c>
      <c r="CD50" s="19">
        <v>36.4</v>
      </c>
      <c r="CE50" s="19">
        <v>30.5</v>
      </c>
      <c r="CF50" s="19">
        <v>8.6999999999999993</v>
      </c>
      <c r="CG50" s="19">
        <v>10.6</v>
      </c>
      <c r="CH50" s="19">
        <v>5.9</v>
      </c>
      <c r="CI50" s="19">
        <v>-18.899999999999999</v>
      </c>
      <c r="CJ50" s="19">
        <v>7.8</v>
      </c>
      <c r="CK50" s="19">
        <v>4.5</v>
      </c>
      <c r="CL50" s="19">
        <v>19.8</v>
      </c>
      <c r="CM50" s="19">
        <v>22.3</v>
      </c>
      <c r="CN50" s="19">
        <v>-21.9</v>
      </c>
      <c r="CO50" s="19">
        <v>-23.5</v>
      </c>
      <c r="CP50" s="19"/>
      <c r="CQ50" s="19"/>
      <c r="CR50" s="19"/>
      <c r="CS50" s="19"/>
      <c r="CT50" s="19">
        <v>3.3</v>
      </c>
      <c r="CU50" s="19">
        <v>1.5</v>
      </c>
      <c r="CV50" s="19"/>
      <c r="CW50" s="19">
        <v>-2.9</v>
      </c>
      <c r="CX50" s="19">
        <v>0</v>
      </c>
      <c r="CY50" s="19">
        <v>-2.9</v>
      </c>
      <c r="CZ50" s="19"/>
      <c r="DA50" s="19">
        <v>0.4</v>
      </c>
      <c r="DB50" s="19"/>
      <c r="DC50" s="19">
        <v>0</v>
      </c>
      <c r="DD50" s="19">
        <v>0</v>
      </c>
      <c r="DE50" s="19"/>
      <c r="DF50" s="19">
        <v>0</v>
      </c>
      <c r="DG50" s="19">
        <v>0.6</v>
      </c>
      <c r="DH50" s="19">
        <v>0.1</v>
      </c>
      <c r="DI50" s="19">
        <v>0.4</v>
      </c>
      <c r="DJ50" s="19">
        <v>0.2</v>
      </c>
      <c r="DK50" s="19">
        <v>0.5</v>
      </c>
      <c r="DL50" s="19"/>
      <c r="DM50" s="19">
        <v>0</v>
      </c>
      <c r="DN50" s="19">
        <v>0</v>
      </c>
      <c r="DO50" s="19">
        <v>0.6</v>
      </c>
      <c r="DP50" s="19">
        <v>2.5</v>
      </c>
      <c r="DQ50" s="19">
        <v>2</v>
      </c>
      <c r="DR50" s="19">
        <v>0.3</v>
      </c>
      <c r="DS50" s="19">
        <v>0.7</v>
      </c>
      <c r="DT50" s="19">
        <v>1.2</v>
      </c>
      <c r="DU50" s="19">
        <v>0</v>
      </c>
      <c r="DV50" s="19"/>
      <c r="DW50" s="19">
        <v>0.4</v>
      </c>
      <c r="DX50" s="19"/>
      <c r="DY50" s="19"/>
      <c r="DZ50" s="19">
        <v>-1.4</v>
      </c>
      <c r="EA50" s="19">
        <v>0</v>
      </c>
      <c r="EB50" s="19">
        <v>0.3</v>
      </c>
      <c r="EC50" s="19">
        <v>0.4</v>
      </c>
      <c r="ED50" s="19">
        <v>0.4</v>
      </c>
      <c r="EE50" s="19">
        <v>5.8</v>
      </c>
      <c r="EF50" s="19">
        <v>5.2</v>
      </c>
      <c r="EG50" s="19">
        <v>0</v>
      </c>
      <c r="EH50" s="19">
        <v>-8.3000000000000007</v>
      </c>
      <c r="EI50" s="19">
        <v>-10.4</v>
      </c>
      <c r="EJ50" s="19">
        <v>-1.5</v>
      </c>
      <c r="EK50" s="19">
        <v>-1.2</v>
      </c>
      <c r="EL50" s="19">
        <v>1.3</v>
      </c>
      <c r="EM50" s="19">
        <v>0.1</v>
      </c>
      <c r="EN50" s="19">
        <v>1.5</v>
      </c>
      <c r="EO50" s="19">
        <v>0.1</v>
      </c>
      <c r="EP50" s="19">
        <v>0.1</v>
      </c>
      <c r="EQ50" s="19">
        <v>0.1</v>
      </c>
      <c r="ER50" s="19">
        <v>-1.9</v>
      </c>
      <c r="ES50" s="19">
        <v>0</v>
      </c>
      <c r="ET50" s="19">
        <v>0</v>
      </c>
      <c r="EU50" s="19">
        <v>0</v>
      </c>
      <c r="EV50" s="19">
        <v>-0.2</v>
      </c>
      <c r="EW50" s="19">
        <v>3</v>
      </c>
      <c r="EX50" s="19">
        <v>0.5</v>
      </c>
      <c r="EY50" s="19">
        <v>0</v>
      </c>
      <c r="EZ50" s="19">
        <v>0</v>
      </c>
      <c r="FA50" s="19">
        <v>0.4</v>
      </c>
      <c r="FB50" s="19">
        <v>1</v>
      </c>
      <c r="FC50" s="19">
        <v>2.4</v>
      </c>
      <c r="FD50" s="19"/>
      <c r="FE50" s="19"/>
      <c r="FF50" s="19">
        <v>2.9</v>
      </c>
      <c r="FG50" s="19">
        <v>0</v>
      </c>
      <c r="FH50" s="19">
        <v>2.1</v>
      </c>
      <c r="FI50" s="19"/>
      <c r="FJ50" s="19"/>
      <c r="FK50" s="19"/>
      <c r="FL50" s="19">
        <v>445.8</v>
      </c>
      <c r="FM50" s="15"/>
      <c r="FN50" s="19"/>
      <c r="FO50" s="19">
        <v>-1.0129999999999999</v>
      </c>
      <c r="FP50" s="19"/>
      <c r="FQ50" s="19">
        <v>0.9</v>
      </c>
      <c r="FR50" s="19">
        <v>0.35217999999999999</v>
      </c>
      <c r="FS50" s="19"/>
      <c r="FT50" s="19">
        <v>0</v>
      </c>
      <c r="FU50" s="19">
        <v>2.9</v>
      </c>
      <c r="FV50" s="19">
        <v>3.1391800000000001</v>
      </c>
    </row>
    <row r="51" spans="1:178" ht="24" customHeight="1" x14ac:dyDescent="0.3">
      <c r="A51" s="13" t="s">
        <v>88</v>
      </c>
      <c r="B51" s="13" t="s">
        <v>815</v>
      </c>
      <c r="C51" s="14">
        <v>5</v>
      </c>
      <c r="D51" s="14">
        <v>16.5</v>
      </c>
      <c r="E51" s="14">
        <v>15.2</v>
      </c>
      <c r="F51" s="14">
        <v>0</v>
      </c>
      <c r="G51" s="14">
        <v>0</v>
      </c>
      <c r="H51" s="14">
        <v>0</v>
      </c>
      <c r="I51" s="14">
        <v>26.9</v>
      </c>
      <c r="J51" s="14">
        <v>0</v>
      </c>
      <c r="K51" s="14"/>
      <c r="L51" s="14">
        <v>14.4</v>
      </c>
      <c r="M51" s="14">
        <v>2.2999999999999998</v>
      </c>
      <c r="N51" s="14">
        <v>3.4</v>
      </c>
      <c r="O51" s="14">
        <v>48.1</v>
      </c>
      <c r="P51" s="14">
        <v>-2.4</v>
      </c>
      <c r="Q51" s="14">
        <v>6.8</v>
      </c>
      <c r="R51" s="14">
        <v>65.900000000000006</v>
      </c>
      <c r="S51" s="14">
        <v>-0.1</v>
      </c>
      <c r="T51" s="14"/>
      <c r="U51" s="14"/>
      <c r="V51" s="14"/>
      <c r="W51" s="14"/>
      <c r="X51" s="14">
        <v>4.0999999999999996</v>
      </c>
      <c r="Y51" s="14">
        <v>1.5</v>
      </c>
      <c r="Z51" s="14">
        <v>0.8</v>
      </c>
      <c r="AA51" s="14">
        <v>2.2999999999999998</v>
      </c>
      <c r="AB51" s="14">
        <v>-3.4</v>
      </c>
      <c r="AC51" s="14">
        <v>3.7</v>
      </c>
      <c r="AD51" s="14">
        <v>3.4</v>
      </c>
      <c r="AE51" s="14"/>
      <c r="AF51" s="14"/>
      <c r="AG51" s="14"/>
      <c r="AH51" s="14"/>
      <c r="AI51" s="14">
        <v>5.5</v>
      </c>
      <c r="AJ51" s="14">
        <v>1.8</v>
      </c>
      <c r="AK51" s="14"/>
      <c r="AL51" s="14">
        <v>0</v>
      </c>
      <c r="AM51" s="14"/>
      <c r="AN51" s="14">
        <v>-1.3</v>
      </c>
      <c r="AO51" s="14">
        <v>-7.4</v>
      </c>
      <c r="AP51" s="14">
        <v>2.2999999999999998</v>
      </c>
      <c r="AQ51" s="14">
        <v>22.6</v>
      </c>
      <c r="AR51" s="14">
        <v>10.4</v>
      </c>
      <c r="AS51" s="14">
        <v>0.1</v>
      </c>
      <c r="AT51" s="14">
        <v>1.6</v>
      </c>
      <c r="AU51" s="14">
        <v>0.1</v>
      </c>
      <c r="AV51" s="14">
        <v>37.799999999999997</v>
      </c>
      <c r="AW51" s="14">
        <v>-8.8000000000000007</v>
      </c>
      <c r="AX51" s="14">
        <v>-45.4</v>
      </c>
      <c r="AY51" s="14">
        <v>-0.3</v>
      </c>
      <c r="AZ51" s="14">
        <v>-1.3</v>
      </c>
      <c r="BA51" s="14">
        <v>0.4</v>
      </c>
      <c r="BB51" s="14">
        <v>-2.6</v>
      </c>
      <c r="BC51" s="14">
        <v>-0.5</v>
      </c>
      <c r="BD51" s="14">
        <v>0.5</v>
      </c>
      <c r="BE51" s="14">
        <v>0.2</v>
      </c>
      <c r="BF51" s="14">
        <v>-2.5</v>
      </c>
      <c r="BG51" s="14"/>
      <c r="BH51" s="14"/>
      <c r="BI51" s="14">
        <v>1.1000000000000001</v>
      </c>
      <c r="BJ51" s="14">
        <v>-8.6</v>
      </c>
      <c r="BK51" s="14"/>
      <c r="BL51" s="14"/>
      <c r="BM51" s="14"/>
      <c r="BN51" s="14"/>
      <c r="BO51" s="14"/>
      <c r="BP51" s="14">
        <v>-1.7</v>
      </c>
      <c r="BQ51" s="14">
        <v>31.1</v>
      </c>
      <c r="BR51" s="14">
        <v>30.2</v>
      </c>
      <c r="BS51" s="14">
        <v>10.7</v>
      </c>
      <c r="BT51" s="14">
        <v>46.3</v>
      </c>
      <c r="BU51" s="14">
        <v>-13.1</v>
      </c>
      <c r="BV51" s="14">
        <v>-3.9</v>
      </c>
      <c r="BW51" s="14"/>
      <c r="BX51" s="14"/>
      <c r="BY51" s="14"/>
      <c r="BZ51" s="14">
        <v>-1.1000000000000001</v>
      </c>
      <c r="CA51" s="14"/>
      <c r="CB51" s="14">
        <v>0</v>
      </c>
      <c r="CC51" s="14">
        <v>-0.6</v>
      </c>
      <c r="CD51" s="14">
        <v>36.799999999999997</v>
      </c>
      <c r="CE51" s="14">
        <v>31.5</v>
      </c>
      <c r="CF51" s="14">
        <v>9.5</v>
      </c>
      <c r="CG51" s="14">
        <v>10.5</v>
      </c>
      <c r="CH51" s="14">
        <v>5.9</v>
      </c>
      <c r="CI51" s="14">
        <v>0</v>
      </c>
      <c r="CJ51" s="14">
        <v>7.5</v>
      </c>
      <c r="CK51" s="14">
        <v>4.5</v>
      </c>
      <c r="CL51" s="14">
        <v>18.5</v>
      </c>
      <c r="CM51" s="14">
        <v>20.8</v>
      </c>
      <c r="CN51" s="14">
        <v>-23.8</v>
      </c>
      <c r="CO51" s="14">
        <v>-32.4</v>
      </c>
      <c r="CP51" s="14"/>
      <c r="CQ51" s="14"/>
      <c r="CR51" s="14"/>
      <c r="CS51" s="14"/>
      <c r="CT51" s="14">
        <v>3.2</v>
      </c>
      <c r="CU51" s="14">
        <v>1.4</v>
      </c>
      <c r="CV51" s="14"/>
      <c r="CW51" s="14">
        <v>-4.3</v>
      </c>
      <c r="CX51" s="14">
        <v>0</v>
      </c>
      <c r="CY51" s="14">
        <v>-5.5</v>
      </c>
      <c r="CZ51" s="14"/>
      <c r="DA51" s="14">
        <v>0.4</v>
      </c>
      <c r="DB51" s="14"/>
      <c r="DC51" s="14">
        <v>0</v>
      </c>
      <c r="DD51" s="14">
        <v>0</v>
      </c>
      <c r="DE51" s="14"/>
      <c r="DF51" s="14">
        <v>0</v>
      </c>
      <c r="DG51" s="14">
        <v>0.6</v>
      </c>
      <c r="DH51" s="14">
        <v>0.1</v>
      </c>
      <c r="DI51" s="14">
        <v>0.6</v>
      </c>
      <c r="DJ51" s="14">
        <v>0.1</v>
      </c>
      <c r="DK51" s="14">
        <v>0.5</v>
      </c>
      <c r="DL51" s="14"/>
      <c r="DM51" s="14">
        <v>0</v>
      </c>
      <c r="DN51" s="14">
        <v>0</v>
      </c>
      <c r="DO51" s="14">
        <v>0.6</v>
      </c>
      <c r="DP51" s="14">
        <v>2.4</v>
      </c>
      <c r="DQ51" s="14">
        <v>2</v>
      </c>
      <c r="DR51" s="14">
        <v>0.3</v>
      </c>
      <c r="DS51" s="14">
        <v>0.7</v>
      </c>
      <c r="DT51" s="14">
        <v>1.2</v>
      </c>
      <c r="DU51" s="14">
        <v>0</v>
      </c>
      <c r="DV51" s="14"/>
      <c r="DW51" s="14">
        <v>0.5</v>
      </c>
      <c r="DX51" s="14"/>
      <c r="DY51" s="14"/>
      <c r="DZ51" s="14">
        <v>-1.4</v>
      </c>
      <c r="EA51" s="14">
        <v>0</v>
      </c>
      <c r="EB51" s="14">
        <v>0.4</v>
      </c>
      <c r="EC51" s="14">
        <v>0.4</v>
      </c>
      <c r="ED51" s="14">
        <v>0.4</v>
      </c>
      <c r="EE51" s="14">
        <v>1.3</v>
      </c>
      <c r="EF51" s="14">
        <v>1.6</v>
      </c>
      <c r="EG51" s="14">
        <v>0</v>
      </c>
      <c r="EH51" s="14">
        <v>-9.1</v>
      </c>
      <c r="EI51" s="14">
        <v>-11.1</v>
      </c>
      <c r="EJ51" s="14">
        <v>-1.6</v>
      </c>
      <c r="EK51" s="14">
        <v>-1.3</v>
      </c>
      <c r="EL51" s="14">
        <v>1.3</v>
      </c>
      <c r="EM51" s="14">
        <v>0</v>
      </c>
      <c r="EN51" s="14">
        <v>1.5</v>
      </c>
      <c r="EO51" s="14">
        <v>0.1</v>
      </c>
      <c r="EP51" s="14">
        <v>0.1</v>
      </c>
      <c r="EQ51" s="14">
        <v>0.1</v>
      </c>
      <c r="ER51" s="14">
        <v>-3</v>
      </c>
      <c r="ES51" s="14">
        <v>0</v>
      </c>
      <c r="ET51" s="14">
        <v>0</v>
      </c>
      <c r="EU51" s="14">
        <v>0</v>
      </c>
      <c r="EV51" s="14">
        <v>-0.2</v>
      </c>
      <c r="EW51" s="14">
        <v>6.5</v>
      </c>
      <c r="EX51" s="14">
        <v>1.5</v>
      </c>
      <c r="EY51" s="14">
        <v>0</v>
      </c>
      <c r="EZ51" s="14">
        <v>0</v>
      </c>
      <c r="FA51" s="14">
        <v>0.4</v>
      </c>
      <c r="FB51" s="14">
        <v>0.9</v>
      </c>
      <c r="FC51" s="14">
        <v>2.5</v>
      </c>
      <c r="FD51" s="14"/>
      <c r="FE51" s="14"/>
      <c r="FF51" s="14">
        <v>2.8</v>
      </c>
      <c r="FG51" s="14">
        <v>0</v>
      </c>
      <c r="FH51" s="14">
        <v>2.4</v>
      </c>
      <c r="FI51" s="14"/>
      <c r="FJ51" s="14"/>
      <c r="FK51" s="14"/>
      <c r="FL51" s="14">
        <v>408.6</v>
      </c>
      <c r="FM51" s="15"/>
      <c r="FN51" s="14"/>
      <c r="FO51" s="14">
        <v>-1.26</v>
      </c>
      <c r="FP51" s="14"/>
      <c r="FQ51" s="14">
        <v>0.9</v>
      </c>
      <c r="FR51" s="14">
        <v>0.31480000000000002</v>
      </c>
      <c r="FS51" s="14"/>
      <c r="FT51" s="14">
        <v>0.3</v>
      </c>
      <c r="FU51" s="14">
        <v>2.8</v>
      </c>
      <c r="FV51" s="14">
        <v>3.0548000000000002</v>
      </c>
    </row>
    <row r="52" spans="1:178" ht="24" customHeight="1" x14ac:dyDescent="0.3">
      <c r="A52" s="16" t="s">
        <v>88</v>
      </c>
      <c r="B52" s="16" t="s">
        <v>816</v>
      </c>
      <c r="C52" s="17">
        <v>3.9</v>
      </c>
      <c r="D52" s="17">
        <v>10.9</v>
      </c>
      <c r="E52" s="17">
        <v>14.1</v>
      </c>
      <c r="F52" s="17">
        <v>0</v>
      </c>
      <c r="G52" s="17">
        <v>0</v>
      </c>
      <c r="H52" s="17">
        <v>0</v>
      </c>
      <c r="I52" s="17">
        <v>13.7</v>
      </c>
      <c r="J52" s="17">
        <v>0</v>
      </c>
      <c r="K52" s="17"/>
      <c r="L52" s="17">
        <v>8.6999999999999993</v>
      </c>
      <c r="M52" s="17">
        <v>-1.8</v>
      </c>
      <c r="N52" s="17">
        <v>-0.6</v>
      </c>
      <c r="O52" s="17">
        <v>41.8</v>
      </c>
      <c r="P52" s="17">
        <v>-6</v>
      </c>
      <c r="Q52" s="17">
        <v>4</v>
      </c>
      <c r="R52" s="17">
        <v>65.5</v>
      </c>
      <c r="S52" s="17">
        <v>0</v>
      </c>
      <c r="T52" s="17"/>
      <c r="U52" s="17"/>
      <c r="V52" s="17"/>
      <c r="W52" s="17"/>
      <c r="X52" s="17">
        <v>3.5</v>
      </c>
      <c r="Y52" s="17">
        <v>1.5</v>
      </c>
      <c r="Z52" s="17">
        <v>1</v>
      </c>
      <c r="AA52" s="17">
        <v>2.2999999999999998</v>
      </c>
      <c r="AB52" s="17">
        <v>-3.4</v>
      </c>
      <c r="AC52" s="17">
        <v>3.4</v>
      </c>
      <c r="AD52" s="17">
        <v>2.2999999999999998</v>
      </c>
      <c r="AE52" s="17"/>
      <c r="AF52" s="17"/>
      <c r="AG52" s="17"/>
      <c r="AH52" s="17"/>
      <c r="AI52" s="17">
        <v>1.3</v>
      </c>
      <c r="AJ52" s="17">
        <v>-16.8</v>
      </c>
      <c r="AK52" s="17"/>
      <c r="AL52" s="17">
        <v>51.1</v>
      </c>
      <c r="AM52" s="17"/>
      <c r="AN52" s="17">
        <v>-1.7</v>
      </c>
      <c r="AO52" s="17">
        <v>-30.1</v>
      </c>
      <c r="AP52" s="17">
        <v>1.3</v>
      </c>
      <c r="AQ52" s="17">
        <v>23.2</v>
      </c>
      <c r="AR52" s="17">
        <v>11.2</v>
      </c>
      <c r="AS52" s="17">
        <v>0</v>
      </c>
      <c r="AT52" s="17">
        <v>1.6</v>
      </c>
      <c r="AU52" s="17">
        <v>0.7</v>
      </c>
      <c r="AV52" s="17">
        <v>30.9</v>
      </c>
      <c r="AW52" s="17">
        <v>-15.4</v>
      </c>
      <c r="AX52" s="17">
        <v>-47.3</v>
      </c>
      <c r="AY52" s="17">
        <v>-2.6</v>
      </c>
      <c r="AZ52" s="17">
        <v>-1.3</v>
      </c>
      <c r="BA52" s="17">
        <v>0.5</v>
      </c>
      <c r="BB52" s="17">
        <v>-1.9</v>
      </c>
      <c r="BC52" s="17">
        <v>-1</v>
      </c>
      <c r="BD52" s="17">
        <v>0.5</v>
      </c>
      <c r="BE52" s="17">
        <v>0.2</v>
      </c>
      <c r="BF52" s="17">
        <v>-1</v>
      </c>
      <c r="BG52" s="17"/>
      <c r="BH52" s="17"/>
      <c r="BI52" s="17">
        <v>-0.3</v>
      </c>
      <c r="BJ52" s="17">
        <v>-7.5</v>
      </c>
      <c r="BK52" s="17"/>
      <c r="BL52" s="17"/>
      <c r="BM52" s="17"/>
      <c r="BN52" s="17"/>
      <c r="BO52" s="17"/>
      <c r="BP52" s="17">
        <v>-5.4</v>
      </c>
      <c r="BQ52" s="17">
        <v>27.6</v>
      </c>
      <c r="BR52" s="17">
        <v>26.7</v>
      </c>
      <c r="BS52" s="17">
        <v>6.7</v>
      </c>
      <c r="BT52" s="17">
        <v>42.3</v>
      </c>
      <c r="BU52" s="17">
        <v>-14.6</v>
      </c>
      <c r="BV52" s="17">
        <v>-4.5999999999999996</v>
      </c>
      <c r="BW52" s="17"/>
      <c r="BX52" s="17"/>
      <c r="BY52" s="17"/>
      <c r="BZ52" s="17">
        <v>-4.8</v>
      </c>
      <c r="CA52" s="17"/>
      <c r="CB52" s="17">
        <v>0</v>
      </c>
      <c r="CC52" s="17">
        <v>-0.6</v>
      </c>
      <c r="CD52" s="17">
        <v>36</v>
      </c>
      <c r="CE52" s="17">
        <v>31.2</v>
      </c>
      <c r="CF52" s="17">
        <v>8.6999999999999993</v>
      </c>
      <c r="CG52" s="17">
        <v>10.6</v>
      </c>
      <c r="CH52" s="17">
        <v>6</v>
      </c>
      <c r="CI52" s="17">
        <v>0</v>
      </c>
      <c r="CJ52" s="17">
        <v>7.5</v>
      </c>
      <c r="CK52" s="17">
        <v>4.8</v>
      </c>
      <c r="CL52" s="17">
        <v>6.5</v>
      </c>
      <c r="CM52" s="17">
        <v>9</v>
      </c>
      <c r="CN52" s="17">
        <v>-32.4</v>
      </c>
      <c r="CO52" s="17">
        <v>-39.5</v>
      </c>
      <c r="CP52" s="17"/>
      <c r="CQ52" s="17"/>
      <c r="CR52" s="17"/>
      <c r="CS52" s="17"/>
      <c r="CT52" s="17">
        <v>-2.1</v>
      </c>
      <c r="CU52" s="17">
        <v>-1.7</v>
      </c>
      <c r="CV52" s="17"/>
      <c r="CW52" s="17">
        <v>-3.7</v>
      </c>
      <c r="CX52" s="17">
        <v>0</v>
      </c>
      <c r="CY52" s="17">
        <v>-6</v>
      </c>
      <c r="CZ52" s="17"/>
      <c r="DA52" s="17">
        <v>0.4</v>
      </c>
      <c r="DB52" s="17"/>
      <c r="DC52" s="17">
        <v>0</v>
      </c>
      <c r="DD52" s="17">
        <v>0</v>
      </c>
      <c r="DE52" s="17"/>
      <c r="DF52" s="17">
        <v>0</v>
      </c>
      <c r="DG52" s="17">
        <v>0.6</v>
      </c>
      <c r="DH52" s="17">
        <v>0.1</v>
      </c>
      <c r="DI52" s="17">
        <v>0.9</v>
      </c>
      <c r="DJ52" s="17">
        <v>0.1</v>
      </c>
      <c r="DK52" s="17">
        <v>0.6</v>
      </c>
      <c r="DL52" s="17"/>
      <c r="DM52" s="17">
        <v>0</v>
      </c>
      <c r="DN52" s="17">
        <v>0</v>
      </c>
      <c r="DO52" s="17">
        <v>0.4</v>
      </c>
      <c r="DP52" s="17">
        <v>1.8</v>
      </c>
      <c r="DQ52" s="17">
        <v>2</v>
      </c>
      <c r="DR52" s="17">
        <v>0.3</v>
      </c>
      <c r="DS52" s="17">
        <v>0.7</v>
      </c>
      <c r="DT52" s="17">
        <v>1.2</v>
      </c>
      <c r="DU52" s="17">
        <v>0</v>
      </c>
      <c r="DV52" s="17"/>
      <c r="DW52" s="17">
        <v>0.3</v>
      </c>
      <c r="DX52" s="17"/>
      <c r="DY52" s="17"/>
      <c r="DZ52" s="17">
        <v>-1.2</v>
      </c>
      <c r="EA52" s="17">
        <v>0</v>
      </c>
      <c r="EB52" s="17">
        <v>0.4</v>
      </c>
      <c r="EC52" s="17">
        <v>0.4</v>
      </c>
      <c r="ED52" s="17">
        <v>0.2</v>
      </c>
      <c r="EE52" s="17">
        <v>0.8</v>
      </c>
      <c r="EF52" s="17">
        <v>5.6</v>
      </c>
      <c r="EG52" s="17">
        <v>0</v>
      </c>
      <c r="EH52" s="17">
        <v>-9.9</v>
      </c>
      <c r="EI52" s="17">
        <v>-12.3</v>
      </c>
      <c r="EJ52" s="17">
        <v>-1.8</v>
      </c>
      <c r="EK52" s="17">
        <v>-1.4</v>
      </c>
      <c r="EL52" s="17">
        <v>1.3</v>
      </c>
      <c r="EM52" s="17">
        <v>0.1</v>
      </c>
      <c r="EN52" s="17">
        <v>1.4</v>
      </c>
      <c r="EO52" s="17">
        <v>0.1</v>
      </c>
      <c r="EP52" s="17">
        <v>0.1</v>
      </c>
      <c r="EQ52" s="17">
        <v>0.1</v>
      </c>
      <c r="ER52" s="17">
        <v>-5.8</v>
      </c>
      <c r="ES52" s="17">
        <v>0</v>
      </c>
      <c r="ET52" s="17">
        <v>0</v>
      </c>
      <c r="EU52" s="17">
        <v>0</v>
      </c>
      <c r="EV52" s="17">
        <v>-0.2</v>
      </c>
      <c r="EW52" s="17">
        <v>10.3</v>
      </c>
      <c r="EX52" s="17">
        <v>4</v>
      </c>
      <c r="EY52" s="17">
        <v>0</v>
      </c>
      <c r="EZ52" s="17">
        <v>0</v>
      </c>
      <c r="FA52" s="17">
        <v>0.4</v>
      </c>
      <c r="FB52" s="17">
        <v>0.6</v>
      </c>
      <c r="FC52" s="17">
        <v>2.5</v>
      </c>
      <c r="FD52" s="17"/>
      <c r="FE52" s="17"/>
      <c r="FF52" s="17">
        <v>3.3</v>
      </c>
      <c r="FG52" s="17">
        <v>0</v>
      </c>
      <c r="FH52" s="17">
        <v>3.3</v>
      </c>
      <c r="FI52" s="17"/>
      <c r="FJ52" s="17"/>
      <c r="FK52" s="17"/>
      <c r="FL52" s="17">
        <v>280.3</v>
      </c>
      <c r="FM52" s="15"/>
      <c r="FN52" s="17"/>
      <c r="FO52" s="17">
        <v>2.4369999999999998</v>
      </c>
      <c r="FP52" s="17"/>
      <c r="FQ52" s="17">
        <v>1</v>
      </c>
      <c r="FR52" s="17">
        <v>0.30281999999999998</v>
      </c>
      <c r="FS52" s="17"/>
      <c r="FT52" s="17">
        <v>-0.1</v>
      </c>
      <c r="FU52" s="17">
        <v>2.8</v>
      </c>
      <c r="FV52" s="17">
        <v>6.4398200000000001</v>
      </c>
    </row>
    <row r="53" spans="1:178" ht="24" customHeight="1" x14ac:dyDescent="0.3">
      <c r="A53" s="16" t="s">
        <v>88</v>
      </c>
      <c r="B53" s="16" t="s">
        <v>817</v>
      </c>
      <c r="C53" s="17">
        <v>3</v>
      </c>
      <c r="D53" s="17">
        <v>16</v>
      </c>
      <c r="E53" s="17">
        <v>15.1</v>
      </c>
      <c r="F53" s="17">
        <v>0</v>
      </c>
      <c r="G53" s="17">
        <v>0</v>
      </c>
      <c r="H53" s="17">
        <v>0</v>
      </c>
      <c r="I53" s="17">
        <v>42.2</v>
      </c>
      <c r="J53" s="17">
        <v>0</v>
      </c>
      <c r="K53" s="17"/>
      <c r="L53" s="17">
        <v>13.4</v>
      </c>
      <c r="M53" s="17">
        <v>3.9</v>
      </c>
      <c r="N53" s="17">
        <v>5.0999999999999996</v>
      </c>
      <c r="O53" s="17">
        <v>47.1</v>
      </c>
      <c r="P53" s="17">
        <v>-2.4</v>
      </c>
      <c r="Q53" s="17">
        <v>7.2</v>
      </c>
      <c r="R53" s="17">
        <v>69.099999999999994</v>
      </c>
      <c r="S53" s="17">
        <v>0</v>
      </c>
      <c r="T53" s="17"/>
      <c r="U53" s="17"/>
      <c r="V53" s="17"/>
      <c r="W53" s="17"/>
      <c r="X53" s="17">
        <v>5.3</v>
      </c>
      <c r="Y53" s="17">
        <v>1.4</v>
      </c>
      <c r="Z53" s="17">
        <v>0.9</v>
      </c>
      <c r="AA53" s="17">
        <v>2.2999999999999998</v>
      </c>
      <c r="AB53" s="17">
        <v>-3.4</v>
      </c>
      <c r="AC53" s="17">
        <v>3.4</v>
      </c>
      <c r="AD53" s="17">
        <v>0.4</v>
      </c>
      <c r="AE53" s="17"/>
      <c r="AF53" s="17"/>
      <c r="AG53" s="17"/>
      <c r="AH53" s="17"/>
      <c r="AI53" s="17">
        <v>-0.4</v>
      </c>
      <c r="AJ53" s="17">
        <v>-15.7</v>
      </c>
      <c r="AK53" s="17"/>
      <c r="AL53" s="17">
        <v>0</v>
      </c>
      <c r="AM53" s="17"/>
      <c r="AN53" s="17">
        <v>-1.8</v>
      </c>
      <c r="AO53" s="17">
        <v>-27.9</v>
      </c>
      <c r="AP53" s="17">
        <v>1.5</v>
      </c>
      <c r="AQ53" s="17">
        <v>12.7</v>
      </c>
      <c r="AR53" s="17">
        <v>10.6</v>
      </c>
      <c r="AS53" s="17">
        <v>-0.6</v>
      </c>
      <c r="AT53" s="17">
        <v>1.6</v>
      </c>
      <c r="AU53" s="17">
        <v>0.8</v>
      </c>
      <c r="AV53" s="17">
        <v>40.799999999999997</v>
      </c>
      <c r="AW53" s="17">
        <v>-5.9</v>
      </c>
      <c r="AX53" s="17">
        <v>-38.200000000000003</v>
      </c>
      <c r="AY53" s="17">
        <v>-2.5</v>
      </c>
      <c r="AZ53" s="17">
        <v>-1.3</v>
      </c>
      <c r="BA53" s="17">
        <v>0.5</v>
      </c>
      <c r="BB53" s="17">
        <v>-1.9</v>
      </c>
      <c r="BC53" s="17">
        <v>2.2999999999999998</v>
      </c>
      <c r="BD53" s="17">
        <v>0.5</v>
      </c>
      <c r="BE53" s="17">
        <v>0.2</v>
      </c>
      <c r="BF53" s="17">
        <v>-0.4</v>
      </c>
      <c r="BG53" s="17"/>
      <c r="BH53" s="17"/>
      <c r="BI53" s="17">
        <v>1.6</v>
      </c>
      <c r="BJ53" s="17">
        <v>9.9</v>
      </c>
      <c r="BK53" s="17"/>
      <c r="BL53" s="17"/>
      <c r="BM53" s="17"/>
      <c r="BN53" s="17"/>
      <c r="BO53" s="17"/>
      <c r="BP53" s="17">
        <v>-1.5</v>
      </c>
      <c r="BQ53" s="17">
        <v>31.8</v>
      </c>
      <c r="BR53" s="17">
        <v>31</v>
      </c>
      <c r="BS53" s="17">
        <v>11.2</v>
      </c>
      <c r="BT53" s="17">
        <v>47</v>
      </c>
      <c r="BU53" s="17">
        <v>-12.5</v>
      </c>
      <c r="BV53" s="17">
        <v>-3.7</v>
      </c>
      <c r="BW53" s="17"/>
      <c r="BX53" s="17"/>
      <c r="BY53" s="17"/>
      <c r="BZ53" s="17">
        <v>0.9</v>
      </c>
      <c r="CA53" s="17"/>
      <c r="CB53" s="17">
        <v>0</v>
      </c>
      <c r="CC53" s="17">
        <v>-0.6</v>
      </c>
      <c r="CD53" s="17">
        <v>36</v>
      </c>
      <c r="CE53" s="17">
        <v>31.1</v>
      </c>
      <c r="CF53" s="17">
        <v>9.1</v>
      </c>
      <c r="CG53" s="17">
        <v>11</v>
      </c>
      <c r="CH53" s="17">
        <v>5.8</v>
      </c>
      <c r="CI53" s="17">
        <v>0</v>
      </c>
      <c r="CJ53" s="17">
        <v>8.8000000000000007</v>
      </c>
      <c r="CK53" s="17">
        <v>6.8</v>
      </c>
      <c r="CL53" s="17">
        <v>17.5</v>
      </c>
      <c r="CM53" s="17">
        <v>19.8</v>
      </c>
      <c r="CN53" s="17">
        <v>-16.2</v>
      </c>
      <c r="CO53" s="17">
        <v>-27.2</v>
      </c>
      <c r="CP53" s="17"/>
      <c r="CQ53" s="17"/>
      <c r="CR53" s="17"/>
      <c r="CS53" s="17"/>
      <c r="CT53" s="17">
        <v>2.6</v>
      </c>
      <c r="CU53" s="17">
        <v>1.1000000000000001</v>
      </c>
      <c r="CV53" s="17"/>
      <c r="CW53" s="17">
        <v>-1.4</v>
      </c>
      <c r="CX53" s="17">
        <v>0</v>
      </c>
      <c r="CY53" s="17">
        <v>-5.7</v>
      </c>
      <c r="CZ53" s="17"/>
      <c r="DA53" s="17">
        <v>0.4</v>
      </c>
      <c r="DB53" s="17"/>
      <c r="DC53" s="17">
        <v>-0.1</v>
      </c>
      <c r="DD53" s="17">
        <v>0</v>
      </c>
      <c r="DE53" s="17"/>
      <c r="DF53" s="17">
        <v>0.1</v>
      </c>
      <c r="DG53" s="17">
        <v>0.5</v>
      </c>
      <c r="DH53" s="17">
        <v>0.1</v>
      </c>
      <c r="DI53" s="17">
        <v>0.9</v>
      </c>
      <c r="DJ53" s="17">
        <v>0</v>
      </c>
      <c r="DK53" s="17">
        <v>0.6</v>
      </c>
      <c r="DL53" s="17"/>
      <c r="DM53" s="17">
        <v>0</v>
      </c>
      <c r="DN53" s="17">
        <v>0</v>
      </c>
      <c r="DO53" s="17">
        <v>0.7</v>
      </c>
      <c r="DP53" s="17">
        <v>3</v>
      </c>
      <c r="DQ53" s="17">
        <v>2.1</v>
      </c>
      <c r="DR53" s="17">
        <v>0.3</v>
      </c>
      <c r="DS53" s="17">
        <v>0.7</v>
      </c>
      <c r="DT53" s="17">
        <v>1.2</v>
      </c>
      <c r="DU53" s="17">
        <v>0</v>
      </c>
      <c r="DV53" s="17"/>
      <c r="DW53" s="17">
        <v>0.5</v>
      </c>
      <c r="DX53" s="17"/>
      <c r="DY53" s="17"/>
      <c r="DZ53" s="17">
        <v>0</v>
      </c>
      <c r="EA53" s="17">
        <v>0</v>
      </c>
      <c r="EB53" s="17">
        <v>0</v>
      </c>
      <c r="EC53" s="17">
        <v>0</v>
      </c>
      <c r="ED53" s="17">
        <v>0.6</v>
      </c>
      <c r="EE53" s="17">
        <v>0.8</v>
      </c>
      <c r="EF53" s="17">
        <v>7</v>
      </c>
      <c r="EG53" s="17">
        <v>0</v>
      </c>
      <c r="EH53" s="17">
        <v>-9.1999999999999993</v>
      </c>
      <c r="EI53" s="17">
        <v>-11.1</v>
      </c>
      <c r="EJ53" s="17">
        <v>-1.6</v>
      </c>
      <c r="EK53" s="17">
        <v>-1.3</v>
      </c>
      <c r="EL53" s="17">
        <v>1.3</v>
      </c>
      <c r="EM53" s="17">
        <v>0.1</v>
      </c>
      <c r="EN53" s="17">
        <v>1.3</v>
      </c>
      <c r="EO53" s="17">
        <v>0.1</v>
      </c>
      <c r="EP53" s="17">
        <v>0.1</v>
      </c>
      <c r="EQ53" s="17">
        <v>0.1</v>
      </c>
      <c r="ER53" s="17">
        <v>-5.2</v>
      </c>
      <c r="ES53" s="17">
        <v>0</v>
      </c>
      <c r="ET53" s="17">
        <v>0</v>
      </c>
      <c r="EU53" s="17">
        <v>0</v>
      </c>
      <c r="EV53" s="17">
        <v>-0.2</v>
      </c>
      <c r="EW53" s="17">
        <v>6.5</v>
      </c>
      <c r="EX53" s="17">
        <v>1.2</v>
      </c>
      <c r="EY53" s="17">
        <v>0</v>
      </c>
      <c r="EZ53" s="17">
        <v>0</v>
      </c>
      <c r="FA53" s="17">
        <v>0.4</v>
      </c>
      <c r="FB53" s="17">
        <v>1.2</v>
      </c>
      <c r="FC53" s="17">
        <v>2.5</v>
      </c>
      <c r="FD53" s="17"/>
      <c r="FE53" s="17"/>
      <c r="FF53" s="17">
        <v>2.2000000000000002</v>
      </c>
      <c r="FG53" s="17">
        <v>0.2</v>
      </c>
      <c r="FH53" s="17">
        <v>1.8</v>
      </c>
      <c r="FI53" s="17"/>
      <c r="FJ53" s="17"/>
      <c r="FK53" s="17"/>
      <c r="FL53" s="17">
        <v>428.9</v>
      </c>
      <c r="FM53" s="15"/>
      <c r="FN53" s="17"/>
      <c r="FO53" s="17">
        <v>-0.54800000000000004</v>
      </c>
      <c r="FP53" s="17"/>
      <c r="FQ53" s="17">
        <v>1</v>
      </c>
      <c r="FR53" s="17">
        <v>0.30617</v>
      </c>
      <c r="FS53" s="17"/>
      <c r="FT53" s="17">
        <v>0.9</v>
      </c>
      <c r="FU53" s="17">
        <v>3.3</v>
      </c>
      <c r="FV53" s="17">
        <v>4.95817</v>
      </c>
    </row>
    <row r="54" spans="1:178" ht="24" customHeight="1" x14ac:dyDescent="0.3">
      <c r="A54" s="16" t="s">
        <v>88</v>
      </c>
      <c r="B54" s="16" t="s">
        <v>818</v>
      </c>
      <c r="C54" s="17">
        <v>3.2</v>
      </c>
      <c r="D54" s="17">
        <v>20</v>
      </c>
      <c r="E54" s="17">
        <v>15.8</v>
      </c>
      <c r="F54" s="17">
        <v>0</v>
      </c>
      <c r="G54" s="17">
        <v>0</v>
      </c>
      <c r="H54" s="17">
        <v>0</v>
      </c>
      <c r="I54" s="17">
        <v>15.9</v>
      </c>
      <c r="J54" s="17">
        <v>0</v>
      </c>
      <c r="K54" s="17"/>
      <c r="L54" s="17">
        <v>18</v>
      </c>
      <c r="M54" s="17">
        <v>11.1</v>
      </c>
      <c r="N54" s="17">
        <v>12.4</v>
      </c>
      <c r="O54" s="17">
        <v>50.3</v>
      </c>
      <c r="P54" s="17">
        <v>15.9</v>
      </c>
      <c r="Q54" s="17">
        <v>19.2</v>
      </c>
      <c r="R54" s="17">
        <v>66.7</v>
      </c>
      <c r="S54" s="17">
        <v>0.1</v>
      </c>
      <c r="T54" s="17"/>
      <c r="U54" s="17"/>
      <c r="V54" s="17"/>
      <c r="W54" s="17"/>
      <c r="X54" s="17">
        <v>10.6</v>
      </c>
      <c r="Y54" s="17">
        <v>1.1000000000000001</v>
      </c>
      <c r="Z54" s="17">
        <v>0.7</v>
      </c>
      <c r="AA54" s="17">
        <v>2.2999999999999998</v>
      </c>
      <c r="AB54" s="17">
        <v>-3.4</v>
      </c>
      <c r="AC54" s="17">
        <v>3.6</v>
      </c>
      <c r="AD54" s="17">
        <v>-1.8</v>
      </c>
      <c r="AE54" s="17"/>
      <c r="AF54" s="17"/>
      <c r="AG54" s="17"/>
      <c r="AH54" s="17"/>
      <c r="AI54" s="17">
        <v>-0.7</v>
      </c>
      <c r="AJ54" s="17">
        <v>-10.6</v>
      </c>
      <c r="AK54" s="17"/>
      <c r="AL54" s="17">
        <v>0</v>
      </c>
      <c r="AM54" s="17"/>
      <c r="AN54" s="17">
        <v>-1.8</v>
      </c>
      <c r="AO54" s="17">
        <v>-27.6</v>
      </c>
      <c r="AP54" s="17">
        <v>2.2000000000000002</v>
      </c>
      <c r="AQ54" s="17">
        <v>12.8</v>
      </c>
      <c r="AR54" s="17">
        <v>10</v>
      </c>
      <c r="AS54" s="17">
        <v>-0.1</v>
      </c>
      <c r="AT54" s="17">
        <v>1.6</v>
      </c>
      <c r="AU54" s="17">
        <v>0.5</v>
      </c>
      <c r="AV54" s="17">
        <v>43.5</v>
      </c>
      <c r="AW54" s="17">
        <v>-3.8</v>
      </c>
      <c r="AX54" s="17">
        <v>-35.6</v>
      </c>
      <c r="AY54" s="17">
        <v>-1.6</v>
      </c>
      <c r="AZ54" s="17">
        <v>-1.3</v>
      </c>
      <c r="BA54" s="17">
        <v>0.5</v>
      </c>
      <c r="BB54" s="17">
        <v>-0.5</v>
      </c>
      <c r="BC54" s="17">
        <v>0.6</v>
      </c>
      <c r="BD54" s="17">
        <v>0.5</v>
      </c>
      <c r="BE54" s="17">
        <v>0.1</v>
      </c>
      <c r="BF54" s="17">
        <v>0.7</v>
      </c>
      <c r="BG54" s="17"/>
      <c r="BH54" s="17"/>
      <c r="BI54" s="17">
        <v>1.6</v>
      </c>
      <c r="BJ54" s="17">
        <v>-3</v>
      </c>
      <c r="BK54" s="17"/>
      <c r="BL54" s="17"/>
      <c r="BM54" s="17"/>
      <c r="BN54" s="17"/>
      <c r="BO54" s="17"/>
      <c r="BP54" s="17">
        <v>-2.5</v>
      </c>
      <c r="BQ54" s="17">
        <v>-9.1</v>
      </c>
      <c r="BR54" s="17">
        <v>-10.3</v>
      </c>
      <c r="BS54" s="17">
        <v>6</v>
      </c>
      <c r="BT54" s="17">
        <v>2.8</v>
      </c>
      <c r="BU54" s="17">
        <v>-3.9</v>
      </c>
      <c r="BV54" s="17">
        <v>-1</v>
      </c>
      <c r="BW54" s="17"/>
      <c r="BX54" s="17"/>
      <c r="BY54" s="17"/>
      <c r="BZ54" s="17">
        <v>-1.8</v>
      </c>
      <c r="CA54" s="17"/>
      <c r="CB54" s="17">
        <v>0</v>
      </c>
      <c r="CC54" s="17">
        <v>-0.6</v>
      </c>
      <c r="CD54" s="17">
        <v>36</v>
      </c>
      <c r="CE54" s="17">
        <v>30.8</v>
      </c>
      <c r="CF54" s="17">
        <v>8.5</v>
      </c>
      <c r="CG54" s="17">
        <v>10.5</v>
      </c>
      <c r="CH54" s="17">
        <v>5.9</v>
      </c>
      <c r="CI54" s="17">
        <v>0</v>
      </c>
      <c r="CJ54" s="17">
        <v>8.9</v>
      </c>
      <c r="CK54" s="17">
        <v>7.1</v>
      </c>
      <c r="CL54" s="17">
        <v>17.899999999999999</v>
      </c>
      <c r="CM54" s="17">
        <v>20.399999999999999</v>
      </c>
      <c r="CN54" s="17">
        <v>-15.5</v>
      </c>
      <c r="CO54" s="17">
        <v>-22.7</v>
      </c>
      <c r="CP54" s="17"/>
      <c r="CQ54" s="17"/>
      <c r="CR54" s="17"/>
      <c r="CS54" s="17"/>
      <c r="CT54" s="17">
        <v>9.6</v>
      </c>
      <c r="CU54" s="17">
        <v>5.2</v>
      </c>
      <c r="CV54" s="17"/>
      <c r="CW54" s="17">
        <v>-2.1</v>
      </c>
      <c r="CX54" s="17">
        <v>0</v>
      </c>
      <c r="CY54" s="17">
        <v>-6.6</v>
      </c>
      <c r="CZ54" s="17"/>
      <c r="DA54" s="17">
        <v>0.4</v>
      </c>
      <c r="DB54" s="17"/>
      <c r="DC54" s="17">
        <v>0</v>
      </c>
      <c r="DD54" s="17">
        <v>0</v>
      </c>
      <c r="DE54" s="17"/>
      <c r="DF54" s="17">
        <v>0.1</v>
      </c>
      <c r="DG54" s="17">
        <v>0.5</v>
      </c>
      <c r="DH54" s="17">
        <v>0.1</v>
      </c>
      <c r="DI54" s="17">
        <v>0.7</v>
      </c>
      <c r="DJ54" s="17">
        <v>0</v>
      </c>
      <c r="DK54" s="17">
        <v>0.5</v>
      </c>
      <c r="DL54" s="17"/>
      <c r="DM54" s="17">
        <v>0</v>
      </c>
      <c r="DN54" s="17">
        <v>0</v>
      </c>
      <c r="DO54" s="17">
        <v>0.5</v>
      </c>
      <c r="DP54" s="17">
        <v>2.6</v>
      </c>
      <c r="DQ54" s="17">
        <v>2.2000000000000002</v>
      </c>
      <c r="DR54" s="17">
        <v>0.3</v>
      </c>
      <c r="DS54" s="17">
        <v>0.7</v>
      </c>
      <c r="DT54" s="17">
        <v>1.3</v>
      </c>
      <c r="DU54" s="17">
        <v>0</v>
      </c>
      <c r="DV54" s="17"/>
      <c r="DW54" s="17">
        <v>0.4</v>
      </c>
      <c r="DX54" s="17"/>
      <c r="DY54" s="17"/>
      <c r="DZ54" s="17">
        <v>0</v>
      </c>
      <c r="EA54" s="17">
        <v>0</v>
      </c>
      <c r="EB54" s="17">
        <v>0</v>
      </c>
      <c r="EC54" s="17">
        <v>0</v>
      </c>
      <c r="ED54" s="17">
        <v>0.4</v>
      </c>
      <c r="EE54" s="17">
        <v>0.8</v>
      </c>
      <c r="EF54" s="17">
        <v>0</v>
      </c>
      <c r="EG54" s="17">
        <v>0</v>
      </c>
      <c r="EH54" s="17">
        <v>-8</v>
      </c>
      <c r="EI54" s="17">
        <v>-10.1</v>
      </c>
      <c r="EJ54" s="17">
        <v>-1.4</v>
      </c>
      <c r="EK54" s="17">
        <v>-1.2</v>
      </c>
      <c r="EL54" s="17">
        <v>1.3</v>
      </c>
      <c r="EM54" s="17">
        <v>0.1</v>
      </c>
      <c r="EN54" s="17">
        <v>1.4</v>
      </c>
      <c r="EO54" s="17">
        <v>0.1</v>
      </c>
      <c r="EP54" s="17">
        <v>0.1</v>
      </c>
      <c r="EQ54" s="17">
        <v>0.1</v>
      </c>
      <c r="ER54" s="17">
        <v>-6.1</v>
      </c>
      <c r="ES54" s="17">
        <v>0</v>
      </c>
      <c r="ET54" s="17">
        <v>0</v>
      </c>
      <c r="EU54" s="17">
        <v>0</v>
      </c>
      <c r="EV54" s="17">
        <v>-0.2</v>
      </c>
      <c r="EW54" s="17">
        <v>2</v>
      </c>
      <c r="EX54" s="17">
        <v>1.5</v>
      </c>
      <c r="EY54" s="17">
        <v>0</v>
      </c>
      <c r="EZ54" s="17">
        <v>0</v>
      </c>
      <c r="FA54" s="17">
        <v>0.4</v>
      </c>
      <c r="FB54" s="17">
        <v>1</v>
      </c>
      <c r="FC54" s="17">
        <v>2.4</v>
      </c>
      <c r="FD54" s="17"/>
      <c r="FE54" s="17"/>
      <c r="FF54" s="17">
        <v>2.6</v>
      </c>
      <c r="FG54" s="17">
        <v>0</v>
      </c>
      <c r="FH54" s="17">
        <v>1.4</v>
      </c>
      <c r="FI54" s="17"/>
      <c r="FJ54" s="17"/>
      <c r="FK54" s="17"/>
      <c r="FL54" s="17">
        <v>342.1</v>
      </c>
      <c r="FM54" s="15"/>
      <c r="FN54" s="17"/>
      <c r="FO54" s="17">
        <v>-0.18</v>
      </c>
      <c r="FP54" s="17"/>
      <c r="FQ54" s="17">
        <v>0.9</v>
      </c>
      <c r="FR54" s="17">
        <v>0.30962000000000001</v>
      </c>
      <c r="FS54" s="17"/>
      <c r="FT54" s="17">
        <v>0</v>
      </c>
      <c r="FU54" s="17">
        <v>2.8</v>
      </c>
      <c r="FV54" s="17">
        <v>3.8296199999999998</v>
      </c>
    </row>
    <row r="55" spans="1:178" ht="24" customHeight="1" x14ac:dyDescent="0.3">
      <c r="A55" s="16" t="s">
        <v>88</v>
      </c>
      <c r="B55" s="16" t="s">
        <v>819</v>
      </c>
      <c r="C55" s="17">
        <v>2.6</v>
      </c>
      <c r="D55" s="17">
        <v>13.3</v>
      </c>
      <c r="E55" s="17">
        <v>15.4</v>
      </c>
      <c r="F55" s="17">
        <v>0</v>
      </c>
      <c r="G55" s="17">
        <v>0</v>
      </c>
      <c r="H55" s="17">
        <v>0</v>
      </c>
      <c r="I55" s="17">
        <v>19</v>
      </c>
      <c r="J55" s="17">
        <v>0</v>
      </c>
      <c r="K55" s="17"/>
      <c r="L55" s="17">
        <v>21.5</v>
      </c>
      <c r="M55" s="17">
        <v>14.4</v>
      </c>
      <c r="N55" s="17">
        <v>15.2</v>
      </c>
      <c r="O55" s="17">
        <v>54.8</v>
      </c>
      <c r="P55" s="17">
        <v>17</v>
      </c>
      <c r="Q55" s="17">
        <v>20</v>
      </c>
      <c r="R55" s="17">
        <v>70.3</v>
      </c>
      <c r="S55" s="17">
        <v>0.1</v>
      </c>
      <c r="T55" s="17"/>
      <c r="U55" s="17"/>
      <c r="V55" s="17"/>
      <c r="W55" s="17"/>
      <c r="X55" s="17">
        <v>8.1</v>
      </c>
      <c r="Y55" s="17">
        <v>0.9</v>
      </c>
      <c r="Z55" s="17">
        <v>0.5</v>
      </c>
      <c r="AA55" s="17">
        <v>2.2999999999999998</v>
      </c>
      <c r="AB55" s="17">
        <v>-3.4</v>
      </c>
      <c r="AC55" s="17">
        <v>3.4</v>
      </c>
      <c r="AD55" s="17">
        <v>0</v>
      </c>
      <c r="AE55" s="17"/>
      <c r="AF55" s="17"/>
      <c r="AG55" s="17"/>
      <c r="AH55" s="17"/>
      <c r="AI55" s="17">
        <v>-1.9</v>
      </c>
      <c r="AJ55" s="17">
        <v>-9.6999999999999993</v>
      </c>
      <c r="AK55" s="17"/>
      <c r="AL55" s="17">
        <v>0</v>
      </c>
      <c r="AM55" s="17"/>
      <c r="AN55" s="17">
        <v>-1.8</v>
      </c>
      <c r="AO55" s="17">
        <v>-27.7</v>
      </c>
      <c r="AP55" s="17">
        <v>2.9</v>
      </c>
      <c r="AQ55" s="17">
        <v>13.1</v>
      </c>
      <c r="AR55" s="17">
        <v>10.3</v>
      </c>
      <c r="AS55" s="17">
        <v>-0.4</v>
      </c>
      <c r="AT55" s="17">
        <v>1.6</v>
      </c>
      <c r="AU55" s="17">
        <v>0.7</v>
      </c>
      <c r="AV55" s="17">
        <v>44.1</v>
      </c>
      <c r="AW55" s="17">
        <v>-3</v>
      </c>
      <c r="AX55" s="17">
        <v>-35.1</v>
      </c>
      <c r="AY55" s="17">
        <v>-2</v>
      </c>
      <c r="AZ55" s="17">
        <v>-1.2</v>
      </c>
      <c r="BA55" s="17">
        <v>0.7</v>
      </c>
      <c r="BB55" s="17">
        <v>-0.1</v>
      </c>
      <c r="BC55" s="17">
        <v>1</v>
      </c>
      <c r="BD55" s="17">
        <v>0.5</v>
      </c>
      <c r="BE55" s="17">
        <v>0.1</v>
      </c>
      <c r="BF55" s="17">
        <v>0.3</v>
      </c>
      <c r="BG55" s="17"/>
      <c r="BH55" s="17"/>
      <c r="BI55" s="17">
        <v>1.5</v>
      </c>
      <c r="BJ55" s="17">
        <v>-6.1</v>
      </c>
      <c r="BK55" s="17"/>
      <c r="BL55" s="17"/>
      <c r="BM55" s="17"/>
      <c r="BN55" s="17"/>
      <c r="BO55" s="17"/>
      <c r="BP55" s="17">
        <v>-1.8</v>
      </c>
      <c r="BQ55" s="17">
        <v>-8.6</v>
      </c>
      <c r="BR55" s="17">
        <v>-9.6999999999999993</v>
      </c>
      <c r="BS55" s="17">
        <v>7.2</v>
      </c>
      <c r="BT55" s="17">
        <v>3.8</v>
      </c>
      <c r="BU55" s="17">
        <v>-3.5</v>
      </c>
      <c r="BV55" s="17">
        <v>-0.8</v>
      </c>
      <c r="BW55" s="17"/>
      <c r="BX55" s="17"/>
      <c r="BY55" s="17"/>
      <c r="BZ55" s="17">
        <v>0</v>
      </c>
      <c r="CA55" s="17"/>
      <c r="CB55" s="17">
        <v>0</v>
      </c>
      <c r="CC55" s="17">
        <v>-0.6</v>
      </c>
      <c r="CD55" s="17">
        <v>35.200000000000003</v>
      </c>
      <c r="CE55" s="17">
        <v>30.6</v>
      </c>
      <c r="CF55" s="17">
        <v>8.9</v>
      </c>
      <c r="CG55" s="17">
        <v>10.5</v>
      </c>
      <c r="CH55" s="17">
        <v>5.9</v>
      </c>
      <c r="CI55" s="17">
        <v>0</v>
      </c>
      <c r="CJ55" s="17">
        <v>9.1</v>
      </c>
      <c r="CK55" s="17">
        <v>7.4</v>
      </c>
      <c r="CL55" s="17">
        <v>18.5</v>
      </c>
      <c r="CM55" s="17">
        <v>20.9</v>
      </c>
      <c r="CN55" s="17">
        <v>-14.9</v>
      </c>
      <c r="CO55" s="17">
        <v>-21.8</v>
      </c>
      <c r="CP55" s="17"/>
      <c r="CQ55" s="17"/>
      <c r="CR55" s="17"/>
      <c r="CS55" s="17"/>
      <c r="CT55" s="17">
        <v>7.1</v>
      </c>
      <c r="CU55" s="17">
        <v>3.7</v>
      </c>
      <c r="CV55" s="17"/>
      <c r="CW55" s="17">
        <v>-2.5</v>
      </c>
      <c r="CX55" s="17">
        <v>0</v>
      </c>
      <c r="CY55" s="17">
        <v>-6.9</v>
      </c>
      <c r="CZ55" s="17"/>
      <c r="DA55" s="17">
        <v>0.4</v>
      </c>
      <c r="DB55" s="17"/>
      <c r="DC55" s="17">
        <v>-0.1</v>
      </c>
      <c r="DD55" s="17">
        <v>0</v>
      </c>
      <c r="DE55" s="17"/>
      <c r="DF55" s="17">
        <v>0.1</v>
      </c>
      <c r="DG55" s="17">
        <v>0.4</v>
      </c>
      <c r="DH55" s="17">
        <v>0.1</v>
      </c>
      <c r="DI55" s="17">
        <v>-0.1</v>
      </c>
      <c r="DJ55" s="17">
        <v>0</v>
      </c>
      <c r="DK55" s="17">
        <v>0.6</v>
      </c>
      <c r="DL55" s="17"/>
      <c r="DM55" s="17">
        <v>0</v>
      </c>
      <c r="DN55" s="17">
        <v>0</v>
      </c>
      <c r="DO55" s="17">
        <v>0.8</v>
      </c>
      <c r="DP55" s="17">
        <v>3.5</v>
      </c>
      <c r="DQ55" s="17">
        <v>2.2000000000000002</v>
      </c>
      <c r="DR55" s="17">
        <v>0.4</v>
      </c>
      <c r="DS55" s="17">
        <v>0.7</v>
      </c>
      <c r="DT55" s="17">
        <v>1.3</v>
      </c>
      <c r="DU55" s="17">
        <v>0</v>
      </c>
      <c r="DV55" s="17"/>
      <c r="DW55" s="17">
        <v>0.4</v>
      </c>
      <c r="DX55" s="17"/>
      <c r="DY55" s="17"/>
      <c r="DZ55" s="17">
        <v>0</v>
      </c>
      <c r="EA55" s="17">
        <v>0</v>
      </c>
      <c r="EB55" s="17">
        <v>0</v>
      </c>
      <c r="EC55" s="17">
        <v>0</v>
      </c>
      <c r="ED55" s="17">
        <v>0.3</v>
      </c>
      <c r="EE55" s="17">
        <v>0.8</v>
      </c>
      <c r="EF55" s="17">
        <v>0.6</v>
      </c>
      <c r="EG55" s="17">
        <v>0</v>
      </c>
      <c r="EH55" s="17">
        <v>-6.4</v>
      </c>
      <c r="EI55" s="17">
        <v>-8.4</v>
      </c>
      <c r="EJ55" s="17">
        <v>-1.1000000000000001</v>
      </c>
      <c r="EK55" s="17">
        <v>-1</v>
      </c>
      <c r="EL55" s="17">
        <v>1.3</v>
      </c>
      <c r="EM55" s="17">
        <v>0.1</v>
      </c>
      <c r="EN55" s="17">
        <v>1.4</v>
      </c>
      <c r="EO55" s="17">
        <v>0.1</v>
      </c>
      <c r="EP55" s="17">
        <v>0.1</v>
      </c>
      <c r="EQ55" s="17">
        <v>0.1</v>
      </c>
      <c r="ER55" s="17">
        <v>-6.3</v>
      </c>
      <c r="ES55" s="17">
        <v>0</v>
      </c>
      <c r="ET55" s="17">
        <v>0</v>
      </c>
      <c r="EU55" s="17">
        <v>0</v>
      </c>
      <c r="EV55" s="17">
        <v>-0.2</v>
      </c>
      <c r="EW55" s="17">
        <v>1.7</v>
      </c>
      <c r="EX55" s="17">
        <v>1.6</v>
      </c>
      <c r="EY55" s="17">
        <v>0</v>
      </c>
      <c r="EZ55" s="17">
        <v>0</v>
      </c>
      <c r="FA55" s="17">
        <v>0.4</v>
      </c>
      <c r="FB55" s="17">
        <v>0.6</v>
      </c>
      <c r="FC55" s="17">
        <v>2.5</v>
      </c>
      <c r="FD55" s="17"/>
      <c r="FE55" s="17"/>
      <c r="FF55" s="17">
        <v>4</v>
      </c>
      <c r="FG55" s="17">
        <v>0</v>
      </c>
      <c r="FH55" s="17">
        <v>0.8</v>
      </c>
      <c r="FI55" s="17"/>
      <c r="FJ55" s="17"/>
      <c r="FK55" s="17"/>
      <c r="FL55" s="17">
        <v>364.6</v>
      </c>
      <c r="FM55" s="15"/>
      <c r="FN55" s="17"/>
      <c r="FO55" s="17">
        <v>0</v>
      </c>
      <c r="FP55" s="17"/>
      <c r="FQ55" s="17">
        <v>0.9</v>
      </c>
      <c r="FR55" s="17">
        <v>0.32547999999999999</v>
      </c>
      <c r="FS55" s="17"/>
      <c r="FT55" s="17">
        <v>-0.2</v>
      </c>
      <c r="FU55" s="17">
        <v>1.1000000000000001</v>
      </c>
      <c r="FV55" s="17">
        <v>2.12548</v>
      </c>
    </row>
    <row r="56" spans="1:178" ht="24" customHeight="1" x14ac:dyDescent="0.3">
      <c r="A56" s="16" t="s">
        <v>88</v>
      </c>
      <c r="B56" s="16" t="s">
        <v>820</v>
      </c>
      <c r="C56" s="17">
        <v>2.2999999999999998</v>
      </c>
      <c r="D56" s="17">
        <v>9.8000000000000007</v>
      </c>
      <c r="E56" s="17">
        <v>13.8</v>
      </c>
      <c r="F56" s="17">
        <v>0</v>
      </c>
      <c r="G56" s="17">
        <v>0</v>
      </c>
      <c r="H56" s="17">
        <v>0</v>
      </c>
      <c r="I56" s="17">
        <v>20.7</v>
      </c>
      <c r="J56" s="17">
        <v>0</v>
      </c>
      <c r="K56" s="17"/>
      <c r="L56" s="17">
        <v>13.3</v>
      </c>
      <c r="M56" s="17">
        <v>9.3000000000000007</v>
      </c>
      <c r="N56" s="17">
        <v>10.4</v>
      </c>
      <c r="O56" s="17">
        <v>42.9</v>
      </c>
      <c r="P56" s="17">
        <v>12.9</v>
      </c>
      <c r="Q56" s="17">
        <v>16.600000000000001</v>
      </c>
      <c r="R56" s="17">
        <v>60.1</v>
      </c>
      <c r="S56" s="17">
        <v>0.3</v>
      </c>
      <c r="T56" s="17"/>
      <c r="U56" s="17"/>
      <c r="V56" s="17"/>
      <c r="W56" s="17"/>
      <c r="X56" s="17">
        <v>5.4</v>
      </c>
      <c r="Y56" s="17">
        <v>1</v>
      </c>
      <c r="Z56" s="17">
        <v>0.4</v>
      </c>
      <c r="AA56" s="17">
        <v>2.2999999999999998</v>
      </c>
      <c r="AB56" s="17">
        <v>-3.4</v>
      </c>
      <c r="AC56" s="17">
        <v>3.2</v>
      </c>
      <c r="AD56" s="17">
        <v>-1.1000000000000001</v>
      </c>
      <c r="AE56" s="17"/>
      <c r="AF56" s="17"/>
      <c r="AG56" s="17"/>
      <c r="AH56" s="17"/>
      <c r="AI56" s="17">
        <v>-2.4</v>
      </c>
      <c r="AJ56" s="17">
        <v>-14.3</v>
      </c>
      <c r="AK56" s="17"/>
      <c r="AL56" s="17">
        <v>0</v>
      </c>
      <c r="AM56" s="17"/>
      <c r="AN56" s="17">
        <v>-1.7</v>
      </c>
      <c r="AO56" s="17">
        <v>-28.4</v>
      </c>
      <c r="AP56" s="17">
        <v>2.2999999999999998</v>
      </c>
      <c r="AQ56" s="17">
        <v>14.7</v>
      </c>
      <c r="AR56" s="17">
        <v>10</v>
      </c>
      <c r="AS56" s="17">
        <v>-0.5</v>
      </c>
      <c r="AT56" s="17">
        <v>1.6</v>
      </c>
      <c r="AU56" s="17">
        <v>0.7</v>
      </c>
      <c r="AV56" s="17">
        <v>36.9</v>
      </c>
      <c r="AW56" s="17">
        <v>-10.199999999999999</v>
      </c>
      <c r="AX56" s="17">
        <v>-41.6</v>
      </c>
      <c r="AY56" s="17">
        <v>-5</v>
      </c>
      <c r="AZ56" s="17">
        <v>-1.2</v>
      </c>
      <c r="BA56" s="17">
        <v>0.7</v>
      </c>
      <c r="BB56" s="17">
        <v>1.5</v>
      </c>
      <c r="BC56" s="17">
        <v>0.4</v>
      </c>
      <c r="BD56" s="17">
        <v>0.5</v>
      </c>
      <c r="BE56" s="17">
        <v>0.1</v>
      </c>
      <c r="BF56" s="17">
        <v>3.7</v>
      </c>
      <c r="BG56" s="17"/>
      <c r="BH56" s="17"/>
      <c r="BI56" s="17">
        <v>0</v>
      </c>
      <c r="BJ56" s="17">
        <v>-12.3</v>
      </c>
      <c r="BK56" s="17"/>
      <c r="BL56" s="17"/>
      <c r="BM56" s="17"/>
      <c r="BN56" s="17"/>
      <c r="BO56" s="17"/>
      <c r="BP56" s="17">
        <v>-3.1</v>
      </c>
      <c r="BQ56" s="17">
        <v>-10.8</v>
      </c>
      <c r="BR56" s="17">
        <v>-11.5</v>
      </c>
      <c r="BS56" s="17">
        <v>3.5</v>
      </c>
      <c r="BT56" s="17">
        <v>0.1</v>
      </c>
      <c r="BU56" s="17">
        <v>-4.8</v>
      </c>
      <c r="BV56" s="17">
        <v>-1.4</v>
      </c>
      <c r="BW56" s="17"/>
      <c r="BX56" s="17"/>
      <c r="BY56" s="17"/>
      <c r="BZ56" s="17">
        <v>0</v>
      </c>
      <c r="CA56" s="17"/>
      <c r="CB56" s="17">
        <v>0</v>
      </c>
      <c r="CC56" s="17">
        <v>-0.6</v>
      </c>
      <c r="CD56" s="17">
        <v>33.799999999999997</v>
      </c>
      <c r="CE56" s="17">
        <v>30.6</v>
      </c>
      <c r="CF56" s="17">
        <v>9.6</v>
      </c>
      <c r="CG56" s="17">
        <v>10.5</v>
      </c>
      <c r="CH56" s="17">
        <v>5.9</v>
      </c>
      <c r="CI56" s="17">
        <v>0</v>
      </c>
      <c r="CJ56" s="17">
        <v>7.9</v>
      </c>
      <c r="CK56" s="17">
        <v>5.6</v>
      </c>
      <c r="CL56" s="17">
        <v>10.4</v>
      </c>
      <c r="CM56" s="17">
        <v>12.8</v>
      </c>
      <c r="CN56" s="17">
        <v>-27.4</v>
      </c>
      <c r="CO56" s="17">
        <v>-30.1</v>
      </c>
      <c r="CP56" s="17"/>
      <c r="CQ56" s="17"/>
      <c r="CR56" s="17"/>
      <c r="CS56" s="17"/>
      <c r="CT56" s="17">
        <v>3.4</v>
      </c>
      <c r="CU56" s="17">
        <v>1.5</v>
      </c>
      <c r="CV56" s="17"/>
      <c r="CW56" s="17">
        <v>-3.4</v>
      </c>
      <c r="CX56" s="17">
        <v>0</v>
      </c>
      <c r="CY56" s="17">
        <v>-6.6</v>
      </c>
      <c r="CZ56" s="17"/>
      <c r="DA56" s="17">
        <v>0.4</v>
      </c>
      <c r="DB56" s="17"/>
      <c r="DC56" s="17">
        <v>0.1</v>
      </c>
      <c r="DD56" s="17">
        <v>0</v>
      </c>
      <c r="DE56" s="17"/>
      <c r="DF56" s="17">
        <v>0.1</v>
      </c>
      <c r="DG56" s="17">
        <v>0.3</v>
      </c>
      <c r="DH56" s="17">
        <v>0.1</v>
      </c>
      <c r="DI56" s="17">
        <v>-0.4</v>
      </c>
      <c r="DJ56" s="17">
        <v>0</v>
      </c>
      <c r="DK56" s="17">
        <v>0.6</v>
      </c>
      <c r="DL56" s="17"/>
      <c r="DM56" s="17">
        <v>0</v>
      </c>
      <c r="DN56" s="17">
        <v>0</v>
      </c>
      <c r="DO56" s="17">
        <v>0.2</v>
      </c>
      <c r="DP56" s="17">
        <v>1.4</v>
      </c>
      <c r="DQ56" s="17">
        <v>2.2000000000000002</v>
      </c>
      <c r="DR56" s="17">
        <v>0.4</v>
      </c>
      <c r="DS56" s="17">
        <v>0.7</v>
      </c>
      <c r="DT56" s="17">
        <v>1.3</v>
      </c>
      <c r="DU56" s="17">
        <v>0</v>
      </c>
      <c r="DV56" s="17"/>
      <c r="DW56" s="17">
        <v>0.4</v>
      </c>
      <c r="DX56" s="17"/>
      <c r="DY56" s="17"/>
      <c r="DZ56" s="17">
        <v>0</v>
      </c>
      <c r="EA56" s="17">
        <v>0</v>
      </c>
      <c r="EB56" s="17">
        <v>0</v>
      </c>
      <c r="EC56" s="17">
        <v>0</v>
      </c>
      <c r="ED56" s="17">
        <v>0.2</v>
      </c>
      <c r="EE56" s="17">
        <v>0.8</v>
      </c>
      <c r="EF56" s="17">
        <v>4</v>
      </c>
      <c r="EG56" s="17">
        <v>0</v>
      </c>
      <c r="EH56" s="17">
        <v>-8.6999999999999993</v>
      </c>
      <c r="EI56" s="17">
        <v>-11</v>
      </c>
      <c r="EJ56" s="17">
        <v>-1.5</v>
      </c>
      <c r="EK56" s="17">
        <v>-1.2</v>
      </c>
      <c r="EL56" s="17">
        <v>1.3</v>
      </c>
      <c r="EM56" s="17">
        <v>0.1</v>
      </c>
      <c r="EN56" s="17">
        <v>1.4</v>
      </c>
      <c r="EO56" s="17">
        <v>0.1</v>
      </c>
      <c r="EP56" s="17">
        <v>0.1</v>
      </c>
      <c r="EQ56" s="17">
        <v>0.1</v>
      </c>
      <c r="ER56" s="17">
        <v>-6.2</v>
      </c>
      <c r="ES56" s="17">
        <v>0</v>
      </c>
      <c r="ET56" s="17">
        <v>0</v>
      </c>
      <c r="EU56" s="17">
        <v>0</v>
      </c>
      <c r="EV56" s="17">
        <v>-0.2</v>
      </c>
      <c r="EW56" s="17">
        <v>0.2</v>
      </c>
      <c r="EX56" s="17">
        <v>0.6</v>
      </c>
      <c r="EY56" s="17">
        <v>0</v>
      </c>
      <c r="EZ56" s="17">
        <v>0</v>
      </c>
      <c r="FA56" s="17">
        <v>0.4</v>
      </c>
      <c r="FB56" s="17">
        <v>0.4</v>
      </c>
      <c r="FC56" s="17">
        <v>2.5</v>
      </c>
      <c r="FD56" s="17"/>
      <c r="FE56" s="17"/>
      <c r="FF56" s="17">
        <v>5.5</v>
      </c>
      <c r="FG56" s="17">
        <v>0</v>
      </c>
      <c r="FH56" s="17">
        <v>2.2999999999999998</v>
      </c>
      <c r="FI56" s="17"/>
      <c r="FJ56" s="17"/>
      <c r="FK56" s="17"/>
      <c r="FL56" s="17">
        <v>210.6</v>
      </c>
      <c r="FM56" s="15"/>
      <c r="FN56" s="17"/>
      <c r="FO56" s="17">
        <v>0</v>
      </c>
      <c r="FP56" s="17"/>
      <c r="FQ56" s="17">
        <v>0.9</v>
      </c>
      <c r="FR56" s="17">
        <v>0.33655000000000002</v>
      </c>
      <c r="FS56" s="17"/>
      <c r="FT56" s="17">
        <v>-0.6</v>
      </c>
      <c r="FU56" s="17">
        <v>0.9</v>
      </c>
      <c r="FV56" s="17">
        <v>1.5365500000000001</v>
      </c>
    </row>
    <row r="57" spans="1:178" ht="24" customHeight="1" x14ac:dyDescent="0.3">
      <c r="A57" s="16" t="s">
        <v>88</v>
      </c>
      <c r="B57" s="16" t="s">
        <v>821</v>
      </c>
      <c r="C57" s="17">
        <v>-0.1</v>
      </c>
      <c r="D57" s="17">
        <v>12.4</v>
      </c>
      <c r="E57" s="17">
        <v>15</v>
      </c>
      <c r="F57" s="17">
        <v>0</v>
      </c>
      <c r="G57" s="17">
        <v>0</v>
      </c>
      <c r="H57" s="17">
        <v>0</v>
      </c>
      <c r="I57" s="17">
        <v>9.4</v>
      </c>
      <c r="J57" s="17">
        <v>0</v>
      </c>
      <c r="K57" s="17"/>
      <c r="L57" s="17">
        <v>14</v>
      </c>
      <c r="M57" s="17">
        <v>5.8</v>
      </c>
      <c r="N57" s="17">
        <v>7</v>
      </c>
      <c r="O57" s="17">
        <v>45.5</v>
      </c>
      <c r="P57" s="17">
        <v>13</v>
      </c>
      <c r="Q57" s="17">
        <v>17.3</v>
      </c>
      <c r="R57" s="17">
        <v>50.4</v>
      </c>
      <c r="S57" s="17">
        <v>0</v>
      </c>
      <c r="T57" s="17"/>
      <c r="U57" s="17"/>
      <c r="V57" s="17"/>
      <c r="W57" s="17"/>
      <c r="X57" s="17">
        <v>1.5</v>
      </c>
      <c r="Y57" s="17">
        <v>0.5</v>
      </c>
      <c r="Z57" s="17">
        <v>0.4</v>
      </c>
      <c r="AA57" s="17">
        <v>2.2999999999999998</v>
      </c>
      <c r="AB57" s="17">
        <v>0</v>
      </c>
      <c r="AC57" s="17">
        <v>0</v>
      </c>
      <c r="AD57" s="17">
        <v>0</v>
      </c>
      <c r="AE57" s="17"/>
      <c r="AF57" s="17"/>
      <c r="AG57" s="17"/>
      <c r="AH57" s="17"/>
      <c r="AI57" s="17">
        <v>-5.9</v>
      </c>
      <c r="AJ57" s="17">
        <v>-13.7</v>
      </c>
      <c r="AK57" s="17"/>
      <c r="AL57" s="17">
        <v>0</v>
      </c>
      <c r="AM57" s="17"/>
      <c r="AN57" s="17">
        <v>0</v>
      </c>
      <c r="AO57" s="17">
        <v>0</v>
      </c>
      <c r="AP57" s="17">
        <v>2.7</v>
      </c>
      <c r="AQ57" s="17">
        <v>12.9</v>
      </c>
      <c r="AR57" s="17">
        <v>10.7</v>
      </c>
      <c r="AS57" s="17">
        <v>-1</v>
      </c>
      <c r="AT57" s="17">
        <v>1.6</v>
      </c>
      <c r="AU57" s="17">
        <v>0.9</v>
      </c>
      <c r="AV57" s="17">
        <v>36.5</v>
      </c>
      <c r="AW57" s="17">
        <v>-10</v>
      </c>
      <c r="AX57" s="17">
        <v>-47</v>
      </c>
      <c r="AY57" s="17">
        <v>-1.1000000000000001</v>
      </c>
      <c r="AZ57" s="17">
        <v>-1.2</v>
      </c>
      <c r="BA57" s="17">
        <v>0.5</v>
      </c>
      <c r="BB57" s="17">
        <v>-1.3</v>
      </c>
      <c r="BC57" s="17">
        <v>0.1</v>
      </c>
      <c r="BD57" s="17">
        <v>0.5</v>
      </c>
      <c r="BE57" s="17">
        <v>0.1</v>
      </c>
      <c r="BF57" s="17">
        <v>-0.2</v>
      </c>
      <c r="BG57" s="17"/>
      <c r="BH57" s="17"/>
      <c r="BI57" s="17">
        <v>-1.2</v>
      </c>
      <c r="BJ57" s="17">
        <v>-3.5</v>
      </c>
      <c r="BK57" s="17"/>
      <c r="BL57" s="17"/>
      <c r="BM57" s="17"/>
      <c r="BN57" s="17"/>
      <c r="BO57" s="17"/>
      <c r="BP57" s="17">
        <v>0.4</v>
      </c>
      <c r="BQ57" s="17">
        <v>-12.4</v>
      </c>
      <c r="BR57" s="17">
        <v>-13.6</v>
      </c>
      <c r="BS57" s="17">
        <v>2.7</v>
      </c>
      <c r="BT57" s="17">
        <v>-0.1</v>
      </c>
      <c r="BU57" s="17">
        <v>-5.3</v>
      </c>
      <c r="BV57" s="17">
        <v>-1.6</v>
      </c>
      <c r="BW57" s="17"/>
      <c r="BX57" s="17"/>
      <c r="BY57" s="17"/>
      <c r="BZ57" s="17">
        <v>0</v>
      </c>
      <c r="CA57" s="17"/>
      <c r="CB57" s="17">
        <v>0</v>
      </c>
      <c r="CC57" s="17">
        <v>-0.6</v>
      </c>
      <c r="CD57" s="17">
        <v>35.6</v>
      </c>
      <c r="CE57" s="17">
        <v>16.600000000000001</v>
      </c>
      <c r="CF57" s="17">
        <v>8.6999999999999993</v>
      </c>
      <c r="CG57" s="17">
        <v>0.8</v>
      </c>
      <c r="CH57" s="17">
        <v>5.9</v>
      </c>
      <c r="CI57" s="17">
        <v>0</v>
      </c>
      <c r="CJ57" s="17">
        <v>7.9</v>
      </c>
      <c r="CK57" s="17">
        <v>5.4</v>
      </c>
      <c r="CL57" s="17">
        <v>10.3</v>
      </c>
      <c r="CM57" s="17">
        <v>12.7</v>
      </c>
      <c r="CN57" s="17">
        <v>-27.2</v>
      </c>
      <c r="CO57" s="17">
        <v>-33.4</v>
      </c>
      <c r="CP57" s="17"/>
      <c r="CQ57" s="17"/>
      <c r="CR57" s="17"/>
      <c r="CS57" s="17"/>
      <c r="CT57" s="17">
        <v>1.8</v>
      </c>
      <c r="CU57" s="17">
        <v>0.6</v>
      </c>
      <c r="CV57" s="17"/>
      <c r="CW57" s="17">
        <v>-6.9</v>
      </c>
      <c r="CX57" s="17">
        <v>0</v>
      </c>
      <c r="CY57" s="17">
        <v>-6.7</v>
      </c>
      <c r="CZ57" s="17"/>
      <c r="DA57" s="17">
        <v>0.4</v>
      </c>
      <c r="DB57" s="17"/>
      <c r="DC57" s="17">
        <v>0</v>
      </c>
      <c r="DD57" s="17">
        <v>0</v>
      </c>
      <c r="DE57" s="17"/>
      <c r="DF57" s="17">
        <v>0</v>
      </c>
      <c r="DG57" s="17">
        <v>0.3</v>
      </c>
      <c r="DH57" s="17">
        <v>0.1</v>
      </c>
      <c r="DI57" s="17">
        <v>0</v>
      </c>
      <c r="DJ57" s="17">
        <v>0</v>
      </c>
      <c r="DK57" s="17">
        <v>0.5</v>
      </c>
      <c r="DL57" s="17"/>
      <c r="DM57" s="17">
        <v>0</v>
      </c>
      <c r="DN57" s="17">
        <v>0</v>
      </c>
      <c r="DO57" s="17">
        <v>0.1</v>
      </c>
      <c r="DP57" s="17">
        <v>1.2</v>
      </c>
      <c r="DQ57" s="17">
        <v>2.2000000000000002</v>
      </c>
      <c r="DR57" s="17">
        <v>0.4</v>
      </c>
      <c r="DS57" s="17">
        <v>0.7</v>
      </c>
      <c r="DT57" s="17">
        <v>1.3</v>
      </c>
      <c r="DU57" s="17">
        <v>0</v>
      </c>
      <c r="DV57" s="17"/>
      <c r="DW57" s="17">
        <v>0.4</v>
      </c>
      <c r="DX57" s="17"/>
      <c r="DY57" s="17"/>
      <c r="DZ57" s="17">
        <v>0</v>
      </c>
      <c r="EA57" s="17">
        <v>0</v>
      </c>
      <c r="EB57" s="17">
        <v>0</v>
      </c>
      <c r="EC57" s="17">
        <v>0</v>
      </c>
      <c r="ED57" s="17">
        <v>0.4</v>
      </c>
      <c r="EE57" s="17">
        <v>0.8</v>
      </c>
      <c r="EF57" s="17">
        <v>4</v>
      </c>
      <c r="EG57" s="17">
        <v>0</v>
      </c>
      <c r="EH57" s="17">
        <v>-8.9</v>
      </c>
      <c r="EI57" s="17">
        <v>-10.9</v>
      </c>
      <c r="EJ57" s="17">
        <v>-1.5</v>
      </c>
      <c r="EK57" s="17">
        <v>-1.2</v>
      </c>
      <c r="EL57" s="17">
        <v>1.3</v>
      </c>
      <c r="EM57" s="17">
        <v>0.1</v>
      </c>
      <c r="EN57" s="17">
        <v>1.4</v>
      </c>
      <c r="EO57" s="17">
        <v>0.1</v>
      </c>
      <c r="EP57" s="17">
        <v>0.1</v>
      </c>
      <c r="EQ57" s="17">
        <v>0.1</v>
      </c>
      <c r="ER57" s="17">
        <v>-6.3</v>
      </c>
      <c r="ES57" s="17">
        <v>0</v>
      </c>
      <c r="ET57" s="17">
        <v>0</v>
      </c>
      <c r="EU57" s="17">
        <v>0</v>
      </c>
      <c r="EV57" s="17">
        <v>-0.2</v>
      </c>
      <c r="EW57" s="17">
        <v>-0.3</v>
      </c>
      <c r="EX57" s="17">
        <v>-0.5</v>
      </c>
      <c r="EY57" s="17">
        <v>0</v>
      </c>
      <c r="EZ57" s="17">
        <v>0</v>
      </c>
      <c r="FA57" s="17">
        <v>0.4</v>
      </c>
      <c r="FB57" s="17">
        <v>1</v>
      </c>
      <c r="FC57" s="17">
        <v>2.5</v>
      </c>
      <c r="FD57" s="17"/>
      <c r="FE57" s="17"/>
      <c r="FF57" s="17">
        <v>5.5</v>
      </c>
      <c r="FG57" s="17">
        <v>0</v>
      </c>
      <c r="FH57" s="17">
        <v>3</v>
      </c>
      <c r="FI57" s="17"/>
      <c r="FJ57" s="17"/>
      <c r="FK57" s="17"/>
      <c r="FL57" s="17">
        <v>174.9</v>
      </c>
      <c r="FM57" s="15"/>
      <c r="FN57" s="17"/>
      <c r="FO57" s="17">
        <v>0</v>
      </c>
      <c r="FP57" s="17"/>
      <c r="FQ57" s="17">
        <v>0.9</v>
      </c>
      <c r="FR57" s="17">
        <v>0.32284000000000002</v>
      </c>
      <c r="FS57" s="17"/>
      <c r="FT57" s="17">
        <v>-0.3</v>
      </c>
      <c r="FU57" s="17">
        <v>0.4</v>
      </c>
      <c r="FV57" s="17">
        <v>1.32284</v>
      </c>
    </row>
    <row r="58" spans="1:178" ht="24" customHeight="1" x14ac:dyDescent="0.3">
      <c r="A58" s="18" t="s">
        <v>822</v>
      </c>
      <c r="B58" s="18" t="s">
        <v>89</v>
      </c>
      <c r="C58" s="19">
        <v>-5.8</v>
      </c>
      <c r="D58" s="19">
        <v>9.3000000000000007</v>
      </c>
      <c r="E58" s="19">
        <v>15.3</v>
      </c>
      <c r="F58" s="19">
        <v>0</v>
      </c>
      <c r="G58" s="19">
        <v>0</v>
      </c>
      <c r="H58" s="19">
        <v>0</v>
      </c>
      <c r="I58" s="19">
        <v>19.600000000000001</v>
      </c>
      <c r="J58" s="19">
        <v>0</v>
      </c>
      <c r="K58" s="19"/>
      <c r="L58" s="19">
        <v>12.5</v>
      </c>
      <c r="M58" s="19">
        <v>3.3</v>
      </c>
      <c r="N58" s="19">
        <v>4.4000000000000004</v>
      </c>
      <c r="O58" s="19">
        <v>40.5</v>
      </c>
      <c r="P58" s="19">
        <v>12.5</v>
      </c>
      <c r="Q58" s="19">
        <v>16.8</v>
      </c>
      <c r="R58" s="19">
        <v>49.5</v>
      </c>
      <c r="S58" s="19">
        <v>0.1</v>
      </c>
      <c r="T58" s="19"/>
      <c r="U58" s="19"/>
      <c r="V58" s="19"/>
      <c r="W58" s="19"/>
      <c r="X58" s="19">
        <v>1.2</v>
      </c>
      <c r="Y58" s="19">
        <v>1</v>
      </c>
      <c r="Z58" s="19">
        <v>0.7</v>
      </c>
      <c r="AA58" s="19">
        <v>2.2999999999999998</v>
      </c>
      <c r="AB58" s="19">
        <v>0</v>
      </c>
      <c r="AC58" s="19">
        <v>0</v>
      </c>
      <c r="AD58" s="19">
        <v>0</v>
      </c>
      <c r="AE58" s="19"/>
      <c r="AF58" s="19"/>
      <c r="AG58" s="19"/>
      <c r="AH58" s="19"/>
      <c r="AI58" s="19">
        <v>-6.3</v>
      </c>
      <c r="AJ58" s="19">
        <v>-12.2</v>
      </c>
      <c r="AK58" s="19"/>
      <c r="AL58" s="19">
        <v>0</v>
      </c>
      <c r="AM58" s="19"/>
      <c r="AN58" s="19">
        <v>0</v>
      </c>
      <c r="AO58" s="19">
        <v>0</v>
      </c>
      <c r="AP58" s="19">
        <v>2.7</v>
      </c>
      <c r="AQ58" s="19">
        <v>13.9</v>
      </c>
      <c r="AR58" s="19">
        <v>10</v>
      </c>
      <c r="AS58" s="19">
        <v>-1.1000000000000001</v>
      </c>
      <c r="AT58" s="19">
        <v>1.6</v>
      </c>
      <c r="AU58" s="19">
        <v>0.9</v>
      </c>
      <c r="AV58" s="19">
        <v>35.9</v>
      </c>
      <c r="AW58" s="19">
        <v>-10.8</v>
      </c>
      <c r="AX58" s="19">
        <v>-47.3</v>
      </c>
      <c r="AY58" s="19">
        <v>-4.2</v>
      </c>
      <c r="AZ58" s="19">
        <v>-1.5</v>
      </c>
      <c r="BA58" s="19">
        <v>0.5</v>
      </c>
      <c r="BB58" s="19">
        <v>1.1000000000000001</v>
      </c>
      <c r="BC58" s="19">
        <v>1.8</v>
      </c>
      <c r="BD58" s="19">
        <v>0.5</v>
      </c>
      <c r="BE58" s="19">
        <v>0.1</v>
      </c>
      <c r="BF58" s="19">
        <v>1.2</v>
      </c>
      <c r="BG58" s="19"/>
      <c r="BH58" s="19"/>
      <c r="BI58" s="19">
        <v>0</v>
      </c>
      <c r="BJ58" s="19">
        <v>-7.3</v>
      </c>
      <c r="BK58" s="19"/>
      <c r="BL58" s="19"/>
      <c r="BM58" s="19"/>
      <c r="BN58" s="19"/>
      <c r="BO58" s="19"/>
      <c r="BP58" s="19">
        <v>-0.1</v>
      </c>
      <c r="BQ58" s="19">
        <v>-13.3</v>
      </c>
      <c r="BR58" s="19">
        <v>-14.5</v>
      </c>
      <c r="BS58" s="19">
        <v>2.1</v>
      </c>
      <c r="BT58" s="19">
        <v>-0.6</v>
      </c>
      <c r="BU58" s="19">
        <v>-5.0999999999999996</v>
      </c>
      <c r="BV58" s="19">
        <v>-1.7</v>
      </c>
      <c r="BW58" s="19"/>
      <c r="BX58" s="19"/>
      <c r="BY58" s="19"/>
      <c r="BZ58" s="19">
        <v>0</v>
      </c>
      <c r="CA58" s="19"/>
      <c r="CB58" s="19">
        <v>0</v>
      </c>
      <c r="CC58" s="19">
        <v>-0.6</v>
      </c>
      <c r="CD58" s="19">
        <v>20.2</v>
      </c>
      <c r="CE58" s="19">
        <v>12.6</v>
      </c>
      <c r="CF58" s="19">
        <v>0.3</v>
      </c>
      <c r="CG58" s="19">
        <v>0.7</v>
      </c>
      <c r="CH58" s="19">
        <v>1.8</v>
      </c>
      <c r="CI58" s="19">
        <v>0</v>
      </c>
      <c r="CJ58" s="19">
        <v>7.8</v>
      </c>
      <c r="CK58" s="19">
        <v>5.3</v>
      </c>
      <c r="CL58" s="19">
        <v>8.6</v>
      </c>
      <c r="CM58" s="19">
        <v>11.1</v>
      </c>
      <c r="CN58" s="19">
        <v>-28.6</v>
      </c>
      <c r="CO58" s="19">
        <v>-32.1</v>
      </c>
      <c r="CP58" s="19"/>
      <c r="CQ58" s="19"/>
      <c r="CR58" s="19"/>
      <c r="CS58" s="19"/>
      <c r="CT58" s="19">
        <v>1</v>
      </c>
      <c r="CU58" s="19">
        <v>0.1</v>
      </c>
      <c r="CV58" s="19"/>
      <c r="CW58" s="19">
        <v>-7</v>
      </c>
      <c r="CX58" s="19">
        <v>0</v>
      </c>
      <c r="CY58" s="19">
        <v>-6.7</v>
      </c>
      <c r="CZ58" s="19"/>
      <c r="DA58" s="19">
        <v>0.4</v>
      </c>
      <c r="DB58" s="19"/>
      <c r="DC58" s="19">
        <v>0</v>
      </c>
      <c r="DD58" s="19">
        <v>0</v>
      </c>
      <c r="DE58" s="19"/>
      <c r="DF58" s="19">
        <v>0</v>
      </c>
      <c r="DG58" s="19">
        <v>0.4</v>
      </c>
      <c r="DH58" s="19">
        <v>0.1</v>
      </c>
      <c r="DI58" s="19">
        <v>0.2</v>
      </c>
      <c r="DJ58" s="19">
        <v>0</v>
      </c>
      <c r="DK58" s="19">
        <v>0.6</v>
      </c>
      <c r="DL58" s="19"/>
      <c r="DM58" s="19">
        <v>0</v>
      </c>
      <c r="DN58" s="19">
        <v>0</v>
      </c>
      <c r="DO58" s="19">
        <v>0</v>
      </c>
      <c r="DP58" s="19">
        <v>0.6</v>
      </c>
      <c r="DQ58" s="19">
        <v>2.2000000000000002</v>
      </c>
      <c r="DR58" s="19">
        <v>0.4</v>
      </c>
      <c r="DS58" s="19">
        <v>0.7</v>
      </c>
      <c r="DT58" s="19">
        <v>1.3</v>
      </c>
      <c r="DU58" s="19">
        <v>0</v>
      </c>
      <c r="DV58" s="19"/>
      <c r="DW58" s="19">
        <v>0.3</v>
      </c>
      <c r="DX58" s="19"/>
      <c r="DY58" s="19"/>
      <c r="DZ58" s="19">
        <v>0</v>
      </c>
      <c r="EA58" s="19">
        <v>0</v>
      </c>
      <c r="EB58" s="19">
        <v>0</v>
      </c>
      <c r="EC58" s="19">
        <v>0</v>
      </c>
      <c r="ED58" s="19">
        <v>0.5</v>
      </c>
      <c r="EE58" s="19">
        <v>0.8</v>
      </c>
      <c r="EF58" s="19">
        <v>4</v>
      </c>
      <c r="EG58" s="19">
        <v>0</v>
      </c>
      <c r="EH58" s="19">
        <v>-9.5</v>
      </c>
      <c r="EI58" s="19">
        <v>-12.2</v>
      </c>
      <c r="EJ58" s="19">
        <v>-1.6</v>
      </c>
      <c r="EK58" s="19">
        <v>-1.3</v>
      </c>
      <c r="EL58" s="19">
        <v>1.3</v>
      </c>
      <c r="EM58" s="19">
        <v>0.1</v>
      </c>
      <c r="EN58" s="19">
        <v>1.5</v>
      </c>
      <c r="EO58" s="19">
        <v>0.1</v>
      </c>
      <c r="EP58" s="19">
        <v>0.1</v>
      </c>
      <c r="EQ58" s="19">
        <v>0.1</v>
      </c>
      <c r="ER58" s="19">
        <v>-6.2</v>
      </c>
      <c r="ES58" s="19">
        <v>0</v>
      </c>
      <c r="ET58" s="19">
        <v>0</v>
      </c>
      <c r="EU58" s="19">
        <v>0</v>
      </c>
      <c r="EV58" s="19">
        <v>-0.2</v>
      </c>
      <c r="EW58" s="19">
        <v>3.1</v>
      </c>
      <c r="EX58" s="19">
        <v>0.3</v>
      </c>
      <c r="EY58" s="19">
        <v>0</v>
      </c>
      <c r="EZ58" s="19">
        <v>0</v>
      </c>
      <c r="FA58" s="19">
        <v>0.4</v>
      </c>
      <c r="FB58" s="19">
        <v>1</v>
      </c>
      <c r="FC58" s="19">
        <v>2.5</v>
      </c>
      <c r="FD58" s="19"/>
      <c r="FE58" s="19"/>
      <c r="FF58" s="19">
        <v>5</v>
      </c>
      <c r="FG58" s="19">
        <v>0</v>
      </c>
      <c r="FH58" s="19">
        <v>2.9</v>
      </c>
      <c r="FI58" s="19"/>
      <c r="FJ58" s="19"/>
      <c r="FK58" s="19"/>
      <c r="FL58" s="19">
        <v>123.9</v>
      </c>
      <c r="FM58" s="15"/>
      <c r="FN58" s="19"/>
      <c r="FO58" s="19">
        <v>0</v>
      </c>
      <c r="FP58" s="19"/>
      <c r="FQ58" s="19">
        <v>0.9</v>
      </c>
      <c r="FR58" s="19">
        <v>0.31341000000000002</v>
      </c>
      <c r="FS58" s="19"/>
      <c r="FT58" s="19">
        <v>-0.4</v>
      </c>
      <c r="FU58" s="19">
        <v>0.4</v>
      </c>
      <c r="FV58" s="19">
        <v>1.2134100000000001</v>
      </c>
    </row>
    <row r="59" spans="1:178" ht="25.05" customHeight="1" x14ac:dyDescent="0.3">
      <c r="A59" s="199" t="s">
        <v>823</v>
      </c>
      <c r="B59" s="200"/>
      <c r="C59" s="20">
        <v>90.8</v>
      </c>
      <c r="D59" s="20">
        <v>382.65</v>
      </c>
      <c r="E59" s="20">
        <v>365.1</v>
      </c>
      <c r="F59" s="20">
        <v>8.65</v>
      </c>
      <c r="G59" s="20">
        <v>9.8000000000000007</v>
      </c>
      <c r="H59" s="20">
        <v>-36.75</v>
      </c>
      <c r="I59" s="20">
        <v>486.8</v>
      </c>
      <c r="J59" s="20">
        <v>5.3</v>
      </c>
      <c r="K59" s="20">
        <v>0</v>
      </c>
      <c r="L59" s="20">
        <v>139</v>
      </c>
      <c r="M59" s="20">
        <v>137.9</v>
      </c>
      <c r="N59" s="20">
        <v>142.30000000000001</v>
      </c>
      <c r="O59" s="20">
        <v>1027.75</v>
      </c>
      <c r="P59" s="20">
        <v>71.55</v>
      </c>
      <c r="Q59" s="20">
        <v>212.1</v>
      </c>
      <c r="R59" s="20">
        <v>1170.8499999999999</v>
      </c>
      <c r="S59" s="20">
        <v>0.75</v>
      </c>
      <c r="T59" s="20">
        <v>0</v>
      </c>
      <c r="U59" s="20">
        <v>0</v>
      </c>
      <c r="V59" s="20">
        <v>0</v>
      </c>
      <c r="W59" s="20">
        <v>0</v>
      </c>
      <c r="X59" s="20">
        <v>27.1</v>
      </c>
      <c r="Y59" s="20">
        <v>33.6</v>
      </c>
      <c r="Z59" s="20">
        <v>20.8</v>
      </c>
      <c r="AA59" s="20">
        <v>54.15</v>
      </c>
      <c r="AB59" s="20">
        <v>-78.150000000000006</v>
      </c>
      <c r="AC59" s="20">
        <v>103.95</v>
      </c>
      <c r="AD59" s="20">
        <v>107.05</v>
      </c>
      <c r="AE59" s="20">
        <v>0</v>
      </c>
      <c r="AF59" s="20">
        <v>0</v>
      </c>
      <c r="AG59" s="20">
        <v>0</v>
      </c>
      <c r="AH59" s="20">
        <v>0</v>
      </c>
      <c r="AI59" s="20">
        <v>34.85</v>
      </c>
      <c r="AJ59" s="20">
        <v>-213.45</v>
      </c>
      <c r="AK59" s="20">
        <v>0</v>
      </c>
      <c r="AL59" s="20">
        <v>20.45</v>
      </c>
      <c r="AM59" s="20">
        <v>0</v>
      </c>
      <c r="AN59" s="20">
        <v>-27.75</v>
      </c>
      <c r="AO59" s="20">
        <v>-155.44999999999999</v>
      </c>
      <c r="AP59" s="20">
        <v>65.3</v>
      </c>
      <c r="AQ59" s="20">
        <v>260.7</v>
      </c>
      <c r="AR59" s="20">
        <v>234.95</v>
      </c>
      <c r="AS59" s="20">
        <v>-8.5500000000000007</v>
      </c>
      <c r="AT59" s="20">
        <v>37.6</v>
      </c>
      <c r="AU59" s="20">
        <v>16.399999999999999</v>
      </c>
      <c r="AV59" s="20">
        <v>906.6</v>
      </c>
      <c r="AW59" s="20">
        <v>-118.05</v>
      </c>
      <c r="AX59" s="20">
        <v>-1025.0999999999999</v>
      </c>
      <c r="AY59" s="20">
        <v>-23.7</v>
      </c>
      <c r="AZ59" s="20">
        <v>-29.4</v>
      </c>
      <c r="BA59" s="20">
        <v>14.85</v>
      </c>
      <c r="BB59" s="20">
        <v>-18.45</v>
      </c>
      <c r="BC59" s="20">
        <v>48.65</v>
      </c>
      <c r="BD59" s="20">
        <v>12</v>
      </c>
      <c r="BE59" s="20">
        <v>1.95</v>
      </c>
      <c r="BF59" s="20">
        <v>-49.65</v>
      </c>
      <c r="BG59" s="20">
        <v>0</v>
      </c>
      <c r="BH59" s="20">
        <v>0</v>
      </c>
      <c r="BI59" s="20">
        <v>76.150000000000006</v>
      </c>
      <c r="BJ59" s="20">
        <v>7.05</v>
      </c>
      <c r="BK59" s="20">
        <v>0</v>
      </c>
      <c r="BL59" s="20">
        <v>0</v>
      </c>
      <c r="BM59" s="20">
        <v>0</v>
      </c>
      <c r="BN59" s="20">
        <v>0</v>
      </c>
      <c r="BO59" s="20">
        <v>0</v>
      </c>
      <c r="BP59" s="20">
        <v>69.849999999999994</v>
      </c>
      <c r="BQ59" s="20">
        <v>239.45</v>
      </c>
      <c r="BR59" s="20">
        <v>212.95</v>
      </c>
      <c r="BS59" s="20">
        <v>411.8</v>
      </c>
      <c r="BT59" s="20">
        <v>720.95</v>
      </c>
      <c r="BU59" s="20">
        <v>-208.15</v>
      </c>
      <c r="BV59" s="20">
        <v>-50.7</v>
      </c>
      <c r="BW59" s="20">
        <v>0</v>
      </c>
      <c r="BX59" s="20">
        <v>0</v>
      </c>
      <c r="BY59" s="20">
        <v>0</v>
      </c>
      <c r="BZ59" s="20">
        <v>-9.15</v>
      </c>
      <c r="CA59" s="20">
        <v>0</v>
      </c>
      <c r="CB59" s="20">
        <v>1.6</v>
      </c>
      <c r="CC59" s="20">
        <v>-14.35</v>
      </c>
      <c r="CD59" s="20">
        <v>812.65</v>
      </c>
      <c r="CE59" s="20">
        <v>669.05</v>
      </c>
      <c r="CF59" s="20">
        <v>153.6</v>
      </c>
      <c r="CG59" s="20">
        <v>254.5</v>
      </c>
      <c r="CH59" s="20">
        <v>89.35</v>
      </c>
      <c r="CI59" s="20">
        <v>-54.5</v>
      </c>
      <c r="CJ59" s="20">
        <v>65.45</v>
      </c>
      <c r="CK59" s="20">
        <v>32.65</v>
      </c>
      <c r="CL59" s="20">
        <v>590.79999999999995</v>
      </c>
      <c r="CM59" s="20">
        <v>652.45000000000005</v>
      </c>
      <c r="CN59" s="20">
        <v>-420.15</v>
      </c>
      <c r="CO59" s="20">
        <v>-456.75</v>
      </c>
      <c r="CP59" s="20">
        <v>0</v>
      </c>
      <c r="CQ59" s="20">
        <v>0</v>
      </c>
      <c r="CR59" s="20">
        <v>0</v>
      </c>
      <c r="CS59" s="20">
        <v>0</v>
      </c>
      <c r="CT59" s="20">
        <v>45.35</v>
      </c>
      <c r="CU59" s="20">
        <v>15.05</v>
      </c>
      <c r="CV59" s="20">
        <v>0</v>
      </c>
      <c r="CW59" s="20">
        <v>-135.4</v>
      </c>
      <c r="CX59" s="20">
        <v>74.7</v>
      </c>
      <c r="CY59" s="20">
        <v>-121.3</v>
      </c>
      <c r="CZ59" s="20">
        <v>0</v>
      </c>
      <c r="DA59" s="20">
        <v>9.6</v>
      </c>
      <c r="DB59" s="20">
        <v>0</v>
      </c>
      <c r="DC59" s="20">
        <v>-0.15</v>
      </c>
      <c r="DD59" s="20">
        <v>-0.35</v>
      </c>
      <c r="DE59" s="20">
        <v>0</v>
      </c>
      <c r="DF59" s="20">
        <v>0.9</v>
      </c>
      <c r="DG59" s="20">
        <v>10.85</v>
      </c>
      <c r="DH59" s="20">
        <v>2.5</v>
      </c>
      <c r="DI59" s="20">
        <v>22.95</v>
      </c>
      <c r="DJ59" s="20">
        <v>1.4</v>
      </c>
      <c r="DK59" s="20">
        <v>13.6</v>
      </c>
      <c r="DL59" s="20">
        <v>0</v>
      </c>
      <c r="DM59" s="20">
        <v>-6.75</v>
      </c>
      <c r="DN59" s="20">
        <v>-14.1</v>
      </c>
      <c r="DO59" s="20">
        <v>-3.7</v>
      </c>
      <c r="DP59" s="20">
        <v>102.85</v>
      </c>
      <c r="DQ59" s="20">
        <v>48.45</v>
      </c>
      <c r="DR59" s="20">
        <v>8.6</v>
      </c>
      <c r="DS59" s="20">
        <v>16.8</v>
      </c>
      <c r="DT59" s="20">
        <v>28.75</v>
      </c>
      <c r="DU59" s="20">
        <v>-23.15</v>
      </c>
      <c r="DV59" s="20">
        <v>0</v>
      </c>
      <c r="DW59" s="20">
        <v>8</v>
      </c>
      <c r="DX59" s="20">
        <v>0</v>
      </c>
      <c r="DY59" s="20">
        <v>0</v>
      </c>
      <c r="DZ59" s="20">
        <v>-28.85</v>
      </c>
      <c r="EA59" s="20">
        <v>2.35</v>
      </c>
      <c r="EB59" s="20">
        <v>8.1999999999999993</v>
      </c>
      <c r="EC59" s="20">
        <v>7.55</v>
      </c>
      <c r="ED59" s="20">
        <v>9.75</v>
      </c>
      <c r="EE59" s="20">
        <v>27.85</v>
      </c>
      <c r="EF59" s="20">
        <v>81.650000000000006</v>
      </c>
      <c r="EG59" s="20">
        <v>22.4</v>
      </c>
      <c r="EH59" s="20">
        <v>-172.15</v>
      </c>
      <c r="EI59" s="20">
        <v>-213.7</v>
      </c>
      <c r="EJ59" s="20">
        <v>-30.55</v>
      </c>
      <c r="EK59" s="20">
        <v>-26.2</v>
      </c>
      <c r="EL59" s="20">
        <v>32.049999999999997</v>
      </c>
      <c r="EM59" s="20">
        <v>2.35</v>
      </c>
      <c r="EN59" s="20">
        <v>39.15</v>
      </c>
      <c r="EO59" s="20">
        <v>2.4</v>
      </c>
      <c r="EP59" s="20">
        <v>2.4</v>
      </c>
      <c r="EQ59" s="20">
        <v>2.4</v>
      </c>
      <c r="ER59" s="20">
        <v>-111.95</v>
      </c>
      <c r="ES59" s="20">
        <v>30.3</v>
      </c>
      <c r="ET59" s="20">
        <v>13.05</v>
      </c>
      <c r="EU59" s="20">
        <v>-345.2</v>
      </c>
      <c r="EV59" s="20">
        <v>-4.8</v>
      </c>
      <c r="EW59" s="20">
        <v>-8.6</v>
      </c>
      <c r="EX59" s="20">
        <v>-3.7</v>
      </c>
      <c r="EY59" s="20">
        <v>324.05</v>
      </c>
      <c r="EZ59" s="20">
        <v>13.95</v>
      </c>
      <c r="FA59" s="20">
        <v>16.2</v>
      </c>
      <c r="FB59" s="20">
        <v>22.45</v>
      </c>
      <c r="FC59" s="20">
        <v>55</v>
      </c>
      <c r="FD59" s="20">
        <v>0</v>
      </c>
      <c r="FE59" s="20">
        <v>0</v>
      </c>
      <c r="FF59" s="20">
        <v>71.25</v>
      </c>
      <c r="FG59" s="20">
        <v>19.7</v>
      </c>
      <c r="FH59" s="20">
        <v>64.599999999999994</v>
      </c>
      <c r="FI59" s="20">
        <v>0</v>
      </c>
      <c r="FJ59" s="20">
        <v>0</v>
      </c>
      <c r="FK59" s="20">
        <v>0</v>
      </c>
      <c r="FL59" s="20">
        <v>8345.15</v>
      </c>
      <c r="FM59" s="21"/>
      <c r="FN59" s="20">
        <v>0</v>
      </c>
      <c r="FO59" s="20">
        <v>-3.27</v>
      </c>
      <c r="FP59" s="20">
        <v>0</v>
      </c>
      <c r="FQ59" s="20">
        <v>23</v>
      </c>
      <c r="FR59" s="20">
        <v>7.5683800000000003</v>
      </c>
      <c r="FS59" s="20">
        <v>0</v>
      </c>
      <c r="FT59" s="20">
        <v>10.4</v>
      </c>
      <c r="FU59" s="20">
        <v>26.35</v>
      </c>
      <c r="FV59" s="20">
        <v>64.048379999999995</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G47" sqref="G47"/>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826</v>
      </c>
      <c r="C5" s="1"/>
      <c r="D5" s="1"/>
      <c r="E5" s="1"/>
      <c r="F5" s="1"/>
      <c r="G5" s="1"/>
      <c r="H5" s="1"/>
    </row>
    <row r="6" spans="1:8" ht="22.95" customHeight="1" x14ac:dyDescent="0.3">
      <c r="A6" s="1"/>
      <c r="B6" s="204" t="s">
        <v>827</v>
      </c>
      <c r="C6" s="204" t="s">
        <v>828</v>
      </c>
      <c r="D6" s="204"/>
      <c r="E6" s="204" t="s">
        <v>829</v>
      </c>
      <c r="F6" s="204"/>
      <c r="G6" s="204"/>
      <c r="H6" s="204" t="s">
        <v>830</v>
      </c>
    </row>
    <row r="7" spans="1:8" ht="31.05" customHeight="1" x14ac:dyDescent="0.3">
      <c r="A7" s="1"/>
      <c r="B7" s="204"/>
      <c r="C7" s="24" t="s">
        <v>831</v>
      </c>
      <c r="D7" s="24" t="s">
        <v>832</v>
      </c>
      <c r="E7" s="24" t="s">
        <v>557</v>
      </c>
      <c r="F7" s="24" t="s">
        <v>556</v>
      </c>
      <c r="G7" s="24" t="s">
        <v>555</v>
      </c>
      <c r="H7" s="24" t="s">
        <v>833</v>
      </c>
    </row>
    <row r="8" spans="1:8" ht="10.95" customHeight="1" x14ac:dyDescent="0.3">
      <c r="A8" s="1"/>
      <c r="B8" s="25" t="s">
        <v>775</v>
      </c>
      <c r="C8" s="26">
        <v>0</v>
      </c>
      <c r="D8" s="26">
        <v>6600.5</v>
      </c>
      <c r="E8" s="27">
        <v>975.73779999999999</v>
      </c>
      <c r="F8" s="27">
        <v>3902.7271000000001</v>
      </c>
      <c r="G8" s="27">
        <v>1722.0351000000001</v>
      </c>
      <c r="H8" s="27">
        <v>244.19739999999999</v>
      </c>
    </row>
    <row r="9" spans="1:8" ht="10.95" customHeight="1" x14ac:dyDescent="0.3">
      <c r="A9" s="1"/>
      <c r="B9" s="25" t="s">
        <v>776</v>
      </c>
      <c r="C9" s="26">
        <v>0</v>
      </c>
      <c r="D9" s="26">
        <v>6539.1</v>
      </c>
      <c r="E9" s="27">
        <v>916.11419999999998</v>
      </c>
      <c r="F9" s="27">
        <v>3904.5320000000002</v>
      </c>
      <c r="G9" s="27">
        <v>1718.4538</v>
      </c>
      <c r="H9" s="27">
        <v>244.8477</v>
      </c>
    </row>
    <row r="10" spans="1:8" ht="10.95" customHeight="1" x14ac:dyDescent="0.3">
      <c r="A10" s="1"/>
      <c r="B10" s="25" t="s">
        <v>777</v>
      </c>
      <c r="C10" s="26">
        <v>0</v>
      </c>
      <c r="D10" s="26">
        <v>6308.5</v>
      </c>
      <c r="E10" s="27">
        <v>902.71090000000004</v>
      </c>
      <c r="F10" s="27">
        <v>3701.0497999999998</v>
      </c>
      <c r="G10" s="27">
        <v>1704.7393</v>
      </c>
      <c r="H10" s="27">
        <v>239.3202</v>
      </c>
    </row>
    <row r="11" spans="1:8" ht="10.95" customHeight="1" x14ac:dyDescent="0.3">
      <c r="A11" s="1"/>
      <c r="B11" s="25" t="s">
        <v>778</v>
      </c>
      <c r="C11" s="26">
        <v>0</v>
      </c>
      <c r="D11" s="26">
        <v>6243.5</v>
      </c>
      <c r="E11" s="27">
        <v>932.98869999999999</v>
      </c>
      <c r="F11" s="27">
        <v>3641.0659000000001</v>
      </c>
      <c r="G11" s="27">
        <v>1669.4454000000001</v>
      </c>
      <c r="H11" s="27">
        <v>241.88849999999999</v>
      </c>
    </row>
    <row r="12" spans="1:8" ht="10.95" customHeight="1" x14ac:dyDescent="0.3">
      <c r="A12" s="1"/>
      <c r="B12" s="25" t="s">
        <v>779</v>
      </c>
      <c r="C12" s="26">
        <v>0</v>
      </c>
      <c r="D12" s="26">
        <v>6249.7</v>
      </c>
      <c r="E12" s="27">
        <v>929.2731</v>
      </c>
      <c r="F12" s="27">
        <v>3673.3254000000002</v>
      </c>
      <c r="G12" s="27">
        <v>1647.1015</v>
      </c>
      <c r="H12" s="27">
        <v>239.37629999999999</v>
      </c>
    </row>
    <row r="13" spans="1:8" ht="10.95" customHeight="1" x14ac:dyDescent="0.3">
      <c r="A13" s="1"/>
      <c r="B13" s="25" t="s">
        <v>780</v>
      </c>
      <c r="C13" s="26">
        <v>0</v>
      </c>
      <c r="D13" s="26">
        <v>6211</v>
      </c>
      <c r="E13" s="27">
        <v>914.28740000000005</v>
      </c>
      <c r="F13" s="27">
        <v>3668.5212000000001</v>
      </c>
      <c r="G13" s="27">
        <v>1628.1913999999999</v>
      </c>
      <c r="H13" s="27">
        <v>243.22329999999999</v>
      </c>
    </row>
    <row r="14" spans="1:8" ht="10.95" customHeight="1" x14ac:dyDescent="0.3">
      <c r="A14" s="1"/>
      <c r="B14" s="25" t="s">
        <v>781</v>
      </c>
      <c r="C14" s="26">
        <v>0</v>
      </c>
      <c r="D14" s="26">
        <v>6178.4</v>
      </c>
      <c r="E14" s="27">
        <v>890.22239999999999</v>
      </c>
      <c r="F14" s="27">
        <v>3646.66</v>
      </c>
      <c r="G14" s="27">
        <v>1641.5175999999999</v>
      </c>
      <c r="H14" s="27">
        <v>237.8194</v>
      </c>
    </row>
    <row r="15" spans="1:8" ht="10.95" customHeight="1" x14ac:dyDescent="0.3">
      <c r="A15" s="1"/>
      <c r="B15" s="25" t="s">
        <v>782</v>
      </c>
      <c r="C15" s="26">
        <v>0</v>
      </c>
      <c r="D15" s="26">
        <v>6070.2</v>
      </c>
      <c r="E15" s="27">
        <v>893.34339999999997</v>
      </c>
      <c r="F15" s="27">
        <v>3532.6419000000001</v>
      </c>
      <c r="G15" s="27">
        <v>1644.2147</v>
      </c>
      <c r="H15" s="27">
        <v>238.41550000000001</v>
      </c>
    </row>
    <row r="16" spans="1:8" ht="10.95" customHeight="1" x14ac:dyDescent="0.3">
      <c r="A16" s="1"/>
      <c r="B16" s="25" t="s">
        <v>783</v>
      </c>
      <c r="C16" s="26">
        <v>0</v>
      </c>
      <c r="D16" s="26">
        <v>6199.5</v>
      </c>
      <c r="E16" s="27">
        <v>901.46109999999999</v>
      </c>
      <c r="F16" s="27">
        <v>3644.7235000000001</v>
      </c>
      <c r="G16" s="27">
        <v>1653.3154</v>
      </c>
      <c r="H16" s="27">
        <v>233.09520000000001</v>
      </c>
    </row>
    <row r="17" spans="1:8" ht="10.95" customHeight="1" x14ac:dyDescent="0.3">
      <c r="A17" s="1"/>
      <c r="B17" s="25" t="s">
        <v>784</v>
      </c>
      <c r="C17" s="26">
        <v>0</v>
      </c>
      <c r="D17" s="26">
        <v>6278.9</v>
      </c>
      <c r="E17" s="27">
        <v>934.87549999999999</v>
      </c>
      <c r="F17" s="27">
        <v>3683.2006000000001</v>
      </c>
      <c r="G17" s="27">
        <v>1660.8239000000001</v>
      </c>
      <c r="H17" s="27">
        <v>236.17699999999999</v>
      </c>
    </row>
    <row r="18" spans="1:8" ht="10.95" customHeight="1" x14ac:dyDescent="0.3">
      <c r="A18" s="1"/>
      <c r="B18" s="25" t="s">
        <v>785</v>
      </c>
      <c r="C18" s="26">
        <v>0</v>
      </c>
      <c r="D18" s="26">
        <v>6382.5</v>
      </c>
      <c r="E18" s="27">
        <v>963.82510000000002</v>
      </c>
      <c r="F18" s="27">
        <v>3731.4056999999998</v>
      </c>
      <c r="G18" s="27">
        <v>1687.2692</v>
      </c>
      <c r="H18" s="27">
        <v>227.1841</v>
      </c>
    </row>
    <row r="19" spans="1:8" ht="10.95" customHeight="1" x14ac:dyDescent="0.3">
      <c r="A19" s="1"/>
      <c r="B19" s="25" t="s">
        <v>786</v>
      </c>
      <c r="C19" s="26">
        <v>0</v>
      </c>
      <c r="D19" s="26">
        <v>6458.7</v>
      </c>
      <c r="E19" s="27">
        <v>989.55139999999994</v>
      </c>
      <c r="F19" s="27">
        <v>3769.1869000000002</v>
      </c>
      <c r="G19" s="27">
        <v>1699.9617000000001</v>
      </c>
      <c r="H19" s="27">
        <v>222.86969999999999</v>
      </c>
    </row>
    <row r="20" spans="1:8" ht="10.95" customHeight="1" x14ac:dyDescent="0.3">
      <c r="A20" s="1"/>
      <c r="B20" s="25" t="s">
        <v>787</v>
      </c>
      <c r="C20" s="26">
        <v>0</v>
      </c>
      <c r="D20" s="26">
        <v>6794.9</v>
      </c>
      <c r="E20" s="27">
        <v>1049.5196000000001</v>
      </c>
      <c r="F20" s="27">
        <v>4021.0612999999998</v>
      </c>
      <c r="G20" s="27">
        <v>1724.3190999999999</v>
      </c>
      <c r="H20" s="27">
        <v>220.4495</v>
      </c>
    </row>
    <row r="21" spans="1:8" ht="10.95" customHeight="1" x14ac:dyDescent="0.3">
      <c r="A21" s="1"/>
      <c r="B21" s="25" t="s">
        <v>788</v>
      </c>
      <c r="C21" s="26">
        <v>0</v>
      </c>
      <c r="D21" s="26">
        <v>6811.8</v>
      </c>
      <c r="E21" s="27">
        <v>1023.3375</v>
      </c>
      <c r="F21" s="27">
        <v>4058.5133999999998</v>
      </c>
      <c r="G21" s="27">
        <v>1729.9491</v>
      </c>
      <c r="H21" s="27">
        <v>218.2766</v>
      </c>
    </row>
    <row r="22" spans="1:8" ht="10.95" customHeight="1" x14ac:dyDescent="0.3">
      <c r="A22" s="1"/>
      <c r="B22" s="25" t="s">
        <v>789</v>
      </c>
      <c r="C22" s="26">
        <v>0</v>
      </c>
      <c r="D22" s="26">
        <v>6881.1</v>
      </c>
      <c r="E22" s="27">
        <v>1021.9962</v>
      </c>
      <c r="F22" s="27">
        <v>4113.5523000000003</v>
      </c>
      <c r="G22" s="27">
        <v>1745.5515</v>
      </c>
      <c r="H22" s="27">
        <v>223.59950000000001</v>
      </c>
    </row>
    <row r="23" spans="1:8" ht="10.95" customHeight="1" x14ac:dyDescent="0.3">
      <c r="A23" s="1"/>
      <c r="B23" s="25" t="s">
        <v>790</v>
      </c>
      <c r="C23" s="26">
        <v>0</v>
      </c>
      <c r="D23" s="26">
        <v>6934.5</v>
      </c>
      <c r="E23" s="27">
        <v>1051.2206000000001</v>
      </c>
      <c r="F23" s="27">
        <v>4140.6931000000004</v>
      </c>
      <c r="G23" s="27">
        <v>1742.5862999999999</v>
      </c>
      <c r="H23" s="27">
        <v>218.5104</v>
      </c>
    </row>
    <row r="24" spans="1:8" ht="10.95" customHeight="1" x14ac:dyDescent="0.3">
      <c r="A24" s="1"/>
      <c r="B24" s="25" t="s">
        <v>791</v>
      </c>
      <c r="C24" s="26">
        <v>0</v>
      </c>
      <c r="D24" s="26">
        <v>7197.5</v>
      </c>
      <c r="E24" s="27">
        <v>1080.4090000000001</v>
      </c>
      <c r="F24" s="27">
        <v>4362.6162999999997</v>
      </c>
      <c r="G24" s="27">
        <v>1754.4747</v>
      </c>
      <c r="H24" s="27">
        <v>222.4787</v>
      </c>
    </row>
    <row r="25" spans="1:8" ht="10.95" customHeight="1" x14ac:dyDescent="0.3">
      <c r="A25" s="1"/>
      <c r="B25" s="25" t="s">
        <v>792</v>
      </c>
      <c r="C25" s="26">
        <v>0</v>
      </c>
      <c r="D25" s="26">
        <v>7310.8</v>
      </c>
      <c r="E25" s="27">
        <v>1066.8628000000001</v>
      </c>
      <c r="F25" s="27">
        <v>4460.9191000000001</v>
      </c>
      <c r="G25" s="27">
        <v>1783.0181</v>
      </c>
      <c r="H25" s="27">
        <v>233.79390000000001</v>
      </c>
    </row>
    <row r="26" spans="1:8" ht="10.95" customHeight="1" x14ac:dyDescent="0.3">
      <c r="A26" s="1"/>
      <c r="B26" s="25" t="s">
        <v>793</v>
      </c>
      <c r="C26" s="26">
        <v>0</v>
      </c>
      <c r="D26" s="26">
        <v>7397.6</v>
      </c>
      <c r="E26" s="27">
        <v>1080.7052000000001</v>
      </c>
      <c r="F26" s="27">
        <v>4527.5064000000002</v>
      </c>
      <c r="G26" s="27">
        <v>1789.3884</v>
      </c>
      <c r="H26" s="27">
        <v>239.98230000000001</v>
      </c>
    </row>
    <row r="27" spans="1:8" ht="10.95" customHeight="1" x14ac:dyDescent="0.3">
      <c r="A27" s="1"/>
      <c r="B27" s="25" t="s">
        <v>794</v>
      </c>
      <c r="C27" s="26">
        <v>0</v>
      </c>
      <c r="D27" s="26">
        <v>7459.8</v>
      </c>
      <c r="E27" s="27">
        <v>1112.6021000000001</v>
      </c>
      <c r="F27" s="27">
        <v>4562.6917000000003</v>
      </c>
      <c r="G27" s="27">
        <v>1784.5062</v>
      </c>
      <c r="H27" s="27">
        <v>239.99270000000001</v>
      </c>
    </row>
    <row r="28" spans="1:8" ht="10.95" customHeight="1" x14ac:dyDescent="0.3">
      <c r="A28" s="1"/>
      <c r="B28" s="25" t="s">
        <v>795</v>
      </c>
      <c r="C28" s="26">
        <v>0</v>
      </c>
      <c r="D28" s="26">
        <v>7470.5</v>
      </c>
      <c r="E28" s="27">
        <v>1149.2663</v>
      </c>
      <c r="F28" s="27">
        <v>4538.5968000000003</v>
      </c>
      <c r="G28" s="27">
        <v>1782.6369</v>
      </c>
      <c r="H28" s="27">
        <v>242.4273</v>
      </c>
    </row>
    <row r="29" spans="1:8" ht="10.95" customHeight="1" x14ac:dyDescent="0.3">
      <c r="A29" s="1"/>
      <c r="B29" s="25" t="s">
        <v>796</v>
      </c>
      <c r="C29" s="26">
        <v>0</v>
      </c>
      <c r="D29" s="26">
        <v>7593.8</v>
      </c>
      <c r="E29" s="27">
        <v>1119.0440000000001</v>
      </c>
      <c r="F29" s="27">
        <v>4673.9850999999999</v>
      </c>
      <c r="G29" s="27">
        <v>1800.7709</v>
      </c>
      <c r="H29" s="27">
        <v>244.8074</v>
      </c>
    </row>
    <row r="30" spans="1:8" ht="10.95" customHeight="1" x14ac:dyDescent="0.3">
      <c r="A30" s="1"/>
      <c r="B30" s="25" t="s">
        <v>797</v>
      </c>
      <c r="C30" s="26">
        <v>0</v>
      </c>
      <c r="D30" s="26">
        <v>7643.2</v>
      </c>
      <c r="E30" s="27">
        <v>1145.0940000000001</v>
      </c>
      <c r="F30" s="27">
        <v>4684.0923000000003</v>
      </c>
      <c r="G30" s="27">
        <v>1814.0137</v>
      </c>
      <c r="H30" s="27">
        <v>242.53559999999999</v>
      </c>
    </row>
    <row r="31" spans="1:8" ht="10.95" customHeight="1" x14ac:dyDescent="0.3">
      <c r="A31" s="1"/>
      <c r="B31" s="25" t="s">
        <v>798</v>
      </c>
      <c r="C31" s="26">
        <v>0</v>
      </c>
      <c r="D31" s="26">
        <v>7597.9</v>
      </c>
      <c r="E31" s="27">
        <v>1126.4639</v>
      </c>
      <c r="F31" s="27">
        <v>4665.4838</v>
      </c>
      <c r="G31" s="27">
        <v>1805.9522999999999</v>
      </c>
      <c r="H31" s="27">
        <v>239.1258</v>
      </c>
    </row>
    <row r="32" spans="1:8" ht="10.95" customHeight="1" x14ac:dyDescent="0.3">
      <c r="A32" s="1"/>
      <c r="B32" s="25" t="s">
        <v>799</v>
      </c>
      <c r="C32" s="26">
        <v>0</v>
      </c>
      <c r="D32" s="26">
        <v>7504.3</v>
      </c>
      <c r="E32" s="27">
        <v>1147.2950000000001</v>
      </c>
      <c r="F32" s="27">
        <v>4565.5182999999997</v>
      </c>
      <c r="G32" s="27">
        <v>1791.4866999999999</v>
      </c>
      <c r="H32" s="27">
        <v>235.0607</v>
      </c>
    </row>
    <row r="33" spans="1:8" ht="10.95" customHeight="1" x14ac:dyDescent="0.3">
      <c r="A33" s="1"/>
      <c r="B33" s="25" t="s">
        <v>800</v>
      </c>
      <c r="C33" s="26">
        <v>0</v>
      </c>
      <c r="D33" s="26">
        <v>7363.3</v>
      </c>
      <c r="E33" s="27">
        <v>1144.5409</v>
      </c>
      <c r="F33" s="27">
        <v>4457.7290000000003</v>
      </c>
      <c r="G33" s="27">
        <v>1761.0300999999999</v>
      </c>
      <c r="H33" s="27">
        <v>239.2647</v>
      </c>
    </row>
    <row r="34" spans="1:8" ht="10.95" customHeight="1" x14ac:dyDescent="0.3">
      <c r="A34" s="1"/>
      <c r="B34" s="25" t="s">
        <v>801</v>
      </c>
      <c r="C34" s="26">
        <v>0</v>
      </c>
      <c r="D34" s="26">
        <v>7377.7</v>
      </c>
      <c r="E34" s="27">
        <v>1096.3497</v>
      </c>
      <c r="F34" s="27">
        <v>4522.5171</v>
      </c>
      <c r="G34" s="27">
        <v>1758.8332</v>
      </c>
      <c r="H34" s="27">
        <v>249.41759999999999</v>
      </c>
    </row>
    <row r="35" spans="1:8" ht="10.95" customHeight="1" x14ac:dyDescent="0.3">
      <c r="A35" s="1"/>
      <c r="B35" s="25" t="s">
        <v>802</v>
      </c>
      <c r="C35" s="26">
        <v>0</v>
      </c>
      <c r="D35" s="26">
        <v>7421.5</v>
      </c>
      <c r="E35" s="27">
        <v>1094.4848999999999</v>
      </c>
      <c r="F35" s="27">
        <v>4539.0586000000003</v>
      </c>
      <c r="G35" s="27">
        <v>1787.9565</v>
      </c>
      <c r="H35" s="27">
        <v>253.75049999999999</v>
      </c>
    </row>
    <row r="36" spans="1:8" ht="10.95" customHeight="1" x14ac:dyDescent="0.3">
      <c r="A36" s="1"/>
      <c r="B36" s="25" t="s">
        <v>803</v>
      </c>
      <c r="C36" s="26">
        <v>0</v>
      </c>
      <c r="D36" s="26">
        <v>7532.7</v>
      </c>
      <c r="E36" s="27">
        <v>1171.8243</v>
      </c>
      <c r="F36" s="27">
        <v>4554.0762000000004</v>
      </c>
      <c r="G36" s="27">
        <v>1806.7995000000001</v>
      </c>
      <c r="H36" s="27">
        <v>248.74510000000001</v>
      </c>
    </row>
    <row r="37" spans="1:8" ht="10.95" customHeight="1" x14ac:dyDescent="0.3">
      <c r="A37" s="1"/>
      <c r="B37" s="25" t="s">
        <v>804</v>
      </c>
      <c r="C37" s="26">
        <v>0</v>
      </c>
      <c r="D37" s="26">
        <v>7617.2</v>
      </c>
      <c r="E37" s="27">
        <v>1167.6719000000001</v>
      </c>
      <c r="F37" s="27">
        <v>4627.3865999999998</v>
      </c>
      <c r="G37" s="27">
        <v>1822.1415</v>
      </c>
      <c r="H37" s="27">
        <v>257.33179999999999</v>
      </c>
    </row>
    <row r="38" spans="1:8" ht="10.95" customHeight="1" x14ac:dyDescent="0.3">
      <c r="A38" s="1"/>
      <c r="B38" s="25" t="s">
        <v>805</v>
      </c>
      <c r="C38" s="26">
        <v>0</v>
      </c>
      <c r="D38" s="26">
        <v>7640.7</v>
      </c>
      <c r="E38" s="27">
        <v>1171.8775000000001</v>
      </c>
      <c r="F38" s="27">
        <v>4677.7031999999999</v>
      </c>
      <c r="G38" s="27">
        <v>1791.1193000000001</v>
      </c>
      <c r="H38" s="27">
        <v>253.67400000000001</v>
      </c>
    </row>
    <row r="39" spans="1:8" ht="10.95" customHeight="1" x14ac:dyDescent="0.3">
      <c r="A39" s="1"/>
      <c r="B39" s="25" t="s">
        <v>806</v>
      </c>
      <c r="C39" s="26">
        <v>0</v>
      </c>
      <c r="D39" s="26">
        <v>7503.9</v>
      </c>
      <c r="E39" s="27">
        <v>1124.1476</v>
      </c>
      <c r="F39" s="27">
        <v>4567.7954</v>
      </c>
      <c r="G39" s="27">
        <v>1811.9570000000001</v>
      </c>
      <c r="H39" s="27">
        <v>253.4462</v>
      </c>
    </row>
    <row r="40" spans="1:8" ht="10.95" customHeight="1" x14ac:dyDescent="0.3">
      <c r="A40" s="1"/>
      <c r="B40" s="25" t="s">
        <v>807</v>
      </c>
      <c r="C40" s="26">
        <v>0</v>
      </c>
      <c r="D40" s="26">
        <v>7500.3</v>
      </c>
      <c r="E40" s="27">
        <v>1122.8594000000001</v>
      </c>
      <c r="F40" s="27">
        <v>4574.3054000000002</v>
      </c>
      <c r="G40" s="27">
        <v>1803.1351999999999</v>
      </c>
      <c r="H40" s="27">
        <v>250.75970000000001</v>
      </c>
    </row>
    <row r="41" spans="1:8" ht="10.95" customHeight="1" x14ac:dyDescent="0.3">
      <c r="A41" s="1"/>
      <c r="B41" s="25" t="s">
        <v>808</v>
      </c>
      <c r="C41" s="26">
        <v>0</v>
      </c>
      <c r="D41" s="26">
        <v>7469.5</v>
      </c>
      <c r="E41" s="27">
        <v>1144.6500000000001</v>
      </c>
      <c r="F41" s="27">
        <v>4510.5074999999997</v>
      </c>
      <c r="G41" s="27">
        <v>1814.3425</v>
      </c>
      <c r="H41" s="27">
        <v>248.39680000000001</v>
      </c>
    </row>
    <row r="42" spans="1:8" ht="10.95" customHeight="1" x14ac:dyDescent="0.3">
      <c r="A42" s="1"/>
      <c r="B42" s="25" t="s">
        <v>809</v>
      </c>
      <c r="C42" s="26">
        <v>0</v>
      </c>
      <c r="D42" s="26">
        <v>7397.3</v>
      </c>
      <c r="E42" s="27">
        <v>1126.6460999999999</v>
      </c>
      <c r="F42" s="27">
        <v>4400.2388000000001</v>
      </c>
      <c r="G42" s="27">
        <v>1870.4150999999999</v>
      </c>
      <c r="H42" s="27">
        <v>246.0712</v>
      </c>
    </row>
    <row r="43" spans="1:8" ht="10.95" customHeight="1" x14ac:dyDescent="0.3">
      <c r="A43" s="1"/>
      <c r="B43" s="25" t="s">
        <v>810</v>
      </c>
      <c r="C43" s="26">
        <v>0</v>
      </c>
      <c r="D43" s="26">
        <v>7341.8</v>
      </c>
      <c r="E43" s="27">
        <v>1091.9209000000001</v>
      </c>
      <c r="F43" s="27">
        <v>4366.4434000000001</v>
      </c>
      <c r="G43" s="27">
        <v>1883.4357</v>
      </c>
      <c r="H43" s="27">
        <v>239.8561</v>
      </c>
    </row>
    <row r="44" spans="1:8" ht="10.95" customHeight="1" x14ac:dyDescent="0.3">
      <c r="A44" s="1"/>
      <c r="B44" s="25" t="s">
        <v>811</v>
      </c>
      <c r="C44" s="26">
        <v>0</v>
      </c>
      <c r="D44" s="26">
        <v>7562.6</v>
      </c>
      <c r="E44" s="27">
        <v>1123.7619999999999</v>
      </c>
      <c r="F44" s="27">
        <v>4538.7020000000002</v>
      </c>
      <c r="G44" s="27">
        <v>1900.136</v>
      </c>
      <c r="H44" s="27">
        <v>232.88550000000001</v>
      </c>
    </row>
    <row r="45" spans="1:8" ht="10.95" customHeight="1" x14ac:dyDescent="0.3">
      <c r="A45" s="1"/>
      <c r="B45" s="25" t="s">
        <v>812</v>
      </c>
      <c r="C45" s="26">
        <v>0</v>
      </c>
      <c r="D45" s="26">
        <v>7552.3</v>
      </c>
      <c r="E45" s="27">
        <v>1185.9975999999999</v>
      </c>
      <c r="F45" s="27">
        <v>4489.3548000000001</v>
      </c>
      <c r="G45" s="27">
        <v>1876.9476</v>
      </c>
      <c r="H45" s="27">
        <v>225.78559999999999</v>
      </c>
    </row>
    <row r="46" spans="1:8" ht="10.95" customHeight="1" x14ac:dyDescent="0.3">
      <c r="A46" s="1"/>
      <c r="B46" s="25" t="s">
        <v>813</v>
      </c>
      <c r="C46" s="26">
        <v>0</v>
      </c>
      <c r="D46" s="26">
        <v>7553.3</v>
      </c>
      <c r="E46" s="27">
        <v>1188.8878</v>
      </c>
      <c r="F46" s="27">
        <v>4519.0734000000002</v>
      </c>
      <c r="G46" s="27">
        <v>1845.3388</v>
      </c>
      <c r="H46" s="27">
        <v>227.84710000000001</v>
      </c>
    </row>
    <row r="47" spans="1:8" ht="10.95" customHeight="1" x14ac:dyDescent="0.3">
      <c r="A47" s="1"/>
      <c r="B47" s="25" t="s">
        <v>814</v>
      </c>
      <c r="C47" s="26">
        <v>0</v>
      </c>
      <c r="D47" s="26">
        <v>7512.1</v>
      </c>
      <c r="E47" s="27">
        <v>1186.9537</v>
      </c>
      <c r="F47" s="27">
        <v>4487.7583000000004</v>
      </c>
      <c r="G47" s="27">
        <v>1837.3879999999999</v>
      </c>
      <c r="H47" s="27">
        <v>229.01249999999999</v>
      </c>
    </row>
    <row r="48" spans="1:8" ht="10.95" customHeight="1" x14ac:dyDescent="0.3">
      <c r="A48" s="1"/>
      <c r="B48" s="25" t="s">
        <v>815</v>
      </c>
      <c r="C48" s="26">
        <v>0</v>
      </c>
      <c r="D48" s="26">
        <v>7551</v>
      </c>
      <c r="E48" s="27">
        <v>1192.1972000000001</v>
      </c>
      <c r="F48" s="27">
        <v>4537.2195000000002</v>
      </c>
      <c r="G48" s="27">
        <v>1821.5833</v>
      </c>
      <c r="H48" s="27">
        <v>240.9725</v>
      </c>
    </row>
    <row r="49" spans="1:8" ht="10.95" customHeight="1" x14ac:dyDescent="0.3">
      <c r="A49" s="1"/>
      <c r="B49" s="25" t="s">
        <v>816</v>
      </c>
      <c r="C49" s="26">
        <v>0</v>
      </c>
      <c r="D49" s="26">
        <v>7434.2</v>
      </c>
      <c r="E49" s="27">
        <v>1166.3335</v>
      </c>
      <c r="F49" s="27">
        <v>4454.1422000000002</v>
      </c>
      <c r="G49" s="27">
        <v>1813.7243000000001</v>
      </c>
      <c r="H49" s="27">
        <v>246.25550000000001</v>
      </c>
    </row>
    <row r="50" spans="1:8" ht="10.95" customHeight="1" x14ac:dyDescent="0.3">
      <c r="A50" s="1"/>
      <c r="B50" s="25" t="s">
        <v>817</v>
      </c>
      <c r="C50" s="26">
        <v>0</v>
      </c>
      <c r="D50" s="26">
        <v>7409.9</v>
      </c>
      <c r="E50" s="27">
        <v>1181.7756999999999</v>
      </c>
      <c r="F50" s="27">
        <v>4425.3031000000001</v>
      </c>
      <c r="G50" s="27">
        <v>1802.8212000000001</v>
      </c>
      <c r="H50" s="27">
        <v>249.29490000000001</v>
      </c>
    </row>
    <row r="51" spans="1:8" ht="10.95" customHeight="1" x14ac:dyDescent="0.3">
      <c r="A51" s="1"/>
      <c r="B51" s="25" t="s">
        <v>818</v>
      </c>
      <c r="C51" s="26">
        <v>0</v>
      </c>
      <c r="D51" s="26">
        <v>7308</v>
      </c>
      <c r="E51" s="27">
        <v>1099.4029</v>
      </c>
      <c r="F51" s="27">
        <v>4425.1040000000003</v>
      </c>
      <c r="G51" s="27">
        <v>1783.4930999999999</v>
      </c>
      <c r="H51" s="27">
        <v>254.99459999999999</v>
      </c>
    </row>
    <row r="52" spans="1:8" ht="10.95" customHeight="1" x14ac:dyDescent="0.3">
      <c r="A52" s="1"/>
      <c r="B52" s="25" t="s">
        <v>819</v>
      </c>
      <c r="C52" s="26">
        <v>0</v>
      </c>
      <c r="D52" s="26">
        <v>7291.5</v>
      </c>
      <c r="E52" s="27">
        <v>1067.7773999999999</v>
      </c>
      <c r="F52" s="27">
        <v>4470.2819</v>
      </c>
      <c r="G52" s="27">
        <v>1753.4407000000001</v>
      </c>
      <c r="H52" s="27">
        <v>258.96030000000002</v>
      </c>
    </row>
    <row r="53" spans="1:8" ht="10.95" customHeight="1" x14ac:dyDescent="0.3">
      <c r="A53" s="1"/>
      <c r="B53" s="25" t="s">
        <v>820</v>
      </c>
      <c r="C53" s="26">
        <v>0</v>
      </c>
      <c r="D53" s="26">
        <v>7034.4</v>
      </c>
      <c r="E53" s="27">
        <v>1033.9982</v>
      </c>
      <c r="F53" s="27">
        <v>4257.5788000000002</v>
      </c>
      <c r="G53" s="27">
        <v>1742.8230000000001</v>
      </c>
      <c r="H53" s="27">
        <v>259.29430000000002</v>
      </c>
    </row>
    <row r="54" spans="1:8" ht="10.95" customHeight="1" x14ac:dyDescent="0.3">
      <c r="A54" s="1"/>
      <c r="B54" s="25" t="s">
        <v>821</v>
      </c>
      <c r="C54" s="26">
        <v>0</v>
      </c>
      <c r="D54" s="26">
        <v>6882.7</v>
      </c>
      <c r="E54" s="27">
        <v>972.19100000000003</v>
      </c>
      <c r="F54" s="27">
        <v>4211.8814000000002</v>
      </c>
      <c r="G54" s="27">
        <v>1698.6276</v>
      </c>
      <c r="H54" s="27">
        <v>256.74009999999998</v>
      </c>
    </row>
    <row r="55" spans="1:8" ht="10.95" customHeight="1" x14ac:dyDescent="0.3">
      <c r="A55" s="1"/>
      <c r="B55" s="25" t="s">
        <v>89</v>
      </c>
      <c r="C55" s="26">
        <v>0</v>
      </c>
      <c r="D55" s="26">
        <v>6672.3</v>
      </c>
      <c r="E55" s="27">
        <v>975.81219999999996</v>
      </c>
      <c r="F55" s="27">
        <v>3995.3568</v>
      </c>
      <c r="G55" s="27">
        <v>1701.1310000000001</v>
      </c>
      <c r="H55" s="27">
        <v>259.08</v>
      </c>
    </row>
    <row r="56" spans="1:8" ht="16.95" customHeight="1" x14ac:dyDescent="0.3">
      <c r="A56" s="1"/>
      <c r="B56" s="28" t="s">
        <v>834</v>
      </c>
      <c r="C56" s="29">
        <v>0</v>
      </c>
      <c r="D56" s="29">
        <v>7643.2</v>
      </c>
      <c r="E56" s="30">
        <v>1192.1972000000001</v>
      </c>
      <c r="F56" s="30">
        <v>4684.0923000000003</v>
      </c>
      <c r="G56" s="30">
        <v>1900.136</v>
      </c>
      <c r="H56" s="30">
        <v>259.29430000000002</v>
      </c>
    </row>
    <row r="57" spans="1:8" ht="16.95" customHeight="1" x14ac:dyDescent="0.3">
      <c r="A57" s="1"/>
      <c r="B57" s="28" t="s">
        <v>835</v>
      </c>
      <c r="C57" s="29">
        <v>0</v>
      </c>
      <c r="D57" s="29">
        <v>6070.2</v>
      </c>
      <c r="E57" s="30">
        <v>890.22239999999999</v>
      </c>
      <c r="F57" s="30">
        <v>3532.6419000000001</v>
      </c>
      <c r="G57" s="30">
        <v>1628.1913999999999</v>
      </c>
      <c r="H57" s="30">
        <v>218.2766</v>
      </c>
    </row>
    <row r="58" spans="1:8" ht="16.95" customHeight="1" x14ac:dyDescent="0.3">
      <c r="A58" s="1"/>
      <c r="B58" s="28" t="s">
        <v>836</v>
      </c>
      <c r="C58" s="29">
        <v>0</v>
      </c>
      <c r="D58" s="29">
        <v>7088.5083333333332</v>
      </c>
      <c r="E58" s="30">
        <v>1065.6306166666666</v>
      </c>
      <c r="F58" s="30">
        <v>4260.0789020833327</v>
      </c>
      <c r="G58" s="30">
        <v>1762.7988145833333</v>
      </c>
      <c r="H58" s="30">
        <v>240.65190208333331</v>
      </c>
    </row>
    <row r="59" spans="1:8" ht="16.95" customHeight="1" x14ac:dyDescent="0.3">
      <c r="A59" s="1"/>
      <c r="B59" s="23" t="s">
        <v>837</v>
      </c>
      <c r="C59" s="31">
        <v>0</v>
      </c>
      <c r="D59" s="31">
        <v>170124.2</v>
      </c>
      <c r="E59" s="32">
        <v>25575.1348</v>
      </c>
      <c r="F59" s="32">
        <v>102241.89365</v>
      </c>
      <c r="G59" s="32">
        <v>42307.171549999999</v>
      </c>
      <c r="H59" s="32">
        <v>5775.6456500000004</v>
      </c>
    </row>
    <row r="60" spans="1:8" x14ac:dyDescent="0.3">
      <c r="A60" s="1"/>
      <c r="B60" s="1"/>
      <c r="C60" s="1"/>
      <c r="D60" s="1"/>
      <c r="E60" s="1"/>
      <c r="F60" s="1"/>
      <c r="G60" s="1"/>
      <c r="H60" s="1"/>
    </row>
    <row r="61" spans="1:8" ht="15.6" x14ac:dyDescent="0.3">
      <c r="A61" s="1"/>
      <c r="B61" s="33" t="s">
        <v>838</v>
      </c>
      <c r="C61" s="1"/>
      <c r="D61" s="1"/>
      <c r="E61" s="1"/>
      <c r="F61" s="1"/>
      <c r="G61" s="1"/>
      <c r="H61" s="1"/>
    </row>
    <row r="62" spans="1:8" ht="15.6" x14ac:dyDescent="0.3">
      <c r="A62" s="1"/>
      <c r="B62" s="33"/>
      <c r="C62" s="1"/>
      <c r="D62" s="1"/>
      <c r="E62" s="1"/>
      <c r="F62" s="1"/>
      <c r="G62" s="1"/>
      <c r="H62" s="1"/>
    </row>
    <row r="63" spans="1:8" x14ac:dyDescent="0.3">
      <c r="A63" s="1"/>
      <c r="B63" s="34"/>
      <c r="C63" s="34"/>
      <c r="D63" s="1" t="s">
        <v>839</v>
      </c>
      <c r="E63" s="35"/>
      <c r="F63" s="1"/>
      <c r="G63" s="1"/>
      <c r="H63" s="1"/>
    </row>
    <row r="64" spans="1:8" x14ac:dyDescent="0.3">
      <c r="A64" s="1"/>
      <c r="B64" s="36"/>
      <c r="C64" s="36"/>
      <c r="D64" s="1" t="s">
        <v>840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827</v>
      </c>
      <c r="C6" s="205" t="s">
        <v>842</v>
      </c>
      <c r="D6" s="205"/>
      <c r="E6" s="205"/>
      <c r="F6" s="205"/>
      <c r="G6" s="205"/>
      <c r="H6" s="205"/>
      <c r="I6" s="205"/>
      <c r="J6" s="205"/>
      <c r="K6" s="205"/>
      <c r="L6" s="205"/>
      <c r="M6" s="205"/>
      <c r="N6" s="205"/>
      <c r="O6" s="205"/>
      <c r="P6" s="205"/>
      <c r="Q6" s="205"/>
      <c r="R6" s="205"/>
      <c r="S6" s="205"/>
      <c r="T6" s="205"/>
      <c r="U6" s="205"/>
      <c r="V6" s="205"/>
      <c r="W6" s="205"/>
      <c r="X6" s="206" t="s">
        <v>843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844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845</v>
      </c>
      <c r="D7" s="38" t="s">
        <v>846</v>
      </c>
      <c r="E7" s="38" t="s">
        <v>847</v>
      </c>
      <c r="F7" s="38" t="s">
        <v>848</v>
      </c>
      <c r="G7" s="38" t="s">
        <v>849</v>
      </c>
      <c r="H7" s="38" t="s">
        <v>850</v>
      </c>
      <c r="I7" s="38" t="s">
        <v>851</v>
      </c>
      <c r="J7" s="38" t="s">
        <v>852</v>
      </c>
      <c r="K7" s="38" t="s">
        <v>853</v>
      </c>
      <c r="L7" s="38" t="s">
        <v>854</v>
      </c>
      <c r="M7" s="38" t="s">
        <v>855</v>
      </c>
      <c r="N7" s="38" t="s">
        <v>856</v>
      </c>
      <c r="O7" s="38" t="s">
        <v>857</v>
      </c>
      <c r="P7" s="38" t="s">
        <v>858</v>
      </c>
      <c r="Q7" s="38" t="s">
        <v>859</v>
      </c>
      <c r="R7" s="38" t="s">
        <v>860</v>
      </c>
      <c r="S7" s="38" t="s">
        <v>861</v>
      </c>
      <c r="T7" s="38" t="s">
        <v>862</v>
      </c>
      <c r="U7" s="38" t="s">
        <v>863</v>
      </c>
      <c r="V7" s="38" t="s">
        <v>864</v>
      </c>
      <c r="W7" s="38" t="s">
        <v>865</v>
      </c>
      <c r="X7" s="39" t="s">
        <v>866</v>
      </c>
      <c r="Y7" s="39" t="s">
        <v>867</v>
      </c>
      <c r="Z7" s="39" t="s">
        <v>868</v>
      </c>
      <c r="AA7" s="39" t="s">
        <v>845</v>
      </c>
      <c r="AB7" s="39" t="s">
        <v>846</v>
      </c>
      <c r="AC7" s="39" t="s">
        <v>869</v>
      </c>
      <c r="AD7" s="39" t="s">
        <v>849</v>
      </c>
      <c r="AE7" s="39" t="s">
        <v>850</v>
      </c>
      <c r="AF7" s="39" t="s">
        <v>870</v>
      </c>
      <c r="AG7" s="39" t="s">
        <v>851</v>
      </c>
      <c r="AH7" s="39" t="s">
        <v>871</v>
      </c>
      <c r="AI7" s="39" t="s">
        <v>872</v>
      </c>
      <c r="AJ7" s="39" t="s">
        <v>873</v>
      </c>
      <c r="AK7" s="39" t="s">
        <v>874</v>
      </c>
      <c r="AL7" s="39" t="s">
        <v>875</v>
      </c>
      <c r="AM7" s="39" t="s">
        <v>876</v>
      </c>
      <c r="AN7" s="39" t="s">
        <v>323</v>
      </c>
      <c r="AO7" s="39" t="s">
        <v>877</v>
      </c>
      <c r="AP7" s="39" t="s">
        <v>327</v>
      </c>
      <c r="AQ7" s="39" t="s">
        <v>878</v>
      </c>
      <c r="AR7" s="39" t="s">
        <v>879</v>
      </c>
      <c r="AS7" s="39" t="s">
        <v>880</v>
      </c>
      <c r="AT7" s="39" t="s">
        <v>881</v>
      </c>
      <c r="AU7" s="39" t="s">
        <v>882</v>
      </c>
      <c r="AV7" s="39" t="s">
        <v>883</v>
      </c>
      <c r="AW7" s="39" t="s">
        <v>884</v>
      </c>
      <c r="AX7" s="39" t="s">
        <v>858</v>
      </c>
      <c r="AY7" s="39" t="s">
        <v>885</v>
      </c>
      <c r="AZ7" s="39" t="s">
        <v>886</v>
      </c>
      <c r="BA7" s="39" t="s">
        <v>887</v>
      </c>
      <c r="BB7" s="39" t="s">
        <v>859</v>
      </c>
      <c r="BC7" s="39" t="s">
        <v>888</v>
      </c>
      <c r="BD7" s="39" t="s">
        <v>861</v>
      </c>
      <c r="BE7" s="39" t="s">
        <v>889</v>
      </c>
      <c r="BF7" s="39" t="s">
        <v>890</v>
      </c>
      <c r="BG7" s="39" t="s">
        <v>891</v>
      </c>
      <c r="BH7" s="39" t="s">
        <v>892</v>
      </c>
      <c r="BI7" s="39" t="s">
        <v>893</v>
      </c>
      <c r="BJ7" s="39" t="s">
        <v>863</v>
      </c>
      <c r="BK7" s="39" t="s">
        <v>894</v>
      </c>
      <c r="BL7" s="39" t="s">
        <v>895</v>
      </c>
      <c r="BM7" s="39" t="s">
        <v>864</v>
      </c>
      <c r="BN7" s="39" t="s">
        <v>610</v>
      </c>
      <c r="BO7" s="39" t="s">
        <v>865</v>
      </c>
      <c r="BP7" s="38" t="s">
        <v>896</v>
      </c>
      <c r="BQ7" s="38" t="s">
        <v>845</v>
      </c>
      <c r="BR7" s="38" t="s">
        <v>897</v>
      </c>
      <c r="BS7" s="38" t="s">
        <v>898</v>
      </c>
      <c r="BT7" s="38" t="s">
        <v>899</v>
      </c>
      <c r="BU7" s="38" t="s">
        <v>900</v>
      </c>
      <c r="BV7" s="38" t="s">
        <v>901</v>
      </c>
      <c r="BW7" s="38" t="s">
        <v>902</v>
      </c>
      <c r="BX7" s="38" t="s">
        <v>903</v>
      </c>
      <c r="BY7" s="38" t="s">
        <v>851</v>
      </c>
      <c r="BZ7" s="38" t="s">
        <v>904</v>
      </c>
      <c r="CA7" s="38" t="s">
        <v>905</v>
      </c>
      <c r="CB7" s="38" t="s">
        <v>875</v>
      </c>
      <c r="CC7" s="38" t="s">
        <v>877</v>
      </c>
      <c r="CD7" s="38" t="s">
        <v>327</v>
      </c>
      <c r="CE7" s="38" t="s">
        <v>331</v>
      </c>
      <c r="CF7" s="38" t="s">
        <v>906</v>
      </c>
      <c r="CG7" s="38" t="s">
        <v>907</v>
      </c>
      <c r="CH7" s="38" t="s">
        <v>880</v>
      </c>
      <c r="CI7" s="38" t="s">
        <v>881</v>
      </c>
      <c r="CJ7" s="38" t="s">
        <v>882</v>
      </c>
      <c r="CK7" s="38" t="s">
        <v>884</v>
      </c>
      <c r="CL7" s="38" t="s">
        <v>908</v>
      </c>
      <c r="CM7" s="38" t="s">
        <v>859</v>
      </c>
      <c r="CN7" s="38" t="s">
        <v>861</v>
      </c>
      <c r="CO7" s="38" t="s">
        <v>909</v>
      </c>
      <c r="CP7" s="38" t="s">
        <v>474</v>
      </c>
      <c r="CQ7" s="38" t="s">
        <v>863</v>
      </c>
      <c r="CR7" s="38" t="s">
        <v>610</v>
      </c>
      <c r="CS7" s="38" t="s">
        <v>865</v>
      </c>
      <c r="CT7" s="38" t="s">
        <v>910</v>
      </c>
    </row>
    <row r="8" spans="1:98" ht="15.6" x14ac:dyDescent="0.3">
      <c r="A8" s="1"/>
      <c r="B8" s="40" t="s">
        <v>775</v>
      </c>
      <c r="C8" s="41"/>
      <c r="D8" s="41"/>
      <c r="E8" s="41">
        <v>46.379739999999998</v>
      </c>
      <c r="F8" s="41">
        <v>12.045</v>
      </c>
      <c r="G8" s="41"/>
      <c r="H8" s="41"/>
      <c r="I8" s="41"/>
      <c r="J8" s="41"/>
      <c r="K8" s="41"/>
      <c r="L8" s="41">
        <v>26.6797</v>
      </c>
      <c r="M8" s="41">
        <v>13.7889</v>
      </c>
      <c r="N8" s="41">
        <v>12.98</v>
      </c>
      <c r="O8" s="41">
        <v>30.238</v>
      </c>
      <c r="P8" s="41"/>
      <c r="Q8" s="41"/>
      <c r="R8" s="41">
        <v>52.688000000000002</v>
      </c>
      <c r="S8" s="41"/>
      <c r="T8" s="41">
        <v>32.629300000000001</v>
      </c>
      <c r="U8" s="41"/>
      <c r="V8" s="41"/>
      <c r="W8" s="41"/>
      <c r="X8" s="41">
        <v>149.81</v>
      </c>
      <c r="Y8" s="41"/>
      <c r="Z8" s="41">
        <v>9.6948799999999995</v>
      </c>
      <c r="AA8" s="41"/>
      <c r="AB8" s="41"/>
      <c r="AC8" s="41">
        <v>14.98</v>
      </c>
      <c r="AD8" s="41"/>
      <c r="AE8" s="41"/>
      <c r="AF8" s="41"/>
      <c r="AG8" s="41"/>
      <c r="AH8" s="41">
        <v>5.5754999999999999</v>
      </c>
      <c r="AI8" s="41"/>
      <c r="AJ8" s="41">
        <v>5.33786</v>
      </c>
      <c r="AK8" s="41">
        <v>0</v>
      </c>
      <c r="AL8" s="41"/>
      <c r="AM8" s="41">
        <v>52.211089999999999</v>
      </c>
      <c r="AN8" s="41">
        <v>129.5076</v>
      </c>
      <c r="AO8" s="41">
        <v>27.9986</v>
      </c>
      <c r="AP8" s="41">
        <v>0.81</v>
      </c>
      <c r="AQ8" s="41">
        <v>165.84</v>
      </c>
      <c r="AR8" s="41"/>
      <c r="AS8" s="41">
        <v>37.900460000000002</v>
      </c>
      <c r="AT8" s="41">
        <v>32.086419999999997</v>
      </c>
      <c r="AU8" s="41"/>
      <c r="AV8" s="41">
        <v>196.24752000000001</v>
      </c>
      <c r="AW8" s="41">
        <v>30.93253</v>
      </c>
      <c r="AX8" s="41"/>
      <c r="AY8" s="41">
        <v>3.0060500000000001</v>
      </c>
      <c r="AZ8" s="41"/>
      <c r="BA8" s="41">
        <v>1.7</v>
      </c>
      <c r="BB8" s="41"/>
      <c r="BC8" s="41">
        <v>72.424819999999997</v>
      </c>
      <c r="BD8" s="41"/>
      <c r="BE8" s="41">
        <v>12</v>
      </c>
      <c r="BF8" s="41"/>
      <c r="BG8" s="41"/>
      <c r="BH8" s="41"/>
      <c r="BI8" s="41">
        <v>9.1685400000000001</v>
      </c>
      <c r="BJ8" s="41"/>
      <c r="BK8" s="41"/>
      <c r="BL8" s="41"/>
      <c r="BM8" s="41">
        <v>7.3209999999999997</v>
      </c>
      <c r="BN8" s="41">
        <v>41.74</v>
      </c>
      <c r="BO8" s="41">
        <v>1.89</v>
      </c>
      <c r="BP8" s="41">
        <v>132.21189000000001</v>
      </c>
      <c r="BQ8" s="41"/>
      <c r="BR8" s="41">
        <v>5.6307999999999998</v>
      </c>
      <c r="BS8" s="41">
        <v>131.26142999999999</v>
      </c>
      <c r="BT8" s="41">
        <v>16.719270000000002</v>
      </c>
      <c r="BU8" s="41"/>
      <c r="BV8" s="41">
        <v>16.494299999999999</v>
      </c>
      <c r="BW8" s="41">
        <v>3.85819</v>
      </c>
      <c r="BX8" s="41"/>
      <c r="BY8" s="41"/>
      <c r="BZ8" s="41">
        <v>94.163870000000003</v>
      </c>
      <c r="CA8" s="41">
        <v>24.826519999999999</v>
      </c>
      <c r="CB8" s="41"/>
      <c r="CC8" s="41">
        <v>0.59</v>
      </c>
      <c r="CD8" s="41">
        <v>25.021100000000001</v>
      </c>
      <c r="CE8" s="41">
        <v>460.60944000000001</v>
      </c>
      <c r="CF8" s="41"/>
      <c r="CG8" s="41">
        <v>126.74339999999999</v>
      </c>
      <c r="CH8" s="41">
        <v>18.52252</v>
      </c>
      <c r="CI8" s="41"/>
      <c r="CJ8" s="41"/>
      <c r="CK8" s="41"/>
      <c r="CL8" s="41">
        <v>5.3788499999999999</v>
      </c>
      <c r="CM8" s="41"/>
      <c r="CN8" s="41"/>
      <c r="CO8" s="41">
        <v>17.062470000000001</v>
      </c>
      <c r="CP8" s="41">
        <v>243.48</v>
      </c>
      <c r="CQ8" s="41"/>
      <c r="CR8" s="41">
        <v>24.771999999999998</v>
      </c>
      <c r="CS8" s="41"/>
      <c r="CT8" s="41">
        <v>28.763000000000002</v>
      </c>
    </row>
    <row r="9" spans="1:98" ht="15.6" x14ac:dyDescent="0.3">
      <c r="A9" s="1"/>
      <c r="B9" s="42" t="s">
        <v>776</v>
      </c>
      <c r="C9" s="43"/>
      <c r="D9" s="43"/>
      <c r="E9" s="43">
        <v>47.883600000000001</v>
      </c>
      <c r="F9" s="43">
        <v>12.137</v>
      </c>
      <c r="G9" s="43"/>
      <c r="H9" s="43"/>
      <c r="I9" s="43"/>
      <c r="J9" s="43"/>
      <c r="K9" s="43"/>
      <c r="L9" s="43">
        <v>26.611799999999999</v>
      </c>
      <c r="M9" s="43">
        <v>12.8474</v>
      </c>
      <c r="N9" s="43">
        <v>13.17</v>
      </c>
      <c r="O9" s="43">
        <v>30.436</v>
      </c>
      <c r="P9" s="43"/>
      <c r="Q9" s="43"/>
      <c r="R9" s="43">
        <v>52.384</v>
      </c>
      <c r="S9" s="43"/>
      <c r="T9" s="43">
        <v>54.703899999999997</v>
      </c>
      <c r="U9" s="43"/>
      <c r="V9" s="43"/>
      <c r="W9" s="43"/>
      <c r="X9" s="43">
        <v>133.14599999999999</v>
      </c>
      <c r="Y9" s="43"/>
      <c r="Z9" s="43">
        <v>9.9204699999999999</v>
      </c>
      <c r="AA9" s="43"/>
      <c r="AB9" s="43"/>
      <c r="AC9" s="43">
        <v>16.510000000000002</v>
      </c>
      <c r="AD9" s="43"/>
      <c r="AE9" s="43"/>
      <c r="AF9" s="43"/>
      <c r="AG9" s="43"/>
      <c r="AH9" s="43">
        <v>2.7347999999999999</v>
      </c>
      <c r="AI9" s="43"/>
      <c r="AJ9" s="43">
        <v>5.3343100000000003</v>
      </c>
      <c r="AK9" s="43">
        <v>0</v>
      </c>
      <c r="AL9" s="43"/>
      <c r="AM9" s="43">
        <v>50.893250000000002</v>
      </c>
      <c r="AN9" s="43">
        <v>132.61168000000001</v>
      </c>
      <c r="AO9" s="43">
        <v>28.097999999999999</v>
      </c>
      <c r="AP9" s="43">
        <v>0.7</v>
      </c>
      <c r="AQ9" s="43">
        <v>164.47</v>
      </c>
      <c r="AR9" s="43"/>
      <c r="AS9" s="43">
        <v>37.666150000000002</v>
      </c>
      <c r="AT9" s="43">
        <v>32.210749999999997</v>
      </c>
      <c r="AU9" s="43"/>
      <c r="AV9" s="43">
        <v>195.69495000000001</v>
      </c>
      <c r="AW9" s="43">
        <v>31.236329999999999</v>
      </c>
      <c r="AX9" s="43"/>
      <c r="AY9" s="43">
        <v>3.0777199999999998</v>
      </c>
      <c r="AZ9" s="43"/>
      <c r="BA9" s="43">
        <v>1.7</v>
      </c>
      <c r="BB9" s="43"/>
      <c r="BC9" s="43">
        <v>72.32687</v>
      </c>
      <c r="BD9" s="43"/>
      <c r="BE9" s="43">
        <v>12</v>
      </c>
      <c r="BF9" s="43"/>
      <c r="BG9" s="43"/>
      <c r="BH9" s="43"/>
      <c r="BI9" s="43">
        <v>8.9997399999999992</v>
      </c>
      <c r="BJ9" s="43"/>
      <c r="BK9" s="43"/>
      <c r="BL9" s="43"/>
      <c r="BM9" s="43">
        <v>6.9870000000000001</v>
      </c>
      <c r="BN9" s="43">
        <v>41.56</v>
      </c>
      <c r="BO9" s="43">
        <v>2.11</v>
      </c>
      <c r="BP9" s="43">
        <v>130.25782000000001</v>
      </c>
      <c r="BQ9" s="43"/>
      <c r="BR9" s="43">
        <v>5.6435899999999997</v>
      </c>
      <c r="BS9" s="43">
        <v>131.14497</v>
      </c>
      <c r="BT9" s="43">
        <v>16.850660000000001</v>
      </c>
      <c r="BU9" s="43"/>
      <c r="BV9" s="43">
        <v>17.023700000000002</v>
      </c>
      <c r="BW9" s="43">
        <v>3.9634800000000001</v>
      </c>
      <c r="BX9" s="43"/>
      <c r="BY9" s="43"/>
      <c r="BZ9" s="43">
        <v>94.411299999999997</v>
      </c>
      <c r="CA9" s="43">
        <v>24.873460000000001</v>
      </c>
      <c r="CB9" s="43"/>
      <c r="CC9" s="43">
        <v>0.61</v>
      </c>
      <c r="CD9" s="43">
        <v>24.212949999999999</v>
      </c>
      <c r="CE9" s="43">
        <v>458.97793000000001</v>
      </c>
      <c r="CF9" s="43"/>
      <c r="CG9" s="43">
        <v>123.6461</v>
      </c>
      <c r="CH9" s="43">
        <v>18.760870000000001</v>
      </c>
      <c r="CI9" s="43"/>
      <c r="CJ9" s="43"/>
      <c r="CK9" s="43"/>
      <c r="CL9" s="43">
        <v>4.9338300000000004</v>
      </c>
      <c r="CM9" s="43"/>
      <c r="CN9" s="43"/>
      <c r="CO9" s="43">
        <v>16.794409999999999</v>
      </c>
      <c r="CP9" s="43">
        <v>247.83</v>
      </c>
      <c r="CQ9" s="43"/>
      <c r="CR9" s="43">
        <v>24.631</v>
      </c>
      <c r="CS9" s="43"/>
      <c r="CT9" s="43">
        <v>28.879000000000001</v>
      </c>
    </row>
    <row r="10" spans="1:98" ht="15.6" x14ac:dyDescent="0.3">
      <c r="A10" s="1"/>
      <c r="B10" s="42" t="s">
        <v>777</v>
      </c>
      <c r="C10" s="43"/>
      <c r="D10" s="43"/>
      <c r="E10" s="43">
        <v>49.431370000000001</v>
      </c>
      <c r="F10" s="43">
        <v>12.651999999999999</v>
      </c>
      <c r="G10" s="43"/>
      <c r="H10" s="43"/>
      <c r="I10" s="43"/>
      <c r="J10" s="43"/>
      <c r="K10" s="43"/>
      <c r="L10" s="43">
        <v>25.958400000000001</v>
      </c>
      <c r="M10" s="43">
        <v>13.0932</v>
      </c>
      <c r="N10" s="43">
        <v>13.15</v>
      </c>
      <c r="O10" s="43">
        <v>29.988</v>
      </c>
      <c r="P10" s="43"/>
      <c r="Q10" s="43"/>
      <c r="R10" s="43">
        <v>52.567999999999998</v>
      </c>
      <c r="S10" s="43"/>
      <c r="T10" s="43">
        <v>42.665300000000002</v>
      </c>
      <c r="U10" s="43"/>
      <c r="V10" s="43"/>
      <c r="W10" s="43"/>
      <c r="X10" s="43">
        <v>103.04300000000001</v>
      </c>
      <c r="Y10" s="43"/>
      <c r="Z10" s="43">
        <v>9.8739799999999995</v>
      </c>
      <c r="AA10" s="43"/>
      <c r="AB10" s="43"/>
      <c r="AC10" s="43">
        <v>16.28</v>
      </c>
      <c r="AD10" s="43"/>
      <c r="AE10" s="43"/>
      <c r="AF10" s="43"/>
      <c r="AG10" s="43"/>
      <c r="AH10" s="43">
        <v>5.0846999999999998</v>
      </c>
      <c r="AI10" s="43"/>
      <c r="AJ10" s="43">
        <v>5.31128</v>
      </c>
      <c r="AK10" s="43">
        <v>0</v>
      </c>
      <c r="AL10" s="43"/>
      <c r="AM10" s="43">
        <v>51.254350000000002</v>
      </c>
      <c r="AN10" s="43">
        <v>130.41576000000001</v>
      </c>
      <c r="AO10" s="43">
        <v>27.247599999999998</v>
      </c>
      <c r="AP10" s="43">
        <v>0.64</v>
      </c>
      <c r="AQ10" s="43">
        <v>161.26</v>
      </c>
      <c r="AR10" s="43"/>
      <c r="AS10" s="43">
        <v>37.573390000000003</v>
      </c>
      <c r="AT10" s="43">
        <v>32.2423</v>
      </c>
      <c r="AU10" s="43"/>
      <c r="AV10" s="43">
        <v>193.18656999999999</v>
      </c>
      <c r="AW10" s="43">
        <v>31.10266</v>
      </c>
      <c r="AX10" s="43"/>
      <c r="AY10" s="43">
        <v>3.0423100000000001</v>
      </c>
      <c r="AZ10" s="43"/>
      <c r="BA10" s="43">
        <v>1.7</v>
      </c>
      <c r="BB10" s="43"/>
      <c r="BC10" s="43">
        <v>72.640259999999998</v>
      </c>
      <c r="BD10" s="43"/>
      <c r="BE10" s="43">
        <v>12</v>
      </c>
      <c r="BF10" s="43"/>
      <c r="BG10" s="43"/>
      <c r="BH10" s="43"/>
      <c r="BI10" s="43">
        <v>9.3002300000000009</v>
      </c>
      <c r="BJ10" s="43"/>
      <c r="BK10" s="43"/>
      <c r="BL10" s="43"/>
      <c r="BM10" s="43">
        <v>6.8209999999999997</v>
      </c>
      <c r="BN10" s="43">
        <v>41.73</v>
      </c>
      <c r="BO10" s="43">
        <v>2.04</v>
      </c>
      <c r="BP10" s="43">
        <v>131.49941999999999</v>
      </c>
      <c r="BQ10" s="43"/>
      <c r="BR10" s="43">
        <v>5.3731099999999996</v>
      </c>
      <c r="BS10" s="43">
        <v>131.63686999999999</v>
      </c>
      <c r="BT10" s="43">
        <v>16.144300000000001</v>
      </c>
      <c r="BU10" s="43"/>
      <c r="BV10" s="43">
        <v>16.5425</v>
      </c>
      <c r="BW10" s="43">
        <v>4.0072999999999999</v>
      </c>
      <c r="BX10" s="43"/>
      <c r="BY10" s="43"/>
      <c r="BZ10" s="43">
        <v>93.213719999999995</v>
      </c>
      <c r="CA10" s="43">
        <v>24.907520000000002</v>
      </c>
      <c r="CB10" s="43"/>
      <c r="CC10" s="43">
        <v>0.61</v>
      </c>
      <c r="CD10" s="43">
        <v>24.934930000000001</v>
      </c>
      <c r="CE10" s="43">
        <v>461.80434000000002</v>
      </c>
      <c r="CF10" s="43"/>
      <c r="CG10" s="43">
        <v>125.31529999999999</v>
      </c>
      <c r="CH10" s="43">
        <v>18.22071</v>
      </c>
      <c r="CI10" s="43"/>
      <c r="CJ10" s="43"/>
      <c r="CK10" s="43"/>
      <c r="CL10" s="43">
        <v>4.8476699999999999</v>
      </c>
      <c r="CM10" s="43"/>
      <c r="CN10" s="43"/>
      <c r="CO10" s="43">
        <v>16.674009999999999</v>
      </c>
      <c r="CP10" s="43">
        <v>247.1</v>
      </c>
      <c r="CQ10" s="43"/>
      <c r="CR10" s="43">
        <v>24.353000000000002</v>
      </c>
      <c r="CS10" s="43"/>
      <c r="CT10" s="43">
        <v>28.372</v>
      </c>
    </row>
    <row r="11" spans="1:98" ht="15.6" x14ac:dyDescent="0.3">
      <c r="A11" s="1"/>
      <c r="B11" s="42" t="s">
        <v>778</v>
      </c>
      <c r="C11" s="43"/>
      <c r="D11" s="43"/>
      <c r="E11" s="43">
        <v>49.230409999999999</v>
      </c>
      <c r="F11" s="43">
        <v>12.763</v>
      </c>
      <c r="G11" s="43"/>
      <c r="H11" s="43"/>
      <c r="I11" s="43"/>
      <c r="J11" s="43"/>
      <c r="K11" s="43"/>
      <c r="L11" s="43">
        <v>25.902100000000001</v>
      </c>
      <c r="M11" s="43">
        <v>12.9254</v>
      </c>
      <c r="N11" s="43">
        <v>13.26</v>
      </c>
      <c r="O11" s="43">
        <v>30.294</v>
      </c>
      <c r="P11" s="43"/>
      <c r="Q11" s="43"/>
      <c r="R11" s="43">
        <v>52.344999999999999</v>
      </c>
      <c r="S11" s="43"/>
      <c r="T11" s="43">
        <v>40.3782</v>
      </c>
      <c r="U11" s="43"/>
      <c r="V11" s="43"/>
      <c r="W11" s="43"/>
      <c r="X11" s="43">
        <v>110.801</v>
      </c>
      <c r="Y11" s="43"/>
      <c r="Z11" s="43">
        <v>9.6443600000000007</v>
      </c>
      <c r="AA11" s="43"/>
      <c r="AB11" s="43"/>
      <c r="AC11" s="43">
        <v>16.54</v>
      </c>
      <c r="AD11" s="43"/>
      <c r="AE11" s="43"/>
      <c r="AF11" s="43"/>
      <c r="AG11" s="43"/>
      <c r="AH11" s="43">
        <v>4.0701000000000001</v>
      </c>
      <c r="AI11" s="43"/>
      <c r="AJ11" s="43">
        <v>5.2735900000000004</v>
      </c>
      <c r="AK11" s="43">
        <v>0</v>
      </c>
      <c r="AL11" s="43"/>
      <c r="AM11" s="43">
        <v>52.471209999999999</v>
      </c>
      <c r="AN11" s="43">
        <v>132.55725000000001</v>
      </c>
      <c r="AO11" s="43">
        <v>27.543800000000001</v>
      </c>
      <c r="AP11" s="43">
        <v>0.44</v>
      </c>
      <c r="AQ11" s="43">
        <v>159.9</v>
      </c>
      <c r="AR11" s="43"/>
      <c r="AS11" s="43">
        <v>37.339460000000003</v>
      </c>
      <c r="AT11" s="43">
        <v>31.451750000000001</v>
      </c>
      <c r="AU11" s="43"/>
      <c r="AV11" s="43">
        <v>193.45507000000001</v>
      </c>
      <c r="AW11" s="43">
        <v>31.07771</v>
      </c>
      <c r="AX11" s="43"/>
      <c r="AY11" s="43">
        <v>3.04338</v>
      </c>
      <c r="AZ11" s="43"/>
      <c r="BA11" s="43">
        <v>1.6</v>
      </c>
      <c r="BB11" s="43"/>
      <c r="BC11" s="43">
        <v>71.145899999999997</v>
      </c>
      <c r="BD11" s="43"/>
      <c r="BE11" s="43">
        <v>12</v>
      </c>
      <c r="BF11" s="43"/>
      <c r="BG11" s="43"/>
      <c r="BH11" s="43"/>
      <c r="BI11" s="43">
        <v>9.1216000000000008</v>
      </c>
      <c r="BJ11" s="43"/>
      <c r="BK11" s="43"/>
      <c r="BL11" s="43"/>
      <c r="BM11" s="43">
        <v>6.9321299999999999</v>
      </c>
      <c r="BN11" s="43">
        <v>39.71</v>
      </c>
      <c r="BO11" s="43">
        <v>1.91</v>
      </c>
      <c r="BP11" s="43">
        <v>130.67167000000001</v>
      </c>
      <c r="BQ11" s="43"/>
      <c r="BR11" s="43">
        <v>5.6058000000000003</v>
      </c>
      <c r="BS11" s="43">
        <v>131.75397000000001</v>
      </c>
      <c r="BT11" s="43">
        <v>15.95237</v>
      </c>
      <c r="BU11" s="43"/>
      <c r="BV11" s="43">
        <v>16.0654</v>
      </c>
      <c r="BW11" s="43">
        <v>3.7307000000000001</v>
      </c>
      <c r="BX11" s="43"/>
      <c r="BY11" s="43"/>
      <c r="BZ11" s="43">
        <v>91.821719999999999</v>
      </c>
      <c r="CA11" s="43">
        <v>24.99483</v>
      </c>
      <c r="CB11" s="43"/>
      <c r="CC11" s="43">
        <v>0.61</v>
      </c>
      <c r="CD11" s="43">
        <v>25.60548</v>
      </c>
      <c r="CE11" s="43">
        <v>448.00380999999999</v>
      </c>
      <c r="CF11" s="43"/>
      <c r="CG11" s="43">
        <v>117.831</v>
      </c>
      <c r="CH11" s="43">
        <v>18.245470000000001</v>
      </c>
      <c r="CI11" s="43"/>
      <c r="CJ11" s="43"/>
      <c r="CK11" s="43"/>
      <c r="CL11" s="43">
        <v>4.6199199999999996</v>
      </c>
      <c r="CM11" s="43"/>
      <c r="CN11" s="43"/>
      <c r="CO11" s="43">
        <v>16.997409999999999</v>
      </c>
      <c r="CP11" s="43">
        <v>237.83</v>
      </c>
      <c r="CQ11" s="43"/>
      <c r="CR11" s="43">
        <v>24.396999999999998</v>
      </c>
      <c r="CS11" s="43"/>
      <c r="CT11" s="43">
        <v>28.873000000000001</v>
      </c>
    </row>
    <row r="12" spans="1:98" ht="15.6" x14ac:dyDescent="0.3">
      <c r="A12" s="1"/>
      <c r="B12" s="42" t="s">
        <v>779</v>
      </c>
      <c r="C12" s="43"/>
      <c r="D12" s="43"/>
      <c r="E12" s="43">
        <v>49.378120000000003</v>
      </c>
      <c r="F12" s="43">
        <v>12.574999999999999</v>
      </c>
      <c r="G12" s="43"/>
      <c r="H12" s="43"/>
      <c r="I12" s="43"/>
      <c r="J12" s="43"/>
      <c r="K12" s="43"/>
      <c r="L12" s="43">
        <v>25.3414</v>
      </c>
      <c r="M12" s="43">
        <v>14.1097</v>
      </c>
      <c r="N12" s="43">
        <v>13.17</v>
      </c>
      <c r="O12" s="43">
        <v>30.34</v>
      </c>
      <c r="P12" s="43"/>
      <c r="Q12" s="43"/>
      <c r="R12" s="43">
        <v>52.35</v>
      </c>
      <c r="S12" s="43"/>
      <c r="T12" s="43">
        <v>53.711599999999997</v>
      </c>
      <c r="U12" s="43"/>
      <c r="V12" s="43"/>
      <c r="W12" s="43"/>
      <c r="X12" s="43">
        <v>126.729</v>
      </c>
      <c r="Y12" s="43"/>
      <c r="Z12" s="43">
        <v>9.4939300000000006</v>
      </c>
      <c r="AA12" s="43"/>
      <c r="AB12" s="43"/>
      <c r="AC12" s="43">
        <v>15.74</v>
      </c>
      <c r="AD12" s="43"/>
      <c r="AE12" s="43"/>
      <c r="AF12" s="43"/>
      <c r="AG12" s="43"/>
      <c r="AH12" s="43">
        <v>5.5124000000000004</v>
      </c>
      <c r="AI12" s="43"/>
      <c r="AJ12" s="43">
        <v>5.2218400000000003</v>
      </c>
      <c r="AK12" s="43">
        <v>0</v>
      </c>
      <c r="AL12" s="43"/>
      <c r="AM12" s="43">
        <v>50.54224</v>
      </c>
      <c r="AN12" s="43">
        <v>131.28864999999999</v>
      </c>
      <c r="AO12" s="43">
        <v>27.345700000000001</v>
      </c>
      <c r="AP12" s="43">
        <v>0.41</v>
      </c>
      <c r="AQ12" s="43">
        <v>156.84</v>
      </c>
      <c r="AR12" s="43"/>
      <c r="AS12" s="43">
        <v>37.861539999999998</v>
      </c>
      <c r="AT12" s="43">
        <v>34.156059999999997</v>
      </c>
      <c r="AU12" s="43"/>
      <c r="AV12" s="43">
        <v>195.25386</v>
      </c>
      <c r="AW12" s="43">
        <v>30.808630000000001</v>
      </c>
      <c r="AX12" s="43"/>
      <c r="AY12" s="43">
        <v>2.5979800000000002</v>
      </c>
      <c r="AZ12" s="43"/>
      <c r="BA12" s="43">
        <v>1.7</v>
      </c>
      <c r="BB12" s="43"/>
      <c r="BC12" s="43">
        <v>71.267830000000004</v>
      </c>
      <c r="BD12" s="43"/>
      <c r="BE12" s="43">
        <v>12</v>
      </c>
      <c r="BF12" s="43"/>
      <c r="BG12" s="43"/>
      <c r="BH12" s="43"/>
      <c r="BI12" s="43">
        <v>9.26478</v>
      </c>
      <c r="BJ12" s="43"/>
      <c r="BK12" s="43"/>
      <c r="BL12" s="43"/>
      <c r="BM12" s="43">
        <v>6.8710000000000004</v>
      </c>
      <c r="BN12" s="43">
        <v>40.200000000000003</v>
      </c>
      <c r="BO12" s="43">
        <v>2.04</v>
      </c>
      <c r="BP12" s="43">
        <v>130.29122000000001</v>
      </c>
      <c r="BQ12" s="43"/>
      <c r="BR12" s="43">
        <v>5.5183299999999997</v>
      </c>
      <c r="BS12" s="43">
        <v>131.48804999999999</v>
      </c>
      <c r="BT12" s="43">
        <v>16.055610000000001</v>
      </c>
      <c r="BU12" s="43"/>
      <c r="BV12" s="43">
        <v>18.452300000000001</v>
      </c>
      <c r="BW12" s="43">
        <v>3.87202</v>
      </c>
      <c r="BX12" s="43"/>
      <c r="BY12" s="43"/>
      <c r="BZ12" s="43">
        <v>91.283060000000006</v>
      </c>
      <c r="CA12" s="43">
        <v>25.026289999999999</v>
      </c>
      <c r="CB12" s="43"/>
      <c r="CC12" s="43">
        <v>0.6</v>
      </c>
      <c r="CD12" s="43">
        <v>25.957550000000001</v>
      </c>
      <c r="CE12" s="43">
        <v>451.13162999999997</v>
      </c>
      <c r="CF12" s="43"/>
      <c r="CG12" s="43">
        <v>102.7509</v>
      </c>
      <c r="CH12" s="43">
        <v>18.24802</v>
      </c>
      <c r="CI12" s="43"/>
      <c r="CJ12" s="43"/>
      <c r="CK12" s="43"/>
      <c r="CL12" s="43">
        <v>4.5643799999999999</v>
      </c>
      <c r="CM12" s="43"/>
      <c r="CN12" s="43"/>
      <c r="CO12" s="43">
        <v>17.515470000000001</v>
      </c>
      <c r="CP12" s="43">
        <v>227.32</v>
      </c>
      <c r="CQ12" s="43"/>
      <c r="CR12" s="43">
        <v>24.375</v>
      </c>
      <c r="CS12" s="43"/>
      <c r="CT12" s="43">
        <v>28.81</v>
      </c>
    </row>
    <row r="13" spans="1:98" ht="15.6" x14ac:dyDescent="0.3">
      <c r="A13" s="1"/>
      <c r="B13" s="42" t="s">
        <v>780</v>
      </c>
      <c r="C13" s="43"/>
      <c r="D13" s="43"/>
      <c r="E13" s="43">
        <v>49.505330000000001</v>
      </c>
      <c r="F13" s="43">
        <v>13.188000000000001</v>
      </c>
      <c r="G13" s="43"/>
      <c r="H13" s="43"/>
      <c r="I13" s="43"/>
      <c r="J13" s="43"/>
      <c r="K13" s="43"/>
      <c r="L13" s="43">
        <v>26.1126</v>
      </c>
      <c r="M13" s="43">
        <v>14.106</v>
      </c>
      <c r="N13" s="43">
        <v>13.01</v>
      </c>
      <c r="O13" s="43">
        <v>30.61</v>
      </c>
      <c r="P13" s="43"/>
      <c r="Q13" s="43"/>
      <c r="R13" s="43">
        <v>52.444000000000003</v>
      </c>
      <c r="S13" s="43"/>
      <c r="T13" s="43">
        <v>43.918900000000001</v>
      </c>
      <c r="U13" s="43"/>
      <c r="V13" s="43"/>
      <c r="W13" s="43"/>
      <c r="X13" s="43">
        <v>104.354</v>
      </c>
      <c r="Y13" s="43"/>
      <c r="Z13" s="43">
        <v>9.7035400000000003</v>
      </c>
      <c r="AA13" s="43"/>
      <c r="AB13" s="43"/>
      <c r="AC13" s="43">
        <v>14.93</v>
      </c>
      <c r="AD13" s="43"/>
      <c r="AE13" s="43"/>
      <c r="AF13" s="43"/>
      <c r="AG13" s="43"/>
      <c r="AH13" s="43">
        <v>3.5908000000000002</v>
      </c>
      <c r="AI13" s="43"/>
      <c r="AJ13" s="43">
        <v>4.8159200000000002</v>
      </c>
      <c r="AK13" s="43">
        <v>0</v>
      </c>
      <c r="AL13" s="43"/>
      <c r="AM13" s="43">
        <v>52.142310000000002</v>
      </c>
      <c r="AN13" s="43">
        <v>130.18296000000001</v>
      </c>
      <c r="AO13" s="43">
        <v>26.645499999999998</v>
      </c>
      <c r="AP13" s="43">
        <v>0.67</v>
      </c>
      <c r="AQ13" s="43">
        <v>157.36000000000001</v>
      </c>
      <c r="AR13" s="43"/>
      <c r="AS13" s="43">
        <v>37.469290000000001</v>
      </c>
      <c r="AT13" s="43">
        <v>34.737929999999999</v>
      </c>
      <c r="AU13" s="43"/>
      <c r="AV13" s="43">
        <v>196.92498000000001</v>
      </c>
      <c r="AW13" s="43">
        <v>32.276240000000001</v>
      </c>
      <c r="AX13" s="43"/>
      <c r="AY13" s="43">
        <v>2.5575600000000001</v>
      </c>
      <c r="AZ13" s="43"/>
      <c r="BA13" s="43">
        <v>1.7</v>
      </c>
      <c r="BB13" s="43"/>
      <c r="BC13" s="43">
        <v>71.604420000000005</v>
      </c>
      <c r="BD13" s="43"/>
      <c r="BE13" s="43">
        <v>12</v>
      </c>
      <c r="BF13" s="43"/>
      <c r="BG13" s="43"/>
      <c r="BH13" s="43"/>
      <c r="BI13" s="43">
        <v>9.4249200000000002</v>
      </c>
      <c r="BJ13" s="43"/>
      <c r="BK13" s="43"/>
      <c r="BL13" s="43"/>
      <c r="BM13" s="43">
        <v>7.3209999999999997</v>
      </c>
      <c r="BN13" s="43">
        <v>38.44</v>
      </c>
      <c r="BO13" s="43">
        <v>2.06</v>
      </c>
      <c r="BP13" s="43">
        <v>129.83727999999999</v>
      </c>
      <c r="BQ13" s="43"/>
      <c r="BR13" s="43">
        <v>5.5789799999999996</v>
      </c>
      <c r="BS13" s="43">
        <v>131.83815000000001</v>
      </c>
      <c r="BT13" s="43">
        <v>16.600729999999999</v>
      </c>
      <c r="BU13" s="43"/>
      <c r="BV13" s="43">
        <v>18.220099999999999</v>
      </c>
      <c r="BW13" s="43">
        <v>3.9659300000000002</v>
      </c>
      <c r="BX13" s="43"/>
      <c r="BY13" s="43"/>
      <c r="BZ13" s="43">
        <v>90.996570000000006</v>
      </c>
      <c r="CA13" s="43">
        <v>25.065190000000001</v>
      </c>
      <c r="CB13" s="43"/>
      <c r="CC13" s="43">
        <v>0.57999999999999996</v>
      </c>
      <c r="CD13" s="43">
        <v>26.104199999999999</v>
      </c>
      <c r="CE13" s="43">
        <v>456.28737999999998</v>
      </c>
      <c r="CF13" s="43"/>
      <c r="CG13" s="43">
        <v>88.29</v>
      </c>
      <c r="CH13" s="43">
        <v>18.223739999999999</v>
      </c>
      <c r="CI13" s="43"/>
      <c r="CJ13" s="43"/>
      <c r="CK13" s="43"/>
      <c r="CL13" s="43">
        <v>4.5714199999999998</v>
      </c>
      <c r="CM13" s="43"/>
      <c r="CN13" s="43"/>
      <c r="CO13" s="43">
        <v>17.43028</v>
      </c>
      <c r="CP13" s="43">
        <v>230.34</v>
      </c>
      <c r="CQ13" s="43"/>
      <c r="CR13" s="43">
        <v>24.414999999999999</v>
      </c>
      <c r="CS13" s="43"/>
      <c r="CT13" s="43">
        <v>28.145</v>
      </c>
    </row>
    <row r="14" spans="1:98" ht="15.6" x14ac:dyDescent="0.3">
      <c r="A14" s="1"/>
      <c r="B14" s="42" t="s">
        <v>781</v>
      </c>
      <c r="C14" s="43"/>
      <c r="D14" s="43"/>
      <c r="E14" s="43">
        <v>47.668149999999997</v>
      </c>
      <c r="F14" s="43">
        <v>13.542999999999999</v>
      </c>
      <c r="G14" s="43"/>
      <c r="H14" s="43"/>
      <c r="I14" s="43"/>
      <c r="J14" s="43"/>
      <c r="K14" s="43"/>
      <c r="L14" s="43">
        <v>26.494700000000002</v>
      </c>
      <c r="M14" s="43">
        <v>14.28</v>
      </c>
      <c r="N14" s="43">
        <v>13.1</v>
      </c>
      <c r="O14" s="43">
        <v>30.55</v>
      </c>
      <c r="P14" s="43"/>
      <c r="Q14" s="43"/>
      <c r="R14" s="43">
        <v>52.923999999999999</v>
      </c>
      <c r="S14" s="43"/>
      <c r="T14" s="43">
        <v>49.3354</v>
      </c>
      <c r="U14" s="43"/>
      <c r="V14" s="43"/>
      <c r="W14" s="43"/>
      <c r="X14" s="43">
        <v>107.21899999999999</v>
      </c>
      <c r="Y14" s="43"/>
      <c r="Z14" s="43">
        <v>9.33474</v>
      </c>
      <c r="AA14" s="43"/>
      <c r="AB14" s="43"/>
      <c r="AC14" s="43">
        <v>15.45</v>
      </c>
      <c r="AD14" s="43"/>
      <c r="AE14" s="43"/>
      <c r="AF14" s="43"/>
      <c r="AG14" s="43"/>
      <c r="AH14" s="43">
        <v>3.7241</v>
      </c>
      <c r="AI14" s="43"/>
      <c r="AJ14" s="43">
        <v>5.0571900000000003</v>
      </c>
      <c r="AK14" s="43">
        <v>0</v>
      </c>
      <c r="AL14" s="43"/>
      <c r="AM14" s="43">
        <v>51.605249999999998</v>
      </c>
      <c r="AN14" s="43">
        <v>132.40567999999999</v>
      </c>
      <c r="AO14" s="43">
        <v>27.396799999999999</v>
      </c>
      <c r="AP14" s="43">
        <v>0.48</v>
      </c>
      <c r="AQ14" s="43">
        <v>162.13999999999999</v>
      </c>
      <c r="AR14" s="43"/>
      <c r="AS14" s="43">
        <v>37.534149999999997</v>
      </c>
      <c r="AT14" s="43">
        <v>33.732779999999998</v>
      </c>
      <c r="AU14" s="43"/>
      <c r="AV14" s="43">
        <v>197.26308</v>
      </c>
      <c r="AW14" s="43">
        <v>31.35202</v>
      </c>
      <c r="AX14" s="43"/>
      <c r="AY14" s="43">
        <v>2.8081999999999998</v>
      </c>
      <c r="AZ14" s="43"/>
      <c r="BA14" s="43">
        <v>1.6</v>
      </c>
      <c r="BB14" s="43"/>
      <c r="BC14" s="43">
        <v>71.47466</v>
      </c>
      <c r="BD14" s="43"/>
      <c r="BE14" s="43">
        <v>12</v>
      </c>
      <c r="BF14" s="43"/>
      <c r="BG14" s="43"/>
      <c r="BH14" s="43"/>
      <c r="BI14" s="43">
        <v>9.2764199999999999</v>
      </c>
      <c r="BJ14" s="43"/>
      <c r="BK14" s="43"/>
      <c r="BL14" s="43"/>
      <c r="BM14" s="43">
        <v>6.9870000000000001</v>
      </c>
      <c r="BN14" s="43">
        <v>31.66</v>
      </c>
      <c r="BO14" s="43">
        <v>2.09</v>
      </c>
      <c r="BP14" s="43">
        <v>126.7602</v>
      </c>
      <c r="BQ14" s="43"/>
      <c r="BR14" s="43">
        <v>5.6467499999999999</v>
      </c>
      <c r="BS14" s="43">
        <v>132.49531999999999</v>
      </c>
      <c r="BT14" s="43">
        <v>16.72354</v>
      </c>
      <c r="BU14" s="43"/>
      <c r="BV14" s="43">
        <v>19.572700000000001</v>
      </c>
      <c r="BW14" s="43">
        <v>4.0273599999999998</v>
      </c>
      <c r="BX14" s="43"/>
      <c r="BY14" s="43"/>
      <c r="BZ14" s="43">
        <v>91.343580000000003</v>
      </c>
      <c r="CA14" s="43">
        <v>24.879560000000001</v>
      </c>
      <c r="CB14" s="43"/>
      <c r="CC14" s="43">
        <v>0.57999999999999996</v>
      </c>
      <c r="CD14" s="43">
        <v>25.433910000000001</v>
      </c>
      <c r="CE14" s="43">
        <v>453.10849000000002</v>
      </c>
      <c r="CF14" s="43"/>
      <c r="CG14" s="43">
        <v>81.0886</v>
      </c>
      <c r="CH14" s="43">
        <v>18.23546</v>
      </c>
      <c r="CI14" s="43"/>
      <c r="CJ14" s="43"/>
      <c r="CK14" s="43"/>
      <c r="CL14" s="43">
        <v>4.9620699999999998</v>
      </c>
      <c r="CM14" s="43"/>
      <c r="CN14" s="43"/>
      <c r="CO14" s="43">
        <v>17.79177</v>
      </c>
      <c r="CP14" s="43">
        <v>239.02</v>
      </c>
      <c r="CQ14" s="43"/>
      <c r="CR14" s="43">
        <v>24.388999999999999</v>
      </c>
      <c r="CS14" s="43"/>
      <c r="CT14" s="43">
        <v>28.687000000000001</v>
      </c>
    </row>
    <row r="15" spans="1:98" ht="15.6" x14ac:dyDescent="0.3">
      <c r="A15" s="1"/>
      <c r="B15" s="42" t="s">
        <v>782</v>
      </c>
      <c r="C15" s="43"/>
      <c r="D15" s="43"/>
      <c r="E15" s="43">
        <v>49.314540000000001</v>
      </c>
      <c r="F15" s="43">
        <v>12.935</v>
      </c>
      <c r="G15" s="43"/>
      <c r="H15" s="43"/>
      <c r="I15" s="43"/>
      <c r="J15" s="43"/>
      <c r="K15" s="43"/>
      <c r="L15" s="43">
        <v>26.6402</v>
      </c>
      <c r="M15" s="43">
        <v>14.325200000000001</v>
      </c>
      <c r="N15" s="43">
        <v>13.19</v>
      </c>
      <c r="O15" s="43">
        <v>30.712</v>
      </c>
      <c r="P15" s="43"/>
      <c r="Q15" s="43"/>
      <c r="R15" s="43">
        <v>53.158999999999999</v>
      </c>
      <c r="S15" s="43"/>
      <c r="T15" s="43">
        <v>43.2669</v>
      </c>
      <c r="U15" s="43"/>
      <c r="V15" s="43"/>
      <c r="W15" s="43"/>
      <c r="X15" s="43">
        <v>144.71899999999999</v>
      </c>
      <c r="Y15" s="43"/>
      <c r="Z15" s="43">
        <v>9.04969</v>
      </c>
      <c r="AA15" s="43"/>
      <c r="AB15" s="43"/>
      <c r="AC15" s="43">
        <v>15.36</v>
      </c>
      <c r="AD15" s="43"/>
      <c r="AE15" s="43"/>
      <c r="AF15" s="43"/>
      <c r="AG15" s="43"/>
      <c r="AH15" s="43">
        <v>2.8792</v>
      </c>
      <c r="AI15" s="43"/>
      <c r="AJ15" s="43">
        <v>5.19055</v>
      </c>
      <c r="AK15" s="43">
        <v>0</v>
      </c>
      <c r="AL15" s="43"/>
      <c r="AM15" s="43">
        <v>50.82987</v>
      </c>
      <c r="AN15" s="43">
        <v>129.84610000000001</v>
      </c>
      <c r="AO15" s="43">
        <v>27.9862</v>
      </c>
      <c r="AP15" s="43">
        <v>0.18</v>
      </c>
      <c r="AQ15" s="43">
        <v>158.5</v>
      </c>
      <c r="AR15" s="43"/>
      <c r="AS15" s="43">
        <v>38.110599999999998</v>
      </c>
      <c r="AT15" s="43">
        <v>33.189619999999998</v>
      </c>
      <c r="AU15" s="43"/>
      <c r="AV15" s="43">
        <v>179.07739000000001</v>
      </c>
      <c r="AW15" s="43">
        <v>30.5078</v>
      </c>
      <c r="AX15" s="43"/>
      <c r="AY15" s="43">
        <v>3.0969000000000002</v>
      </c>
      <c r="AZ15" s="43"/>
      <c r="BA15" s="43">
        <v>1.7</v>
      </c>
      <c r="BB15" s="43"/>
      <c r="BC15" s="43">
        <v>71.402180000000001</v>
      </c>
      <c r="BD15" s="43"/>
      <c r="BE15" s="43">
        <v>12</v>
      </c>
      <c r="BF15" s="43"/>
      <c r="BG15" s="43"/>
      <c r="BH15" s="43"/>
      <c r="BI15" s="43">
        <v>9.1572600000000008</v>
      </c>
      <c r="BJ15" s="43"/>
      <c r="BK15" s="43"/>
      <c r="BL15" s="43"/>
      <c r="BM15" s="43">
        <v>6.8209999999999997</v>
      </c>
      <c r="BN15" s="43">
        <v>31.13</v>
      </c>
      <c r="BO15" s="43">
        <v>2.0699999999999998</v>
      </c>
      <c r="BP15" s="43">
        <v>126.09772</v>
      </c>
      <c r="BQ15" s="43"/>
      <c r="BR15" s="43">
        <v>5.68499</v>
      </c>
      <c r="BS15" s="43">
        <v>132.90644</v>
      </c>
      <c r="BT15" s="43">
        <v>15.01036</v>
      </c>
      <c r="BU15" s="43"/>
      <c r="BV15" s="43">
        <v>17.335799999999999</v>
      </c>
      <c r="BW15" s="43">
        <v>3.8865599999999998</v>
      </c>
      <c r="BX15" s="43"/>
      <c r="BY15" s="43"/>
      <c r="BZ15" s="43">
        <v>91.642420000000001</v>
      </c>
      <c r="CA15" s="43">
        <v>24.971730000000001</v>
      </c>
      <c r="CB15" s="43"/>
      <c r="CC15" s="43">
        <v>0.56000000000000005</v>
      </c>
      <c r="CD15" s="43">
        <v>25.389330000000001</v>
      </c>
      <c r="CE15" s="43">
        <v>455.26483999999999</v>
      </c>
      <c r="CF15" s="43"/>
      <c r="CG15" s="43">
        <v>81.067599999999999</v>
      </c>
      <c r="CH15" s="43">
        <v>18.27664</v>
      </c>
      <c r="CI15" s="43"/>
      <c r="CJ15" s="43"/>
      <c r="CK15" s="43"/>
      <c r="CL15" s="43">
        <v>4.9798</v>
      </c>
      <c r="CM15" s="43"/>
      <c r="CN15" s="43"/>
      <c r="CO15" s="43">
        <v>17.7681</v>
      </c>
      <c r="CP15" s="43">
        <v>241.65</v>
      </c>
      <c r="CQ15" s="43"/>
      <c r="CR15" s="43">
        <v>24.157</v>
      </c>
      <c r="CS15" s="43"/>
      <c r="CT15" s="43">
        <v>28.837</v>
      </c>
    </row>
    <row r="16" spans="1:98" ht="15.6" x14ac:dyDescent="0.3">
      <c r="A16" s="1"/>
      <c r="B16" s="42" t="s">
        <v>783</v>
      </c>
      <c r="C16" s="43"/>
      <c r="D16" s="43"/>
      <c r="E16" s="43">
        <v>48.986899999999999</v>
      </c>
      <c r="F16" s="43">
        <v>12.864000000000001</v>
      </c>
      <c r="G16" s="43"/>
      <c r="H16" s="43"/>
      <c r="I16" s="43"/>
      <c r="J16" s="43"/>
      <c r="K16" s="43"/>
      <c r="L16" s="43">
        <v>26.6234</v>
      </c>
      <c r="M16" s="43">
        <v>15.773099999999999</v>
      </c>
      <c r="N16" s="43">
        <v>13.24</v>
      </c>
      <c r="O16" s="43">
        <v>30.366</v>
      </c>
      <c r="P16" s="43"/>
      <c r="Q16" s="43"/>
      <c r="R16" s="43">
        <v>53.447000000000003</v>
      </c>
      <c r="S16" s="43"/>
      <c r="T16" s="43">
        <v>53.5976</v>
      </c>
      <c r="U16" s="43"/>
      <c r="V16" s="43"/>
      <c r="W16" s="43"/>
      <c r="X16" s="43">
        <v>145.92699999999999</v>
      </c>
      <c r="Y16" s="43"/>
      <c r="Z16" s="43">
        <v>9.2205700000000004</v>
      </c>
      <c r="AA16" s="43"/>
      <c r="AB16" s="43"/>
      <c r="AC16" s="43">
        <v>15.13</v>
      </c>
      <c r="AD16" s="43"/>
      <c r="AE16" s="43"/>
      <c r="AF16" s="43"/>
      <c r="AG16" s="43"/>
      <c r="AH16" s="43">
        <v>5.3331999999999997</v>
      </c>
      <c r="AI16" s="43"/>
      <c r="AJ16" s="43">
        <v>5.2815200000000004</v>
      </c>
      <c r="AK16" s="43">
        <v>0</v>
      </c>
      <c r="AL16" s="43"/>
      <c r="AM16" s="43">
        <v>52.526350000000001</v>
      </c>
      <c r="AN16" s="43">
        <v>131.08038999999999</v>
      </c>
      <c r="AO16" s="43">
        <v>27.7362</v>
      </c>
      <c r="AP16" s="43">
        <v>1.65</v>
      </c>
      <c r="AQ16" s="43">
        <v>159.44</v>
      </c>
      <c r="AR16" s="43"/>
      <c r="AS16" s="43">
        <v>37.695909999999998</v>
      </c>
      <c r="AT16" s="43">
        <v>32.958159999999999</v>
      </c>
      <c r="AU16" s="43"/>
      <c r="AV16" s="43">
        <v>177.32355000000001</v>
      </c>
      <c r="AW16" s="43">
        <v>33.059959999999997</v>
      </c>
      <c r="AX16" s="43"/>
      <c r="AY16" s="43">
        <v>3.10148</v>
      </c>
      <c r="AZ16" s="43"/>
      <c r="BA16" s="43">
        <v>1.8</v>
      </c>
      <c r="BB16" s="43"/>
      <c r="BC16" s="43">
        <v>71.509389999999996</v>
      </c>
      <c r="BD16" s="43"/>
      <c r="BE16" s="43">
        <v>12</v>
      </c>
      <c r="BF16" s="43"/>
      <c r="BG16" s="43"/>
      <c r="BH16" s="43"/>
      <c r="BI16" s="43">
        <v>9.3075299999999999</v>
      </c>
      <c r="BJ16" s="43"/>
      <c r="BK16" s="43"/>
      <c r="BL16" s="43"/>
      <c r="BM16" s="43">
        <v>6.9321299999999999</v>
      </c>
      <c r="BN16" s="43">
        <v>31.57</v>
      </c>
      <c r="BO16" s="43">
        <v>2.0499999999999998</v>
      </c>
      <c r="BP16" s="43">
        <v>126.69710000000001</v>
      </c>
      <c r="BQ16" s="43"/>
      <c r="BR16" s="43">
        <v>5.5951300000000002</v>
      </c>
      <c r="BS16" s="43">
        <v>130.83270999999999</v>
      </c>
      <c r="BT16" s="43">
        <v>15.09117</v>
      </c>
      <c r="BU16" s="43"/>
      <c r="BV16" s="43">
        <v>15.4506</v>
      </c>
      <c r="BW16" s="43">
        <v>3.9036599999999999</v>
      </c>
      <c r="BX16" s="43"/>
      <c r="BY16" s="43"/>
      <c r="BZ16" s="43">
        <v>90.914079999999998</v>
      </c>
      <c r="CA16" s="43">
        <v>24.985379999999999</v>
      </c>
      <c r="CB16" s="43"/>
      <c r="CC16" s="43">
        <v>0.57999999999999996</v>
      </c>
      <c r="CD16" s="43">
        <v>24.370619999999999</v>
      </c>
      <c r="CE16" s="43">
        <v>453.52298000000002</v>
      </c>
      <c r="CF16" s="43"/>
      <c r="CG16" s="43">
        <v>80.607600000000005</v>
      </c>
      <c r="CH16" s="43">
        <v>17.61289</v>
      </c>
      <c r="CI16" s="43"/>
      <c r="CJ16" s="43"/>
      <c r="CK16" s="43"/>
      <c r="CL16" s="43">
        <v>5.0260199999999999</v>
      </c>
      <c r="CM16" s="43"/>
      <c r="CN16" s="43"/>
      <c r="CO16" s="43">
        <v>17.25264</v>
      </c>
      <c r="CP16" s="43">
        <v>245.26</v>
      </c>
      <c r="CQ16" s="43"/>
      <c r="CR16" s="43">
        <v>24.04</v>
      </c>
      <c r="CS16" s="43"/>
      <c r="CT16" s="43">
        <v>28.725999999999999</v>
      </c>
    </row>
    <row r="17" spans="1:98" ht="15.6" x14ac:dyDescent="0.3">
      <c r="A17" s="1"/>
      <c r="B17" s="42" t="s">
        <v>784</v>
      </c>
      <c r="C17" s="43"/>
      <c r="D17" s="43"/>
      <c r="E17" s="43">
        <v>48.66818</v>
      </c>
      <c r="F17" s="43">
        <v>13.041</v>
      </c>
      <c r="G17" s="43"/>
      <c r="H17" s="43"/>
      <c r="I17" s="43"/>
      <c r="J17" s="43"/>
      <c r="K17" s="43"/>
      <c r="L17" s="43">
        <v>26.4071</v>
      </c>
      <c r="M17" s="43">
        <v>15.161099999999999</v>
      </c>
      <c r="N17" s="43">
        <v>13.01</v>
      </c>
      <c r="O17" s="43">
        <v>31.218</v>
      </c>
      <c r="P17" s="43"/>
      <c r="Q17" s="43"/>
      <c r="R17" s="43">
        <v>52.741999999999997</v>
      </c>
      <c r="S17" s="43"/>
      <c r="T17" s="43">
        <v>49.770800000000001</v>
      </c>
      <c r="U17" s="43"/>
      <c r="V17" s="43"/>
      <c r="W17" s="43"/>
      <c r="X17" s="43">
        <v>140.714</v>
      </c>
      <c r="Y17" s="43"/>
      <c r="Z17" s="43">
        <v>9.7850400000000004</v>
      </c>
      <c r="AA17" s="43"/>
      <c r="AB17" s="43"/>
      <c r="AC17" s="43">
        <v>14.95</v>
      </c>
      <c r="AD17" s="43"/>
      <c r="AE17" s="43"/>
      <c r="AF17" s="43"/>
      <c r="AG17" s="43"/>
      <c r="AH17" s="43">
        <v>5.7702</v>
      </c>
      <c r="AI17" s="43"/>
      <c r="AJ17" s="43">
        <v>5.03627</v>
      </c>
      <c r="AK17" s="43">
        <v>0</v>
      </c>
      <c r="AL17" s="43"/>
      <c r="AM17" s="43">
        <v>51.309089999999998</v>
      </c>
      <c r="AN17" s="43">
        <v>132.47091</v>
      </c>
      <c r="AO17" s="43">
        <v>27.5764</v>
      </c>
      <c r="AP17" s="43">
        <v>2.1</v>
      </c>
      <c r="AQ17" s="43">
        <v>159.57</v>
      </c>
      <c r="AR17" s="43"/>
      <c r="AS17" s="43">
        <v>35.979390000000002</v>
      </c>
      <c r="AT17" s="43">
        <v>32.262129999999999</v>
      </c>
      <c r="AU17" s="43"/>
      <c r="AV17" s="43">
        <v>177.63980000000001</v>
      </c>
      <c r="AW17" s="43">
        <v>34.160110000000003</v>
      </c>
      <c r="AX17" s="43"/>
      <c r="AY17" s="43">
        <v>3.0569099999999998</v>
      </c>
      <c r="AZ17" s="43"/>
      <c r="BA17" s="43">
        <v>1.6</v>
      </c>
      <c r="BB17" s="43"/>
      <c r="BC17" s="43">
        <v>71.501310000000004</v>
      </c>
      <c r="BD17" s="43"/>
      <c r="BE17" s="43">
        <v>12</v>
      </c>
      <c r="BF17" s="43"/>
      <c r="BG17" s="43"/>
      <c r="BH17" s="43"/>
      <c r="BI17" s="43">
        <v>9.0922999999999998</v>
      </c>
      <c r="BJ17" s="43"/>
      <c r="BK17" s="43"/>
      <c r="BL17" s="43"/>
      <c r="BM17" s="43">
        <v>6.8710000000000004</v>
      </c>
      <c r="BN17" s="43">
        <v>35.409999999999997</v>
      </c>
      <c r="BO17" s="43">
        <v>2.0699999999999998</v>
      </c>
      <c r="BP17" s="43">
        <v>129.42148</v>
      </c>
      <c r="BQ17" s="43"/>
      <c r="BR17" s="43">
        <v>5.7182500000000003</v>
      </c>
      <c r="BS17" s="43">
        <v>131.49288000000001</v>
      </c>
      <c r="BT17" s="43">
        <v>15.755269999999999</v>
      </c>
      <c r="BU17" s="43"/>
      <c r="BV17" s="43">
        <v>15.909599999999999</v>
      </c>
      <c r="BW17" s="43">
        <v>4.3754099999999996</v>
      </c>
      <c r="BX17" s="43"/>
      <c r="BY17" s="43"/>
      <c r="BZ17" s="43">
        <v>91.654510000000002</v>
      </c>
      <c r="CA17" s="43">
        <v>24.981870000000001</v>
      </c>
      <c r="CB17" s="43"/>
      <c r="CC17" s="43">
        <v>0.56999999999999995</v>
      </c>
      <c r="CD17" s="43">
        <v>23.46726</v>
      </c>
      <c r="CE17" s="43">
        <v>454.17998</v>
      </c>
      <c r="CF17" s="43"/>
      <c r="CG17" s="43">
        <v>77.177099999999996</v>
      </c>
      <c r="CH17" s="43">
        <v>17.657779999999999</v>
      </c>
      <c r="CI17" s="43"/>
      <c r="CJ17" s="43"/>
      <c r="CK17" s="43"/>
      <c r="CL17" s="43">
        <v>4.64846</v>
      </c>
      <c r="CM17" s="43"/>
      <c r="CN17" s="43"/>
      <c r="CO17" s="43">
        <v>16.689530000000001</v>
      </c>
      <c r="CP17" s="43">
        <v>246.89</v>
      </c>
      <c r="CQ17" s="43"/>
      <c r="CR17" s="43">
        <v>24.245000000000001</v>
      </c>
      <c r="CS17" s="43"/>
      <c r="CT17" s="43">
        <v>29.202000000000002</v>
      </c>
    </row>
    <row r="18" spans="1:98" ht="15.6" x14ac:dyDescent="0.3">
      <c r="A18" s="1"/>
      <c r="B18" s="42" t="s">
        <v>785</v>
      </c>
      <c r="C18" s="43"/>
      <c r="D18" s="43"/>
      <c r="E18" s="43">
        <v>48.423050000000003</v>
      </c>
      <c r="F18" s="43">
        <v>11.167</v>
      </c>
      <c r="G18" s="43"/>
      <c r="H18" s="43"/>
      <c r="I18" s="43"/>
      <c r="J18" s="43"/>
      <c r="K18" s="43"/>
      <c r="L18" s="43">
        <v>26.630800000000001</v>
      </c>
      <c r="M18" s="43">
        <v>15.254799999999999</v>
      </c>
      <c r="N18" s="43">
        <v>12.99</v>
      </c>
      <c r="O18" s="43">
        <v>31.7</v>
      </c>
      <c r="P18" s="43"/>
      <c r="Q18" s="43"/>
      <c r="R18" s="43">
        <v>52.734999999999999</v>
      </c>
      <c r="S18" s="43"/>
      <c r="T18" s="43">
        <v>52.125700000000002</v>
      </c>
      <c r="U18" s="43"/>
      <c r="V18" s="43"/>
      <c r="W18" s="43"/>
      <c r="X18" s="43">
        <v>80.643000000000001</v>
      </c>
      <c r="Y18" s="43"/>
      <c r="Z18" s="43">
        <v>9.5470000000000006</v>
      </c>
      <c r="AA18" s="43"/>
      <c r="AB18" s="43"/>
      <c r="AC18" s="43">
        <v>14.83</v>
      </c>
      <c r="AD18" s="43"/>
      <c r="AE18" s="43"/>
      <c r="AF18" s="43"/>
      <c r="AG18" s="43"/>
      <c r="AH18" s="43">
        <v>5.0648</v>
      </c>
      <c r="AI18" s="43"/>
      <c r="AJ18" s="43">
        <v>5.0886500000000003</v>
      </c>
      <c r="AK18" s="43">
        <v>0</v>
      </c>
      <c r="AL18" s="43"/>
      <c r="AM18" s="43">
        <v>51.892800000000001</v>
      </c>
      <c r="AN18" s="43">
        <v>129.87772000000001</v>
      </c>
      <c r="AO18" s="43">
        <v>26.782499999999999</v>
      </c>
      <c r="AP18" s="43">
        <v>1.93</v>
      </c>
      <c r="AQ18" s="43">
        <v>160</v>
      </c>
      <c r="AR18" s="43"/>
      <c r="AS18" s="43">
        <v>35.159179999999999</v>
      </c>
      <c r="AT18" s="43">
        <v>32.184130000000003</v>
      </c>
      <c r="AU18" s="43"/>
      <c r="AV18" s="43">
        <v>177.64408</v>
      </c>
      <c r="AW18" s="43">
        <v>34.054310000000001</v>
      </c>
      <c r="AX18" s="43"/>
      <c r="AY18" s="43">
        <v>3.10385</v>
      </c>
      <c r="AZ18" s="43"/>
      <c r="BA18" s="43">
        <v>1.6</v>
      </c>
      <c r="BB18" s="43"/>
      <c r="BC18" s="43">
        <v>71.489800000000002</v>
      </c>
      <c r="BD18" s="43"/>
      <c r="BE18" s="43">
        <v>12</v>
      </c>
      <c r="BF18" s="43"/>
      <c r="BG18" s="43"/>
      <c r="BH18" s="43"/>
      <c r="BI18" s="43">
        <v>9.18886</v>
      </c>
      <c r="BJ18" s="43"/>
      <c r="BK18" s="43"/>
      <c r="BL18" s="43"/>
      <c r="BM18" s="43">
        <v>7.3209999999999997</v>
      </c>
      <c r="BN18" s="43">
        <v>37.99</v>
      </c>
      <c r="BO18" s="43">
        <v>2.02</v>
      </c>
      <c r="BP18" s="43">
        <v>128.06474</v>
      </c>
      <c r="BQ18" s="43"/>
      <c r="BR18" s="43">
        <v>5.5156499999999999</v>
      </c>
      <c r="BS18" s="43">
        <v>131.43668</v>
      </c>
      <c r="BT18" s="43">
        <v>15.06958</v>
      </c>
      <c r="BU18" s="43"/>
      <c r="BV18" s="43">
        <v>15.073499999999999</v>
      </c>
      <c r="BW18" s="43">
        <v>3.85894</v>
      </c>
      <c r="BX18" s="43"/>
      <c r="BY18" s="43"/>
      <c r="BZ18" s="43">
        <v>91.905460000000005</v>
      </c>
      <c r="CA18" s="43">
        <v>25.00075</v>
      </c>
      <c r="CB18" s="43"/>
      <c r="CC18" s="43">
        <v>0.55000000000000004</v>
      </c>
      <c r="CD18" s="43">
        <v>24.080929999999999</v>
      </c>
      <c r="CE18" s="43">
        <v>458.09359000000001</v>
      </c>
      <c r="CF18" s="43"/>
      <c r="CG18" s="43">
        <v>79.215599999999995</v>
      </c>
      <c r="CH18" s="43">
        <v>17.96396</v>
      </c>
      <c r="CI18" s="43"/>
      <c r="CJ18" s="43"/>
      <c r="CK18" s="43"/>
      <c r="CL18" s="43">
        <v>4.6252800000000001</v>
      </c>
      <c r="CM18" s="43"/>
      <c r="CN18" s="43"/>
      <c r="CO18" s="43">
        <v>15.679180000000001</v>
      </c>
      <c r="CP18" s="43">
        <v>248.63</v>
      </c>
      <c r="CQ18" s="43"/>
      <c r="CR18" s="43">
        <v>24.623000000000001</v>
      </c>
      <c r="CS18" s="43"/>
      <c r="CT18" s="43">
        <v>34.633000000000003</v>
      </c>
    </row>
    <row r="19" spans="1:98" ht="15.6" x14ac:dyDescent="0.3">
      <c r="A19" s="1"/>
      <c r="B19" s="42" t="s">
        <v>786</v>
      </c>
      <c r="C19" s="43"/>
      <c r="D19" s="43"/>
      <c r="E19" s="43">
        <v>47.583979999999997</v>
      </c>
      <c r="F19" s="43">
        <v>10.874000000000001</v>
      </c>
      <c r="G19" s="43"/>
      <c r="H19" s="43"/>
      <c r="I19" s="43"/>
      <c r="J19" s="43"/>
      <c r="K19" s="43"/>
      <c r="L19" s="43">
        <v>26.930199999999999</v>
      </c>
      <c r="M19" s="43">
        <v>14.0547</v>
      </c>
      <c r="N19" s="43">
        <v>12.91</v>
      </c>
      <c r="O19" s="43">
        <v>31.867999999999999</v>
      </c>
      <c r="P19" s="43"/>
      <c r="Q19" s="43"/>
      <c r="R19" s="43">
        <v>51.829000000000001</v>
      </c>
      <c r="S19" s="43"/>
      <c r="T19" s="43">
        <v>38.554200000000002</v>
      </c>
      <c r="U19" s="43"/>
      <c r="V19" s="43"/>
      <c r="W19" s="43"/>
      <c r="X19" s="43">
        <v>145.28200000000001</v>
      </c>
      <c r="Y19" s="43"/>
      <c r="Z19" s="43">
        <v>9.4476800000000001</v>
      </c>
      <c r="AA19" s="43"/>
      <c r="AB19" s="43"/>
      <c r="AC19" s="43">
        <v>15.17</v>
      </c>
      <c r="AD19" s="43"/>
      <c r="AE19" s="43"/>
      <c r="AF19" s="43"/>
      <c r="AG19" s="43"/>
      <c r="AH19" s="43">
        <v>3.2058</v>
      </c>
      <c r="AI19" s="43"/>
      <c r="AJ19" s="43">
        <v>5.1020799999999999</v>
      </c>
      <c r="AK19" s="43">
        <v>0</v>
      </c>
      <c r="AL19" s="43"/>
      <c r="AM19" s="43">
        <v>50.906329999999997</v>
      </c>
      <c r="AN19" s="43">
        <v>132.97906</v>
      </c>
      <c r="AO19" s="43">
        <v>24.128900000000002</v>
      </c>
      <c r="AP19" s="43">
        <v>1.54</v>
      </c>
      <c r="AQ19" s="43">
        <v>157.15</v>
      </c>
      <c r="AR19" s="43"/>
      <c r="AS19" s="43">
        <v>33.840299999999999</v>
      </c>
      <c r="AT19" s="43">
        <v>32.926780000000001</v>
      </c>
      <c r="AU19" s="43"/>
      <c r="AV19" s="43">
        <v>177.77861999999999</v>
      </c>
      <c r="AW19" s="43">
        <v>32.424520000000001</v>
      </c>
      <c r="AX19" s="43"/>
      <c r="AY19" s="43">
        <v>3.1065100000000001</v>
      </c>
      <c r="AZ19" s="43"/>
      <c r="BA19" s="43">
        <v>1.7</v>
      </c>
      <c r="BB19" s="43"/>
      <c r="BC19" s="43">
        <v>71.51979</v>
      </c>
      <c r="BD19" s="43"/>
      <c r="BE19" s="43">
        <v>12</v>
      </c>
      <c r="BF19" s="43"/>
      <c r="BG19" s="43"/>
      <c r="BH19" s="43"/>
      <c r="BI19" s="43">
        <v>9.35304</v>
      </c>
      <c r="BJ19" s="43"/>
      <c r="BK19" s="43"/>
      <c r="BL19" s="43"/>
      <c r="BM19" s="43">
        <v>6.9870000000000001</v>
      </c>
      <c r="BN19" s="43">
        <v>40.6</v>
      </c>
      <c r="BO19" s="43">
        <v>1.95</v>
      </c>
      <c r="BP19" s="43">
        <v>132.07920999999999</v>
      </c>
      <c r="BQ19" s="43"/>
      <c r="BR19" s="43">
        <v>5.5867500000000003</v>
      </c>
      <c r="BS19" s="43">
        <v>131.21084999999999</v>
      </c>
      <c r="BT19" s="43">
        <v>14.63353</v>
      </c>
      <c r="BU19" s="43"/>
      <c r="BV19" s="43">
        <v>14.946400000000001</v>
      </c>
      <c r="BW19" s="43">
        <v>3.6508500000000002</v>
      </c>
      <c r="BX19" s="43"/>
      <c r="BY19" s="43"/>
      <c r="BZ19" s="43">
        <v>92.166219999999996</v>
      </c>
      <c r="CA19" s="43">
        <v>24.987629999999999</v>
      </c>
      <c r="CB19" s="43"/>
      <c r="CC19" s="43">
        <v>0.61</v>
      </c>
      <c r="CD19" s="43">
        <v>23.35623</v>
      </c>
      <c r="CE19" s="43">
        <v>460.93457000000001</v>
      </c>
      <c r="CF19" s="43"/>
      <c r="CG19" s="43">
        <v>74.606800000000007</v>
      </c>
      <c r="CH19" s="43">
        <v>18.428159999999998</v>
      </c>
      <c r="CI19" s="43"/>
      <c r="CJ19" s="43"/>
      <c r="CK19" s="43"/>
      <c r="CL19" s="43">
        <v>4.6007199999999999</v>
      </c>
      <c r="CM19" s="43"/>
      <c r="CN19" s="43"/>
      <c r="CO19" s="43">
        <v>13.94819</v>
      </c>
      <c r="CP19" s="43">
        <v>248.95</v>
      </c>
      <c r="CQ19" s="43"/>
      <c r="CR19" s="43">
        <v>24.611000000000001</v>
      </c>
      <c r="CS19" s="43"/>
      <c r="CT19" s="43">
        <v>35.384</v>
      </c>
    </row>
    <row r="20" spans="1:98" ht="15.6" x14ac:dyDescent="0.3">
      <c r="A20" s="1"/>
      <c r="B20" s="42" t="s">
        <v>787</v>
      </c>
      <c r="C20" s="43"/>
      <c r="D20" s="43"/>
      <c r="E20" s="43">
        <v>49.060049999999997</v>
      </c>
      <c r="F20" s="43">
        <v>10.025</v>
      </c>
      <c r="G20" s="43"/>
      <c r="H20" s="43"/>
      <c r="I20" s="43"/>
      <c r="J20" s="43"/>
      <c r="K20" s="43"/>
      <c r="L20" s="43">
        <v>27.031700000000001</v>
      </c>
      <c r="M20" s="43">
        <v>14.0519</v>
      </c>
      <c r="N20" s="43">
        <v>13.26</v>
      </c>
      <c r="O20" s="43">
        <v>31.373999999999999</v>
      </c>
      <c r="P20" s="43"/>
      <c r="Q20" s="43"/>
      <c r="R20" s="43">
        <v>51.470999999999997</v>
      </c>
      <c r="S20" s="43"/>
      <c r="T20" s="43">
        <v>45.691200000000002</v>
      </c>
      <c r="U20" s="43"/>
      <c r="V20" s="43"/>
      <c r="W20" s="43"/>
      <c r="X20" s="43">
        <v>140.084</v>
      </c>
      <c r="Y20" s="43"/>
      <c r="Z20" s="43">
        <v>9.6101600000000005</v>
      </c>
      <c r="AA20" s="43"/>
      <c r="AB20" s="43"/>
      <c r="AC20" s="43">
        <v>15.41</v>
      </c>
      <c r="AD20" s="43"/>
      <c r="AE20" s="43"/>
      <c r="AF20" s="43"/>
      <c r="AG20" s="43"/>
      <c r="AH20" s="43">
        <v>3.4169999999999998</v>
      </c>
      <c r="AI20" s="43"/>
      <c r="AJ20" s="43">
        <v>5.0694299999999997</v>
      </c>
      <c r="AK20" s="43">
        <v>0</v>
      </c>
      <c r="AL20" s="43"/>
      <c r="AM20" s="43">
        <v>50.952440000000003</v>
      </c>
      <c r="AN20" s="43">
        <v>127.91416</v>
      </c>
      <c r="AO20" s="43">
        <v>23.1069</v>
      </c>
      <c r="AP20" s="43">
        <v>0.55000000000000004</v>
      </c>
      <c r="AQ20" s="43">
        <v>155.05000000000001</v>
      </c>
      <c r="AR20" s="43"/>
      <c r="AS20" s="43">
        <v>33.067950000000003</v>
      </c>
      <c r="AT20" s="43">
        <v>32.620690000000003</v>
      </c>
      <c r="AU20" s="43"/>
      <c r="AV20" s="43">
        <v>178.41275999999999</v>
      </c>
      <c r="AW20" s="43">
        <v>32.006450000000001</v>
      </c>
      <c r="AX20" s="43"/>
      <c r="AY20" s="43">
        <v>3.0781499999999999</v>
      </c>
      <c r="AZ20" s="43"/>
      <c r="BA20" s="43">
        <v>1.7</v>
      </c>
      <c r="BB20" s="43"/>
      <c r="BC20" s="43">
        <v>71.496030000000005</v>
      </c>
      <c r="BD20" s="43"/>
      <c r="BE20" s="43">
        <v>12</v>
      </c>
      <c r="BF20" s="43"/>
      <c r="BG20" s="43"/>
      <c r="BH20" s="43"/>
      <c r="BI20" s="43">
        <v>9.36172</v>
      </c>
      <c r="BJ20" s="43"/>
      <c r="BK20" s="43"/>
      <c r="BL20" s="43"/>
      <c r="BM20" s="43">
        <v>7.3209999999999997</v>
      </c>
      <c r="BN20" s="43">
        <v>41</v>
      </c>
      <c r="BO20" s="43">
        <v>2.0099999999999998</v>
      </c>
      <c r="BP20" s="43">
        <v>133.85701</v>
      </c>
      <c r="BQ20" s="43"/>
      <c r="BR20" s="43">
        <v>5.4855799999999997</v>
      </c>
      <c r="BS20" s="43">
        <v>129.17144999999999</v>
      </c>
      <c r="BT20" s="43">
        <v>14.18918</v>
      </c>
      <c r="BU20" s="43"/>
      <c r="BV20" s="43">
        <v>13.497199999999999</v>
      </c>
      <c r="BW20" s="43">
        <v>3.6075599999999999</v>
      </c>
      <c r="BX20" s="43"/>
      <c r="BY20" s="43"/>
      <c r="BZ20" s="43">
        <v>90.709800000000001</v>
      </c>
      <c r="CA20" s="43">
        <v>24.976410000000001</v>
      </c>
      <c r="CB20" s="43"/>
      <c r="CC20" s="43">
        <v>0.6</v>
      </c>
      <c r="CD20" s="43">
        <v>22.677009999999999</v>
      </c>
      <c r="CE20" s="43">
        <v>456.11218000000002</v>
      </c>
      <c r="CF20" s="43"/>
      <c r="CG20" s="43">
        <v>95.411000000000001</v>
      </c>
      <c r="CH20" s="43">
        <v>17.91459</v>
      </c>
      <c r="CI20" s="43"/>
      <c r="CJ20" s="43"/>
      <c r="CK20" s="43"/>
      <c r="CL20" s="43">
        <v>4.5528500000000003</v>
      </c>
      <c r="CM20" s="43"/>
      <c r="CN20" s="43"/>
      <c r="CO20" s="43">
        <v>13.41286</v>
      </c>
      <c r="CP20" s="43">
        <v>248.12</v>
      </c>
      <c r="CQ20" s="43"/>
      <c r="CR20" s="43">
        <v>24.187000000000001</v>
      </c>
      <c r="CS20" s="43"/>
      <c r="CT20" s="43">
        <v>32.743000000000002</v>
      </c>
    </row>
    <row r="21" spans="1:98" ht="15.6" x14ac:dyDescent="0.3">
      <c r="A21" s="1"/>
      <c r="B21" s="42" t="s">
        <v>788</v>
      </c>
      <c r="C21" s="43"/>
      <c r="D21" s="43"/>
      <c r="E21" s="43">
        <v>48.97925</v>
      </c>
      <c r="F21" s="43">
        <v>9.6334999999999997</v>
      </c>
      <c r="G21" s="43"/>
      <c r="H21" s="43"/>
      <c r="I21" s="43"/>
      <c r="J21" s="43"/>
      <c r="K21" s="43"/>
      <c r="L21" s="43">
        <v>27.384399999999999</v>
      </c>
      <c r="M21" s="43">
        <v>13.293100000000001</v>
      </c>
      <c r="N21" s="43">
        <v>13.28</v>
      </c>
      <c r="O21" s="43">
        <v>31.324000000000002</v>
      </c>
      <c r="P21" s="43"/>
      <c r="Q21" s="43"/>
      <c r="R21" s="43">
        <v>51.499000000000002</v>
      </c>
      <c r="S21" s="43"/>
      <c r="T21" s="43">
        <v>54.204000000000001</v>
      </c>
      <c r="U21" s="43"/>
      <c r="V21" s="43"/>
      <c r="W21" s="43"/>
      <c r="X21" s="43">
        <v>145.56399999999999</v>
      </c>
      <c r="Y21" s="43"/>
      <c r="Z21" s="43">
        <v>9.7880500000000001</v>
      </c>
      <c r="AA21" s="43"/>
      <c r="AB21" s="43"/>
      <c r="AC21" s="43">
        <v>15.83</v>
      </c>
      <c r="AD21" s="43"/>
      <c r="AE21" s="43"/>
      <c r="AF21" s="43"/>
      <c r="AG21" s="43"/>
      <c r="AH21" s="43">
        <v>3.0581</v>
      </c>
      <c r="AI21" s="43"/>
      <c r="AJ21" s="43">
        <v>4.9555300000000004</v>
      </c>
      <c r="AK21" s="43">
        <v>0</v>
      </c>
      <c r="AL21" s="43"/>
      <c r="AM21" s="43">
        <v>45.091050000000003</v>
      </c>
      <c r="AN21" s="43">
        <v>122.39818</v>
      </c>
      <c r="AO21" s="43">
        <v>23.342300000000002</v>
      </c>
      <c r="AP21" s="43">
        <v>0.91</v>
      </c>
      <c r="AQ21" s="43">
        <v>159.69999999999999</v>
      </c>
      <c r="AR21" s="43"/>
      <c r="AS21" s="43">
        <v>31.171890000000001</v>
      </c>
      <c r="AT21" s="43">
        <v>33.556249999999999</v>
      </c>
      <c r="AU21" s="43"/>
      <c r="AV21" s="43">
        <v>177.73746</v>
      </c>
      <c r="AW21" s="43">
        <v>31.48893</v>
      </c>
      <c r="AX21" s="43"/>
      <c r="AY21" s="43">
        <v>2.9211</v>
      </c>
      <c r="AZ21" s="43"/>
      <c r="BA21" s="43">
        <v>1.6</v>
      </c>
      <c r="BB21" s="43"/>
      <c r="BC21" s="43">
        <v>71.466970000000003</v>
      </c>
      <c r="BD21" s="43"/>
      <c r="BE21" s="43">
        <v>12</v>
      </c>
      <c r="BF21" s="43"/>
      <c r="BG21" s="43"/>
      <c r="BH21" s="43"/>
      <c r="BI21" s="43">
        <v>9.1079399999999993</v>
      </c>
      <c r="BJ21" s="43"/>
      <c r="BK21" s="43"/>
      <c r="BL21" s="43"/>
      <c r="BM21" s="43">
        <v>6.9870000000000001</v>
      </c>
      <c r="BN21" s="43">
        <v>40.799999999999997</v>
      </c>
      <c r="BO21" s="43">
        <v>2.02</v>
      </c>
      <c r="BP21" s="43">
        <v>134.72122999999999</v>
      </c>
      <c r="BQ21" s="43"/>
      <c r="BR21" s="43">
        <v>5.3770899999999999</v>
      </c>
      <c r="BS21" s="43">
        <v>126.54207</v>
      </c>
      <c r="BT21" s="43">
        <v>13.788460000000001</v>
      </c>
      <c r="BU21" s="43"/>
      <c r="BV21" s="43">
        <v>13.398199999999999</v>
      </c>
      <c r="BW21" s="43">
        <v>3.8024800000000001</v>
      </c>
      <c r="BX21" s="43"/>
      <c r="BY21" s="43"/>
      <c r="BZ21" s="43">
        <v>90.001589999999993</v>
      </c>
      <c r="CA21" s="43">
        <v>25.048030000000001</v>
      </c>
      <c r="CB21" s="43"/>
      <c r="CC21" s="43">
        <v>0.62</v>
      </c>
      <c r="CD21" s="43">
        <v>22.24221</v>
      </c>
      <c r="CE21" s="43">
        <v>453.56878</v>
      </c>
      <c r="CF21" s="43"/>
      <c r="CG21" s="43">
        <v>108.01139999999999</v>
      </c>
      <c r="CH21" s="43">
        <v>17.5655</v>
      </c>
      <c r="CI21" s="43"/>
      <c r="CJ21" s="43"/>
      <c r="CK21" s="43"/>
      <c r="CL21" s="43">
        <v>4.4994399999999999</v>
      </c>
      <c r="CM21" s="43"/>
      <c r="CN21" s="43"/>
      <c r="CO21" s="43">
        <v>12.86917</v>
      </c>
      <c r="CP21" s="43">
        <v>236.54</v>
      </c>
      <c r="CQ21" s="43"/>
      <c r="CR21" s="43">
        <v>23.826000000000001</v>
      </c>
      <c r="CS21" s="43"/>
      <c r="CT21" s="43">
        <v>29.245999999999999</v>
      </c>
    </row>
    <row r="22" spans="1:98" ht="15.6" x14ac:dyDescent="0.3">
      <c r="A22" s="1"/>
      <c r="B22" s="42" t="s">
        <v>789</v>
      </c>
      <c r="C22" s="43"/>
      <c r="D22" s="43"/>
      <c r="E22" s="43">
        <v>44.75723</v>
      </c>
      <c r="F22" s="43">
        <v>9.8689999999999998</v>
      </c>
      <c r="G22" s="43"/>
      <c r="H22" s="43"/>
      <c r="I22" s="43"/>
      <c r="J22" s="43"/>
      <c r="K22" s="43"/>
      <c r="L22" s="43">
        <v>27.227399999999999</v>
      </c>
      <c r="M22" s="43">
        <v>11.2585</v>
      </c>
      <c r="N22" s="43">
        <v>13</v>
      </c>
      <c r="O22" s="43">
        <v>31.097999999999999</v>
      </c>
      <c r="P22" s="43"/>
      <c r="Q22" s="43"/>
      <c r="R22" s="43">
        <v>51.085999999999999</v>
      </c>
      <c r="S22" s="43"/>
      <c r="T22" s="43">
        <v>51.532699999999998</v>
      </c>
      <c r="U22" s="43"/>
      <c r="V22" s="43"/>
      <c r="W22" s="43"/>
      <c r="X22" s="43">
        <v>100.20399999999999</v>
      </c>
      <c r="Y22" s="43"/>
      <c r="Z22" s="43">
        <v>9.4400399999999998</v>
      </c>
      <c r="AA22" s="43"/>
      <c r="AB22" s="43"/>
      <c r="AC22" s="43">
        <v>15.21</v>
      </c>
      <c r="AD22" s="43"/>
      <c r="AE22" s="43"/>
      <c r="AF22" s="43"/>
      <c r="AG22" s="43"/>
      <c r="AH22" s="43">
        <v>3.8860999999999999</v>
      </c>
      <c r="AI22" s="43"/>
      <c r="AJ22" s="43">
        <v>4.7631500000000004</v>
      </c>
      <c r="AK22" s="43">
        <v>0</v>
      </c>
      <c r="AL22" s="43"/>
      <c r="AM22" s="43">
        <v>48.751080000000002</v>
      </c>
      <c r="AN22" s="43">
        <v>129.38561999999999</v>
      </c>
      <c r="AO22" s="43">
        <v>24.150099999999998</v>
      </c>
      <c r="AP22" s="43">
        <v>0.73</v>
      </c>
      <c r="AQ22" s="43">
        <v>163.31</v>
      </c>
      <c r="AR22" s="43"/>
      <c r="AS22" s="43">
        <v>31.908270000000002</v>
      </c>
      <c r="AT22" s="43">
        <v>34.119370000000004</v>
      </c>
      <c r="AU22" s="43"/>
      <c r="AV22" s="43">
        <v>176.98417000000001</v>
      </c>
      <c r="AW22" s="43">
        <v>31.714770000000001</v>
      </c>
      <c r="AX22" s="43"/>
      <c r="AY22" s="43">
        <v>2.8165399999999998</v>
      </c>
      <c r="AZ22" s="43"/>
      <c r="BA22" s="43">
        <v>1.7</v>
      </c>
      <c r="BB22" s="43"/>
      <c r="BC22" s="43">
        <v>71.355919999999998</v>
      </c>
      <c r="BD22" s="43"/>
      <c r="BE22" s="43">
        <v>12</v>
      </c>
      <c r="BF22" s="43"/>
      <c r="BG22" s="43"/>
      <c r="BH22" s="43"/>
      <c r="BI22" s="43">
        <v>9.1643000000000008</v>
      </c>
      <c r="BJ22" s="43"/>
      <c r="BK22" s="43"/>
      <c r="BL22" s="43"/>
      <c r="BM22" s="43">
        <v>6.8209999999999997</v>
      </c>
      <c r="BN22" s="43">
        <v>40.26</v>
      </c>
      <c r="BO22" s="43">
        <v>1.68</v>
      </c>
      <c r="BP22" s="43">
        <v>134.99512999999999</v>
      </c>
      <c r="BQ22" s="43"/>
      <c r="BR22" s="43">
        <v>5.2655200000000004</v>
      </c>
      <c r="BS22" s="43">
        <v>131.57803999999999</v>
      </c>
      <c r="BT22" s="43">
        <v>14.04359</v>
      </c>
      <c r="BU22" s="43"/>
      <c r="BV22" s="43">
        <v>14.1439</v>
      </c>
      <c r="BW22" s="43">
        <v>3.7307000000000001</v>
      </c>
      <c r="BX22" s="43"/>
      <c r="BY22" s="43"/>
      <c r="BZ22" s="43">
        <v>91.28116</v>
      </c>
      <c r="CA22" s="43">
        <v>25.030390000000001</v>
      </c>
      <c r="CB22" s="43"/>
      <c r="CC22" s="43">
        <v>0.62</v>
      </c>
      <c r="CD22" s="43">
        <v>23.221109999999999</v>
      </c>
      <c r="CE22" s="43">
        <v>459.40557000000001</v>
      </c>
      <c r="CF22" s="43"/>
      <c r="CG22" s="43">
        <v>116.0376</v>
      </c>
      <c r="CH22" s="43">
        <v>17.933959999999999</v>
      </c>
      <c r="CI22" s="43"/>
      <c r="CJ22" s="43"/>
      <c r="CK22" s="43"/>
      <c r="CL22" s="43">
        <v>4.4776499999999997</v>
      </c>
      <c r="CM22" s="43"/>
      <c r="CN22" s="43"/>
      <c r="CO22" s="43">
        <v>12.91086</v>
      </c>
      <c r="CP22" s="43">
        <v>231.3</v>
      </c>
      <c r="CQ22" s="43"/>
      <c r="CR22" s="43">
        <v>23.837</v>
      </c>
      <c r="CS22" s="43"/>
      <c r="CT22" s="43">
        <v>23.733000000000001</v>
      </c>
    </row>
    <row r="23" spans="1:98" ht="15.6" x14ac:dyDescent="0.3">
      <c r="A23" s="1"/>
      <c r="B23" s="42" t="s">
        <v>790</v>
      </c>
      <c r="C23" s="43"/>
      <c r="D23" s="43"/>
      <c r="E23" s="43">
        <v>44.119430000000001</v>
      </c>
      <c r="F23" s="43">
        <v>10.35</v>
      </c>
      <c r="G23" s="43"/>
      <c r="H23" s="43"/>
      <c r="I23" s="43"/>
      <c r="J23" s="43"/>
      <c r="K23" s="43"/>
      <c r="L23" s="43">
        <v>26.974599999999999</v>
      </c>
      <c r="M23" s="43">
        <v>10.625999999999999</v>
      </c>
      <c r="N23" s="43">
        <v>11.34</v>
      </c>
      <c r="O23" s="43">
        <v>31.286000000000001</v>
      </c>
      <c r="P23" s="43"/>
      <c r="Q23" s="43"/>
      <c r="R23" s="43">
        <v>50.808999999999997</v>
      </c>
      <c r="S23" s="43"/>
      <c r="T23" s="43">
        <v>39.260199999999998</v>
      </c>
      <c r="U23" s="43"/>
      <c r="V23" s="43"/>
      <c r="W23" s="43"/>
      <c r="X23" s="43">
        <v>101.179</v>
      </c>
      <c r="Y23" s="43"/>
      <c r="Z23" s="43">
        <v>9.5853599999999997</v>
      </c>
      <c r="AA23" s="43"/>
      <c r="AB23" s="43"/>
      <c r="AC23" s="43">
        <v>14.7</v>
      </c>
      <c r="AD23" s="43"/>
      <c r="AE23" s="43"/>
      <c r="AF23" s="43"/>
      <c r="AG23" s="43"/>
      <c r="AH23" s="43">
        <v>5.0372000000000003</v>
      </c>
      <c r="AI23" s="43"/>
      <c r="AJ23" s="43">
        <v>4.8320100000000004</v>
      </c>
      <c r="AK23" s="43">
        <v>0</v>
      </c>
      <c r="AL23" s="43"/>
      <c r="AM23" s="43">
        <v>50.598779999999998</v>
      </c>
      <c r="AN23" s="43">
        <v>132.16830999999999</v>
      </c>
      <c r="AO23" s="43">
        <v>27.495799999999999</v>
      </c>
      <c r="AP23" s="43">
        <v>0.73</v>
      </c>
      <c r="AQ23" s="43">
        <v>164.45</v>
      </c>
      <c r="AR23" s="43"/>
      <c r="AS23" s="43">
        <v>32.676380000000002</v>
      </c>
      <c r="AT23" s="43">
        <v>34.079320000000003</v>
      </c>
      <c r="AU23" s="43"/>
      <c r="AV23" s="43">
        <v>173.91744</v>
      </c>
      <c r="AW23" s="43">
        <v>32.410429999999998</v>
      </c>
      <c r="AX23" s="43"/>
      <c r="AY23" s="43">
        <v>2.8883299999999998</v>
      </c>
      <c r="AZ23" s="43"/>
      <c r="BA23" s="43">
        <v>1.8</v>
      </c>
      <c r="BB23" s="43"/>
      <c r="BC23" s="43">
        <v>71.402950000000004</v>
      </c>
      <c r="BD23" s="43"/>
      <c r="BE23" s="43">
        <v>12</v>
      </c>
      <c r="BF23" s="43"/>
      <c r="BG23" s="43"/>
      <c r="BH23" s="43"/>
      <c r="BI23" s="43">
        <v>8.6474899999999995</v>
      </c>
      <c r="BJ23" s="43"/>
      <c r="BK23" s="43"/>
      <c r="BL23" s="43"/>
      <c r="BM23" s="43">
        <v>6.9321299999999999</v>
      </c>
      <c r="BN23" s="43">
        <v>40.020000000000003</v>
      </c>
      <c r="BO23" s="43">
        <v>1.64</v>
      </c>
      <c r="BP23" s="43">
        <v>136.43904000000001</v>
      </c>
      <c r="BQ23" s="43"/>
      <c r="BR23" s="43">
        <v>3.6406999999999998</v>
      </c>
      <c r="BS23" s="43">
        <v>131.69648000000001</v>
      </c>
      <c r="BT23" s="43">
        <v>14.39377</v>
      </c>
      <c r="BU23" s="43"/>
      <c r="BV23" s="43">
        <v>14.5305</v>
      </c>
      <c r="BW23" s="43">
        <v>4.0072999999999999</v>
      </c>
      <c r="BX23" s="43"/>
      <c r="BY23" s="43"/>
      <c r="BZ23" s="43">
        <v>92.103059999999999</v>
      </c>
      <c r="CA23" s="43">
        <v>25.054179999999999</v>
      </c>
      <c r="CB23" s="43"/>
      <c r="CC23" s="43">
        <v>0.61</v>
      </c>
      <c r="CD23" s="43">
        <v>22.217849999999999</v>
      </c>
      <c r="CE23" s="43">
        <v>437.73777000000001</v>
      </c>
      <c r="CF23" s="43"/>
      <c r="CG23" s="43">
        <v>118.10720000000001</v>
      </c>
      <c r="CH23" s="43">
        <v>18.15156</v>
      </c>
      <c r="CI23" s="43"/>
      <c r="CJ23" s="43"/>
      <c r="CK23" s="43"/>
      <c r="CL23" s="43">
        <v>4.4658199999999999</v>
      </c>
      <c r="CM23" s="43"/>
      <c r="CN23" s="43"/>
      <c r="CO23" s="43">
        <v>13.1493</v>
      </c>
      <c r="CP23" s="43">
        <v>225.94</v>
      </c>
      <c r="CQ23" s="43"/>
      <c r="CR23" s="43">
        <v>23.605</v>
      </c>
      <c r="CS23" s="43"/>
      <c r="CT23" s="43">
        <v>21.658999999999999</v>
      </c>
    </row>
    <row r="24" spans="1:98" ht="15.6" x14ac:dyDescent="0.3">
      <c r="A24" s="1"/>
      <c r="B24" s="42" t="s">
        <v>791</v>
      </c>
      <c r="C24" s="43"/>
      <c r="D24" s="43"/>
      <c r="E24" s="43">
        <v>45.63064</v>
      </c>
      <c r="F24" s="43">
        <v>11.472</v>
      </c>
      <c r="G24" s="43"/>
      <c r="H24" s="43"/>
      <c r="I24" s="43"/>
      <c r="J24" s="43"/>
      <c r="K24" s="43"/>
      <c r="L24" s="43">
        <v>26.2775</v>
      </c>
      <c r="M24" s="43">
        <v>10.6439</v>
      </c>
      <c r="N24" s="43">
        <v>9.8800000000000008</v>
      </c>
      <c r="O24" s="43">
        <v>31.11</v>
      </c>
      <c r="P24" s="43"/>
      <c r="Q24" s="43"/>
      <c r="R24" s="43">
        <v>51.106000000000002</v>
      </c>
      <c r="S24" s="43"/>
      <c r="T24" s="43">
        <v>43.277700000000003</v>
      </c>
      <c r="U24" s="43"/>
      <c r="V24" s="43"/>
      <c r="W24" s="43"/>
      <c r="X24" s="43">
        <v>152.22800000000001</v>
      </c>
      <c r="Y24" s="43"/>
      <c r="Z24" s="43">
        <v>9.7995199999999993</v>
      </c>
      <c r="AA24" s="43"/>
      <c r="AB24" s="43"/>
      <c r="AC24" s="43">
        <v>15.43</v>
      </c>
      <c r="AD24" s="43"/>
      <c r="AE24" s="43"/>
      <c r="AF24" s="43"/>
      <c r="AG24" s="43"/>
      <c r="AH24" s="43">
        <v>4.0038</v>
      </c>
      <c r="AI24" s="43"/>
      <c r="AJ24" s="43">
        <v>5.1929299999999996</v>
      </c>
      <c r="AK24" s="43">
        <v>0</v>
      </c>
      <c r="AL24" s="43"/>
      <c r="AM24" s="43">
        <v>50.360599999999998</v>
      </c>
      <c r="AN24" s="43">
        <v>131.85445000000001</v>
      </c>
      <c r="AO24" s="43">
        <v>27.511700000000001</v>
      </c>
      <c r="AP24" s="43">
        <v>0.72</v>
      </c>
      <c r="AQ24" s="43">
        <v>163.47</v>
      </c>
      <c r="AR24" s="43"/>
      <c r="AS24" s="43">
        <v>34.655479999999997</v>
      </c>
      <c r="AT24" s="43">
        <v>35.062980000000003</v>
      </c>
      <c r="AU24" s="43"/>
      <c r="AV24" s="43">
        <v>172.86166</v>
      </c>
      <c r="AW24" s="43">
        <v>33.405850000000001</v>
      </c>
      <c r="AX24" s="43"/>
      <c r="AY24" s="43">
        <v>2.49234</v>
      </c>
      <c r="AZ24" s="43"/>
      <c r="BA24" s="43">
        <v>1.7</v>
      </c>
      <c r="BB24" s="43"/>
      <c r="BC24" s="43">
        <v>71.283820000000006</v>
      </c>
      <c r="BD24" s="43"/>
      <c r="BE24" s="43">
        <v>12</v>
      </c>
      <c r="BF24" s="43"/>
      <c r="BG24" s="43"/>
      <c r="BH24" s="43"/>
      <c r="BI24" s="43">
        <v>8.2229500000000009</v>
      </c>
      <c r="BJ24" s="43"/>
      <c r="BK24" s="43"/>
      <c r="BL24" s="43"/>
      <c r="BM24" s="43">
        <v>6.8710000000000004</v>
      </c>
      <c r="BN24" s="43">
        <v>38.97</v>
      </c>
      <c r="BO24" s="43">
        <v>1.61</v>
      </c>
      <c r="BP24" s="43">
        <v>133.41127</v>
      </c>
      <c r="BQ24" s="43"/>
      <c r="BR24" s="43">
        <v>3.7031000000000001</v>
      </c>
      <c r="BS24" s="43">
        <v>133.77888999999999</v>
      </c>
      <c r="BT24" s="43">
        <v>11.942069999999999</v>
      </c>
      <c r="BU24" s="43"/>
      <c r="BV24" s="43">
        <v>15.698600000000001</v>
      </c>
      <c r="BW24" s="43">
        <v>3.7307000000000001</v>
      </c>
      <c r="BX24" s="43"/>
      <c r="BY24" s="43"/>
      <c r="BZ24" s="43">
        <v>93.075100000000006</v>
      </c>
      <c r="CA24" s="43">
        <v>25.040859999999999</v>
      </c>
      <c r="CB24" s="43"/>
      <c r="CC24" s="43">
        <v>0.56999999999999995</v>
      </c>
      <c r="CD24" s="43">
        <v>22.410039999999999</v>
      </c>
      <c r="CE24" s="43">
        <v>444.68630000000002</v>
      </c>
      <c r="CF24" s="43"/>
      <c r="CG24" s="43">
        <v>119.2235</v>
      </c>
      <c r="CH24" s="43">
        <v>18.229690000000002</v>
      </c>
      <c r="CI24" s="43"/>
      <c r="CJ24" s="43"/>
      <c r="CK24" s="43"/>
      <c r="CL24" s="43">
        <v>4.45526</v>
      </c>
      <c r="CM24" s="43"/>
      <c r="CN24" s="43"/>
      <c r="CO24" s="43">
        <v>14.32409</v>
      </c>
      <c r="CP24" s="43">
        <v>231.56</v>
      </c>
      <c r="CQ24" s="43"/>
      <c r="CR24" s="43">
        <v>23.68</v>
      </c>
      <c r="CS24" s="43"/>
      <c r="CT24" s="43">
        <v>19.16</v>
      </c>
    </row>
    <row r="25" spans="1:98" ht="15.6" x14ac:dyDescent="0.3">
      <c r="A25" s="1"/>
      <c r="B25" s="42" t="s">
        <v>792</v>
      </c>
      <c r="C25" s="43"/>
      <c r="D25" s="43"/>
      <c r="E25" s="43">
        <v>45.959890000000001</v>
      </c>
      <c r="F25" s="43">
        <v>11.882999999999999</v>
      </c>
      <c r="G25" s="43"/>
      <c r="H25" s="43"/>
      <c r="I25" s="43"/>
      <c r="J25" s="43"/>
      <c r="K25" s="43"/>
      <c r="L25" s="43">
        <v>26.574100000000001</v>
      </c>
      <c r="M25" s="43">
        <v>10.6084</v>
      </c>
      <c r="N25" s="43">
        <v>10.38</v>
      </c>
      <c r="O25" s="43">
        <v>30.588000000000001</v>
      </c>
      <c r="P25" s="43"/>
      <c r="Q25" s="43"/>
      <c r="R25" s="43">
        <v>50.752000000000002</v>
      </c>
      <c r="S25" s="43"/>
      <c r="T25" s="43">
        <v>43.839300000000001</v>
      </c>
      <c r="U25" s="43"/>
      <c r="V25" s="43"/>
      <c r="W25" s="43"/>
      <c r="X25" s="43">
        <v>135.54499999999999</v>
      </c>
      <c r="Y25" s="43"/>
      <c r="Z25" s="43">
        <v>9.8812099999999994</v>
      </c>
      <c r="AA25" s="43"/>
      <c r="AB25" s="43"/>
      <c r="AC25" s="43">
        <v>16.14</v>
      </c>
      <c r="AD25" s="43"/>
      <c r="AE25" s="43"/>
      <c r="AF25" s="43"/>
      <c r="AG25" s="43"/>
      <c r="AH25" s="43">
        <v>3.3007</v>
      </c>
      <c r="AI25" s="43"/>
      <c r="AJ25" s="43">
        <v>4.6838199999999999</v>
      </c>
      <c r="AK25" s="43">
        <v>0</v>
      </c>
      <c r="AL25" s="43"/>
      <c r="AM25" s="43">
        <v>51.278530000000003</v>
      </c>
      <c r="AN25" s="43">
        <v>128.55611999999999</v>
      </c>
      <c r="AO25" s="43">
        <v>28.190799999999999</v>
      </c>
      <c r="AP25" s="43">
        <v>0.63</v>
      </c>
      <c r="AQ25" s="43">
        <v>166.17</v>
      </c>
      <c r="AR25" s="43"/>
      <c r="AS25" s="43">
        <v>34.61036</v>
      </c>
      <c r="AT25" s="43">
        <v>34.563330000000001</v>
      </c>
      <c r="AU25" s="43"/>
      <c r="AV25" s="43">
        <v>175.73653999999999</v>
      </c>
      <c r="AW25" s="43">
        <v>33.847029999999997</v>
      </c>
      <c r="AX25" s="43"/>
      <c r="AY25" s="43">
        <v>2.2366000000000001</v>
      </c>
      <c r="AZ25" s="43"/>
      <c r="BA25" s="43">
        <v>1.7</v>
      </c>
      <c r="BB25" s="43"/>
      <c r="BC25" s="43">
        <v>71.131110000000007</v>
      </c>
      <c r="BD25" s="43"/>
      <c r="BE25" s="43">
        <v>12</v>
      </c>
      <c r="BF25" s="43"/>
      <c r="BG25" s="43"/>
      <c r="BH25" s="43"/>
      <c r="BI25" s="43">
        <v>8.4775700000000001</v>
      </c>
      <c r="BJ25" s="43"/>
      <c r="BK25" s="43"/>
      <c r="BL25" s="43"/>
      <c r="BM25" s="43">
        <v>7.3209999999999997</v>
      </c>
      <c r="BN25" s="43">
        <v>36.409999999999997</v>
      </c>
      <c r="BO25" s="43">
        <v>1.58</v>
      </c>
      <c r="BP25" s="43">
        <v>130.45183</v>
      </c>
      <c r="BQ25" s="43"/>
      <c r="BR25" s="43">
        <v>4.8935300000000002</v>
      </c>
      <c r="BS25" s="43">
        <v>133.29391000000001</v>
      </c>
      <c r="BT25" s="43">
        <v>11.47541</v>
      </c>
      <c r="BU25" s="43"/>
      <c r="BV25" s="43">
        <v>16.600899999999999</v>
      </c>
      <c r="BW25" s="43">
        <v>3.87202</v>
      </c>
      <c r="BX25" s="43"/>
      <c r="BY25" s="43"/>
      <c r="BZ25" s="43">
        <v>92.056709999999995</v>
      </c>
      <c r="CA25" s="43">
        <v>25.097750000000001</v>
      </c>
      <c r="CB25" s="43"/>
      <c r="CC25" s="43">
        <v>0.61</v>
      </c>
      <c r="CD25" s="43">
        <v>24.08089</v>
      </c>
      <c r="CE25" s="43">
        <v>454.78415000000001</v>
      </c>
      <c r="CF25" s="43"/>
      <c r="CG25" s="43">
        <v>120.2056</v>
      </c>
      <c r="CH25" s="43">
        <v>18.041869999999999</v>
      </c>
      <c r="CI25" s="43"/>
      <c r="CJ25" s="43"/>
      <c r="CK25" s="43"/>
      <c r="CL25" s="43">
        <v>4.4525499999999996</v>
      </c>
      <c r="CM25" s="43"/>
      <c r="CN25" s="43"/>
      <c r="CO25" s="43">
        <v>14.81584</v>
      </c>
      <c r="CP25" s="43">
        <v>228.74</v>
      </c>
      <c r="CQ25" s="43"/>
      <c r="CR25" s="43">
        <v>23.817</v>
      </c>
      <c r="CS25" s="43"/>
      <c r="CT25" s="43">
        <v>16.997</v>
      </c>
    </row>
    <row r="26" spans="1:98" ht="15.6" x14ac:dyDescent="0.3">
      <c r="A26" s="1"/>
      <c r="B26" s="42" t="s">
        <v>793</v>
      </c>
      <c r="C26" s="43"/>
      <c r="D26" s="43"/>
      <c r="E26" s="43">
        <v>45.399920000000002</v>
      </c>
      <c r="F26" s="43">
        <v>11.936</v>
      </c>
      <c r="G26" s="43"/>
      <c r="H26" s="43"/>
      <c r="I26" s="43"/>
      <c r="J26" s="43"/>
      <c r="K26" s="43"/>
      <c r="L26" s="43">
        <v>27.2941</v>
      </c>
      <c r="M26" s="43">
        <v>10.778</v>
      </c>
      <c r="N26" s="43">
        <v>9.77</v>
      </c>
      <c r="O26" s="43">
        <v>31.111999999999998</v>
      </c>
      <c r="P26" s="43"/>
      <c r="Q26" s="43"/>
      <c r="R26" s="43">
        <v>51.241999999999997</v>
      </c>
      <c r="S26" s="43"/>
      <c r="T26" s="43">
        <v>21.945799999999998</v>
      </c>
      <c r="U26" s="43"/>
      <c r="V26" s="43"/>
      <c r="W26" s="43"/>
      <c r="X26" s="43">
        <v>131.429</v>
      </c>
      <c r="Y26" s="43"/>
      <c r="Z26" s="43">
        <v>9.8728899999999999</v>
      </c>
      <c r="AA26" s="43"/>
      <c r="AB26" s="43"/>
      <c r="AC26" s="43">
        <v>15.92</v>
      </c>
      <c r="AD26" s="43"/>
      <c r="AE26" s="43"/>
      <c r="AF26" s="43"/>
      <c r="AG26" s="43"/>
      <c r="AH26" s="43">
        <v>3.9514999999999998</v>
      </c>
      <c r="AI26" s="43"/>
      <c r="AJ26" s="43">
        <v>4.0358400000000003</v>
      </c>
      <c r="AK26" s="43">
        <v>0</v>
      </c>
      <c r="AL26" s="43"/>
      <c r="AM26" s="43">
        <v>50.487499999999997</v>
      </c>
      <c r="AN26" s="43">
        <v>127.53552000000001</v>
      </c>
      <c r="AO26" s="43">
        <v>28.375599999999999</v>
      </c>
      <c r="AP26" s="43">
        <v>0.44</v>
      </c>
      <c r="AQ26" s="43">
        <v>162.86000000000001</v>
      </c>
      <c r="AR26" s="43"/>
      <c r="AS26" s="43">
        <v>34.411729999999999</v>
      </c>
      <c r="AT26" s="43">
        <v>34.84337</v>
      </c>
      <c r="AU26" s="43"/>
      <c r="AV26" s="43">
        <v>175.33636999999999</v>
      </c>
      <c r="AW26" s="43">
        <v>33.813920000000003</v>
      </c>
      <c r="AX26" s="43"/>
      <c r="AY26" s="43">
        <v>2.2576200000000002</v>
      </c>
      <c r="AZ26" s="43"/>
      <c r="BA26" s="43">
        <v>1.7</v>
      </c>
      <c r="BB26" s="43"/>
      <c r="BC26" s="43">
        <v>71.006879999999995</v>
      </c>
      <c r="BD26" s="43"/>
      <c r="BE26" s="43">
        <v>12</v>
      </c>
      <c r="BF26" s="43"/>
      <c r="BG26" s="43"/>
      <c r="BH26" s="43"/>
      <c r="BI26" s="43">
        <v>8.2746600000000008</v>
      </c>
      <c r="BJ26" s="43"/>
      <c r="BK26" s="43"/>
      <c r="BL26" s="43"/>
      <c r="BM26" s="43">
        <v>6.9870000000000001</v>
      </c>
      <c r="BN26" s="43">
        <v>36.520000000000003</v>
      </c>
      <c r="BO26" s="43">
        <v>0.74</v>
      </c>
      <c r="BP26" s="43">
        <v>131.46575000000001</v>
      </c>
      <c r="BQ26" s="43"/>
      <c r="BR26" s="43">
        <v>4.37704</v>
      </c>
      <c r="BS26" s="43">
        <v>131.63265999999999</v>
      </c>
      <c r="BT26" s="43">
        <v>13.063840000000001</v>
      </c>
      <c r="BU26" s="43"/>
      <c r="BV26" s="43">
        <v>17.629899999999999</v>
      </c>
      <c r="BW26" s="43">
        <v>3.9659300000000002</v>
      </c>
      <c r="BX26" s="43"/>
      <c r="BY26" s="43"/>
      <c r="BZ26" s="43">
        <v>91.45111</v>
      </c>
      <c r="CA26" s="43">
        <v>25.049869999999999</v>
      </c>
      <c r="CB26" s="43"/>
      <c r="CC26" s="43">
        <v>0.59</v>
      </c>
      <c r="CD26" s="43">
        <v>24.60867</v>
      </c>
      <c r="CE26" s="43">
        <v>452.24236000000002</v>
      </c>
      <c r="CF26" s="43"/>
      <c r="CG26" s="43">
        <v>118.8523</v>
      </c>
      <c r="CH26" s="43">
        <v>17.836169999999999</v>
      </c>
      <c r="CI26" s="43"/>
      <c r="CJ26" s="43"/>
      <c r="CK26" s="43"/>
      <c r="CL26" s="43">
        <v>4.46007</v>
      </c>
      <c r="CM26" s="43"/>
      <c r="CN26" s="43"/>
      <c r="CO26" s="43">
        <v>15.222060000000001</v>
      </c>
      <c r="CP26" s="43">
        <v>231.64</v>
      </c>
      <c r="CQ26" s="43"/>
      <c r="CR26" s="43">
        <v>24.105</v>
      </c>
      <c r="CS26" s="43"/>
      <c r="CT26" s="43">
        <v>16.795999999999999</v>
      </c>
    </row>
    <row r="27" spans="1:98" ht="15.6" x14ac:dyDescent="0.3">
      <c r="A27" s="1"/>
      <c r="B27" s="42" t="s">
        <v>794</v>
      </c>
      <c r="C27" s="43"/>
      <c r="D27" s="43"/>
      <c r="E27" s="43">
        <v>45.485390000000002</v>
      </c>
      <c r="F27" s="43">
        <v>11.853999999999999</v>
      </c>
      <c r="G27" s="43"/>
      <c r="H27" s="43"/>
      <c r="I27" s="43"/>
      <c r="J27" s="43"/>
      <c r="K27" s="43"/>
      <c r="L27" s="43">
        <v>27.608000000000001</v>
      </c>
      <c r="M27" s="43">
        <v>10.52</v>
      </c>
      <c r="N27" s="43">
        <v>10.32</v>
      </c>
      <c r="O27" s="43">
        <v>30.681999999999999</v>
      </c>
      <c r="P27" s="43"/>
      <c r="Q27" s="43"/>
      <c r="R27" s="43">
        <v>51.064999999999998</v>
      </c>
      <c r="S27" s="43"/>
      <c r="T27" s="43">
        <v>19.647200000000002</v>
      </c>
      <c r="U27" s="43"/>
      <c r="V27" s="43"/>
      <c r="W27" s="43"/>
      <c r="X27" s="43">
        <v>110.024</v>
      </c>
      <c r="Y27" s="43"/>
      <c r="Z27" s="43">
        <v>9.7692800000000002</v>
      </c>
      <c r="AA27" s="43"/>
      <c r="AB27" s="43"/>
      <c r="AC27" s="43">
        <v>15.79</v>
      </c>
      <c r="AD27" s="43"/>
      <c r="AE27" s="43"/>
      <c r="AF27" s="43"/>
      <c r="AG27" s="43"/>
      <c r="AH27" s="43">
        <v>4.7138999999999998</v>
      </c>
      <c r="AI27" s="43"/>
      <c r="AJ27" s="43">
        <v>4.1829499999999999</v>
      </c>
      <c r="AK27" s="43">
        <v>0</v>
      </c>
      <c r="AL27" s="43"/>
      <c r="AM27" s="43">
        <v>51.010570000000001</v>
      </c>
      <c r="AN27" s="43">
        <v>127.78341</v>
      </c>
      <c r="AO27" s="43">
        <v>27.959399999999999</v>
      </c>
      <c r="AP27" s="43">
        <v>0.24</v>
      </c>
      <c r="AQ27" s="43">
        <v>163.11000000000001</v>
      </c>
      <c r="AR27" s="43"/>
      <c r="AS27" s="43">
        <v>35.620159999999998</v>
      </c>
      <c r="AT27" s="43">
        <v>35.62059</v>
      </c>
      <c r="AU27" s="43"/>
      <c r="AV27" s="43">
        <v>175.77267000000001</v>
      </c>
      <c r="AW27" s="43">
        <v>34.636940000000003</v>
      </c>
      <c r="AX27" s="43"/>
      <c r="AY27" s="43">
        <v>2.34118</v>
      </c>
      <c r="AZ27" s="43"/>
      <c r="BA27" s="43">
        <v>1.6</v>
      </c>
      <c r="BB27" s="43"/>
      <c r="BC27" s="43">
        <v>70.73724</v>
      </c>
      <c r="BD27" s="43"/>
      <c r="BE27" s="43">
        <v>12</v>
      </c>
      <c r="BF27" s="43"/>
      <c r="BG27" s="43"/>
      <c r="BH27" s="43"/>
      <c r="BI27" s="43">
        <v>8.5375700000000005</v>
      </c>
      <c r="BJ27" s="43"/>
      <c r="BK27" s="43"/>
      <c r="BL27" s="43"/>
      <c r="BM27" s="43">
        <v>6.8209999999999997</v>
      </c>
      <c r="BN27" s="43">
        <v>36.28</v>
      </c>
      <c r="BO27" s="43">
        <v>1.39</v>
      </c>
      <c r="BP27" s="43">
        <v>128.29354000000001</v>
      </c>
      <c r="BQ27" s="43"/>
      <c r="BR27" s="43">
        <v>4.8187199999999999</v>
      </c>
      <c r="BS27" s="43">
        <v>129.86399</v>
      </c>
      <c r="BT27" s="43">
        <v>14.05115</v>
      </c>
      <c r="BU27" s="43"/>
      <c r="BV27" s="43">
        <v>17.7013</v>
      </c>
      <c r="BW27" s="43">
        <v>4.0273599999999998</v>
      </c>
      <c r="BX27" s="43"/>
      <c r="BY27" s="43"/>
      <c r="BZ27" s="43">
        <v>90.636880000000005</v>
      </c>
      <c r="CA27" s="43">
        <v>25.009309999999999</v>
      </c>
      <c r="CB27" s="43"/>
      <c r="CC27" s="43">
        <v>0.57999999999999996</v>
      </c>
      <c r="CD27" s="43">
        <v>24.847860000000001</v>
      </c>
      <c r="CE27" s="43">
        <v>454.91399000000001</v>
      </c>
      <c r="CF27" s="43"/>
      <c r="CG27" s="43">
        <v>117.289</v>
      </c>
      <c r="CH27" s="43">
        <v>17.28238</v>
      </c>
      <c r="CI27" s="43"/>
      <c r="CJ27" s="43"/>
      <c r="CK27" s="43"/>
      <c r="CL27" s="43">
        <v>4.45458</v>
      </c>
      <c r="CM27" s="43"/>
      <c r="CN27" s="43"/>
      <c r="CO27" s="43">
        <v>15.29124</v>
      </c>
      <c r="CP27" s="43">
        <v>224.53</v>
      </c>
      <c r="CQ27" s="43"/>
      <c r="CR27" s="43">
        <v>23.795999999999999</v>
      </c>
      <c r="CS27" s="43"/>
      <c r="CT27" s="43">
        <v>15.89</v>
      </c>
    </row>
    <row r="28" spans="1:98" ht="15.6" x14ac:dyDescent="0.3">
      <c r="A28" s="1"/>
      <c r="B28" s="42" t="s">
        <v>795</v>
      </c>
      <c r="C28" s="43"/>
      <c r="D28" s="43"/>
      <c r="E28" s="43">
        <v>45.288679999999999</v>
      </c>
      <c r="F28" s="43">
        <v>12.465</v>
      </c>
      <c r="G28" s="43"/>
      <c r="H28" s="43"/>
      <c r="I28" s="43"/>
      <c r="J28" s="43"/>
      <c r="K28" s="43"/>
      <c r="L28" s="43">
        <v>27.674299999999999</v>
      </c>
      <c r="M28" s="43">
        <v>10.073499999999999</v>
      </c>
      <c r="N28" s="43">
        <v>9.81</v>
      </c>
      <c r="O28" s="43">
        <v>28.724</v>
      </c>
      <c r="P28" s="43"/>
      <c r="Q28" s="43"/>
      <c r="R28" s="43">
        <v>50.756999999999998</v>
      </c>
      <c r="S28" s="43"/>
      <c r="T28" s="43">
        <v>38.512700000000002</v>
      </c>
      <c r="U28" s="43"/>
      <c r="V28" s="43"/>
      <c r="W28" s="43"/>
      <c r="X28" s="43">
        <v>122.544</v>
      </c>
      <c r="Y28" s="43"/>
      <c r="Z28" s="43">
        <v>9.8862299999999994</v>
      </c>
      <c r="AA28" s="43"/>
      <c r="AB28" s="43"/>
      <c r="AC28" s="43">
        <v>15.69</v>
      </c>
      <c r="AD28" s="43"/>
      <c r="AE28" s="43"/>
      <c r="AF28" s="43"/>
      <c r="AG28" s="43"/>
      <c r="AH28" s="43">
        <v>4.319</v>
      </c>
      <c r="AI28" s="43"/>
      <c r="AJ28" s="43">
        <v>4.0119499999999997</v>
      </c>
      <c r="AK28" s="43">
        <v>0</v>
      </c>
      <c r="AL28" s="43"/>
      <c r="AM28" s="43">
        <v>51.192929999999997</v>
      </c>
      <c r="AN28" s="43">
        <v>129.10981000000001</v>
      </c>
      <c r="AO28" s="43">
        <v>28.6738</v>
      </c>
      <c r="AP28" s="43">
        <v>0.57999999999999996</v>
      </c>
      <c r="AQ28" s="43">
        <v>162.5</v>
      </c>
      <c r="AR28" s="43"/>
      <c r="AS28" s="43">
        <v>36.285040000000002</v>
      </c>
      <c r="AT28" s="43">
        <v>35.230829999999997</v>
      </c>
      <c r="AU28" s="43"/>
      <c r="AV28" s="43">
        <v>157.91961000000001</v>
      </c>
      <c r="AW28" s="43">
        <v>35.569749999999999</v>
      </c>
      <c r="AX28" s="43"/>
      <c r="AY28" s="43">
        <v>2.4851200000000002</v>
      </c>
      <c r="AZ28" s="43"/>
      <c r="BA28" s="43">
        <v>1.8</v>
      </c>
      <c r="BB28" s="43"/>
      <c r="BC28" s="43">
        <v>70.696200000000005</v>
      </c>
      <c r="BD28" s="43"/>
      <c r="BE28" s="43">
        <v>12</v>
      </c>
      <c r="BF28" s="43"/>
      <c r="BG28" s="43"/>
      <c r="BH28" s="43"/>
      <c r="BI28" s="43">
        <v>8.4224300000000003</v>
      </c>
      <c r="BJ28" s="43"/>
      <c r="BK28" s="43"/>
      <c r="BL28" s="43"/>
      <c r="BM28" s="43">
        <v>6.9321299999999999</v>
      </c>
      <c r="BN28" s="43">
        <v>37.9</v>
      </c>
      <c r="BO28" s="43">
        <v>1.1100000000000001</v>
      </c>
      <c r="BP28" s="43">
        <v>130.50718000000001</v>
      </c>
      <c r="BQ28" s="43"/>
      <c r="BR28" s="43">
        <v>4.8256199999999998</v>
      </c>
      <c r="BS28" s="43">
        <v>128.64366000000001</v>
      </c>
      <c r="BT28" s="43">
        <v>14.611090000000001</v>
      </c>
      <c r="BU28" s="43"/>
      <c r="BV28" s="43">
        <v>17.2593</v>
      </c>
      <c r="BW28" s="43">
        <v>3.7307000000000001</v>
      </c>
      <c r="BX28" s="43"/>
      <c r="BY28" s="43"/>
      <c r="BZ28" s="43">
        <v>88.626300000000001</v>
      </c>
      <c r="CA28" s="43">
        <v>24.945620000000002</v>
      </c>
      <c r="CB28" s="43"/>
      <c r="CC28" s="43">
        <v>0.56999999999999995</v>
      </c>
      <c r="CD28" s="43">
        <v>26.518899999999999</v>
      </c>
      <c r="CE28" s="43">
        <v>453.18934000000002</v>
      </c>
      <c r="CF28" s="43"/>
      <c r="CG28" s="43">
        <v>120.55540000000001</v>
      </c>
      <c r="CH28" s="43">
        <v>17.082650000000001</v>
      </c>
      <c r="CI28" s="43"/>
      <c r="CJ28" s="43"/>
      <c r="CK28" s="43"/>
      <c r="CL28" s="43">
        <v>4.45153</v>
      </c>
      <c r="CM28" s="43"/>
      <c r="CN28" s="43"/>
      <c r="CO28" s="43">
        <v>15.69919</v>
      </c>
      <c r="CP28" s="43">
        <v>227.89</v>
      </c>
      <c r="CQ28" s="43"/>
      <c r="CR28" s="43">
        <v>24.032</v>
      </c>
      <c r="CS28" s="43"/>
      <c r="CT28" s="43">
        <v>15.917</v>
      </c>
    </row>
    <row r="29" spans="1:98" ht="15.6" x14ac:dyDescent="0.3">
      <c r="A29" s="1"/>
      <c r="B29" s="42" t="s">
        <v>796</v>
      </c>
      <c r="C29" s="43"/>
      <c r="D29" s="43"/>
      <c r="E29" s="43">
        <v>45.65072</v>
      </c>
      <c r="F29" s="43">
        <v>12.445</v>
      </c>
      <c r="G29" s="43"/>
      <c r="H29" s="43"/>
      <c r="I29" s="43"/>
      <c r="J29" s="43"/>
      <c r="K29" s="43"/>
      <c r="L29" s="43">
        <v>27.847899999999999</v>
      </c>
      <c r="M29" s="43">
        <v>10.4497</v>
      </c>
      <c r="N29" s="43">
        <v>9.59</v>
      </c>
      <c r="O29" s="43">
        <v>29.533999999999999</v>
      </c>
      <c r="P29" s="43"/>
      <c r="Q29" s="43"/>
      <c r="R29" s="43">
        <v>51.238</v>
      </c>
      <c r="S29" s="43"/>
      <c r="T29" s="43">
        <v>51.2883</v>
      </c>
      <c r="U29" s="43"/>
      <c r="V29" s="43"/>
      <c r="W29" s="43"/>
      <c r="X29" s="43">
        <v>146.12100000000001</v>
      </c>
      <c r="Y29" s="43"/>
      <c r="Z29" s="43">
        <v>9.9048099999999994</v>
      </c>
      <c r="AA29" s="43"/>
      <c r="AB29" s="43"/>
      <c r="AC29" s="43">
        <v>15.52</v>
      </c>
      <c r="AD29" s="43"/>
      <c r="AE29" s="43"/>
      <c r="AF29" s="43"/>
      <c r="AG29" s="43"/>
      <c r="AH29" s="43">
        <v>3.5005999999999999</v>
      </c>
      <c r="AI29" s="43"/>
      <c r="AJ29" s="43">
        <v>4.3253700000000004</v>
      </c>
      <c r="AK29" s="43">
        <v>0</v>
      </c>
      <c r="AL29" s="43"/>
      <c r="AM29" s="43">
        <v>51.174610000000001</v>
      </c>
      <c r="AN29" s="43">
        <v>130.10452000000001</v>
      </c>
      <c r="AO29" s="43">
        <v>28.911100000000001</v>
      </c>
      <c r="AP29" s="43">
        <v>1</v>
      </c>
      <c r="AQ29" s="43">
        <v>161.4</v>
      </c>
      <c r="AR29" s="43"/>
      <c r="AS29" s="43">
        <v>36.18844</v>
      </c>
      <c r="AT29" s="43">
        <v>35.203290000000003</v>
      </c>
      <c r="AU29" s="43"/>
      <c r="AV29" s="43">
        <v>156.48510999999999</v>
      </c>
      <c r="AW29" s="43">
        <v>34.919499999999999</v>
      </c>
      <c r="AX29" s="43"/>
      <c r="AY29" s="43">
        <v>2.3865099999999999</v>
      </c>
      <c r="AZ29" s="43"/>
      <c r="BA29" s="43">
        <v>1.6</v>
      </c>
      <c r="BB29" s="43"/>
      <c r="BC29" s="43">
        <v>70.856189999999998</v>
      </c>
      <c r="BD29" s="43"/>
      <c r="BE29" s="43">
        <v>12</v>
      </c>
      <c r="BF29" s="43"/>
      <c r="BG29" s="43"/>
      <c r="BH29" s="43"/>
      <c r="BI29" s="43">
        <v>8.6380700000000008</v>
      </c>
      <c r="BJ29" s="43"/>
      <c r="BK29" s="43"/>
      <c r="BL29" s="43"/>
      <c r="BM29" s="43">
        <v>6.8710000000000004</v>
      </c>
      <c r="BN29" s="43">
        <v>40.229999999999997</v>
      </c>
      <c r="BO29" s="43">
        <v>0.78</v>
      </c>
      <c r="BP29" s="43">
        <v>130.30327</v>
      </c>
      <c r="BQ29" s="43"/>
      <c r="BR29" s="43">
        <v>4.7779299999999996</v>
      </c>
      <c r="BS29" s="43">
        <v>127.43568</v>
      </c>
      <c r="BT29" s="43">
        <v>14.94511</v>
      </c>
      <c r="BU29" s="43"/>
      <c r="BV29" s="43">
        <v>18.579699999999999</v>
      </c>
      <c r="BW29" s="43">
        <v>3.87202</v>
      </c>
      <c r="BX29" s="43"/>
      <c r="BY29" s="43"/>
      <c r="BZ29" s="43">
        <v>88.754379999999998</v>
      </c>
      <c r="CA29" s="43">
        <v>24.932169999999999</v>
      </c>
      <c r="CB29" s="43"/>
      <c r="CC29" s="43">
        <v>0.57999999999999996</v>
      </c>
      <c r="CD29" s="43">
        <v>26.65973</v>
      </c>
      <c r="CE29" s="43">
        <v>451.05117000000001</v>
      </c>
      <c r="CF29" s="43"/>
      <c r="CG29" s="43">
        <v>120.1784</v>
      </c>
      <c r="CH29" s="43">
        <v>17.25386</v>
      </c>
      <c r="CI29" s="43"/>
      <c r="CJ29" s="43"/>
      <c r="CK29" s="43"/>
      <c r="CL29" s="43">
        <v>4.4832900000000002</v>
      </c>
      <c r="CM29" s="43"/>
      <c r="CN29" s="43"/>
      <c r="CO29" s="43">
        <v>15.50779</v>
      </c>
      <c r="CP29" s="43">
        <v>228.63</v>
      </c>
      <c r="CQ29" s="43"/>
      <c r="CR29" s="43">
        <v>24.436</v>
      </c>
      <c r="CS29" s="43"/>
      <c r="CT29" s="43">
        <v>15.176</v>
      </c>
    </row>
    <row r="30" spans="1:98" ht="15.6" x14ac:dyDescent="0.3">
      <c r="A30" s="1"/>
      <c r="B30" s="42" t="s">
        <v>797</v>
      </c>
      <c r="C30" s="43"/>
      <c r="D30" s="43"/>
      <c r="E30" s="43">
        <v>46.184669999999997</v>
      </c>
      <c r="F30" s="43">
        <v>11.923999999999999</v>
      </c>
      <c r="G30" s="43"/>
      <c r="H30" s="43"/>
      <c r="I30" s="43"/>
      <c r="J30" s="43"/>
      <c r="K30" s="43"/>
      <c r="L30" s="43">
        <v>27.664999999999999</v>
      </c>
      <c r="M30" s="43">
        <v>10.3363</v>
      </c>
      <c r="N30" s="43">
        <v>9.3699999999999992</v>
      </c>
      <c r="O30" s="43">
        <v>29.352</v>
      </c>
      <c r="P30" s="43"/>
      <c r="Q30" s="43"/>
      <c r="R30" s="43">
        <v>51.07</v>
      </c>
      <c r="S30" s="43"/>
      <c r="T30" s="43">
        <v>53.466700000000003</v>
      </c>
      <c r="U30" s="43"/>
      <c r="V30" s="43"/>
      <c r="W30" s="43"/>
      <c r="X30" s="43">
        <v>143.30099999999999</v>
      </c>
      <c r="Y30" s="43"/>
      <c r="Z30" s="43">
        <v>9.5411300000000008</v>
      </c>
      <c r="AA30" s="43"/>
      <c r="AB30" s="43"/>
      <c r="AC30" s="43">
        <v>15.69</v>
      </c>
      <c r="AD30" s="43"/>
      <c r="AE30" s="43"/>
      <c r="AF30" s="43"/>
      <c r="AG30" s="43"/>
      <c r="AH30" s="43">
        <v>2.8652000000000002</v>
      </c>
      <c r="AI30" s="43"/>
      <c r="AJ30" s="43">
        <v>4.6141800000000002</v>
      </c>
      <c r="AK30" s="43">
        <v>0</v>
      </c>
      <c r="AL30" s="43"/>
      <c r="AM30" s="43">
        <v>49.310360000000003</v>
      </c>
      <c r="AN30" s="43">
        <v>131.07505</v>
      </c>
      <c r="AO30" s="43">
        <v>27.772300000000001</v>
      </c>
      <c r="AP30" s="43">
        <v>0.9</v>
      </c>
      <c r="AQ30" s="43">
        <v>162.41999999999999</v>
      </c>
      <c r="AR30" s="43"/>
      <c r="AS30" s="43">
        <v>37.09751</v>
      </c>
      <c r="AT30" s="43">
        <v>35.171230000000001</v>
      </c>
      <c r="AU30" s="43"/>
      <c r="AV30" s="43">
        <v>158.04626999999999</v>
      </c>
      <c r="AW30" s="43">
        <v>32.493290000000002</v>
      </c>
      <c r="AX30" s="43"/>
      <c r="AY30" s="43">
        <v>2.3894299999999999</v>
      </c>
      <c r="AZ30" s="43"/>
      <c r="BA30" s="43">
        <v>1.7</v>
      </c>
      <c r="BB30" s="43"/>
      <c r="BC30" s="43">
        <v>70.80068</v>
      </c>
      <c r="BD30" s="43"/>
      <c r="BE30" s="43">
        <v>12</v>
      </c>
      <c r="BF30" s="43"/>
      <c r="BG30" s="43"/>
      <c r="BH30" s="43"/>
      <c r="BI30" s="43">
        <v>8.7543399999999991</v>
      </c>
      <c r="BJ30" s="43"/>
      <c r="BK30" s="43"/>
      <c r="BL30" s="43"/>
      <c r="BM30" s="43">
        <v>7.3209999999999997</v>
      </c>
      <c r="BN30" s="43">
        <v>40.1</v>
      </c>
      <c r="BO30" s="43">
        <v>1.44</v>
      </c>
      <c r="BP30" s="43">
        <v>131.71278000000001</v>
      </c>
      <c r="BQ30" s="43"/>
      <c r="BR30" s="43">
        <v>4.7174899999999997</v>
      </c>
      <c r="BS30" s="43">
        <v>130.17631</v>
      </c>
      <c r="BT30" s="43">
        <v>14.77838</v>
      </c>
      <c r="BU30" s="43"/>
      <c r="BV30" s="43">
        <v>18.6342</v>
      </c>
      <c r="BW30" s="43">
        <v>3.9659300000000002</v>
      </c>
      <c r="BX30" s="43"/>
      <c r="BY30" s="43"/>
      <c r="BZ30" s="43">
        <v>88.569280000000006</v>
      </c>
      <c r="CA30" s="43">
        <v>24.877269999999999</v>
      </c>
      <c r="CB30" s="43"/>
      <c r="CC30" s="43">
        <v>0.56000000000000005</v>
      </c>
      <c r="CD30" s="43">
        <v>25.56081</v>
      </c>
      <c r="CE30" s="43">
        <v>460.20816000000002</v>
      </c>
      <c r="CF30" s="43"/>
      <c r="CG30" s="43">
        <v>121.82089999999999</v>
      </c>
      <c r="CH30" s="43">
        <v>17.267109999999999</v>
      </c>
      <c r="CI30" s="43"/>
      <c r="CJ30" s="43"/>
      <c r="CK30" s="43"/>
      <c r="CL30" s="43">
        <v>4.4922599999999999</v>
      </c>
      <c r="CM30" s="43"/>
      <c r="CN30" s="43"/>
      <c r="CO30" s="43">
        <v>15.66822</v>
      </c>
      <c r="CP30" s="43">
        <v>228.5</v>
      </c>
      <c r="CQ30" s="43"/>
      <c r="CR30" s="43">
        <v>23.994</v>
      </c>
      <c r="CS30" s="43"/>
      <c r="CT30" s="43">
        <v>15.874000000000001</v>
      </c>
    </row>
    <row r="31" spans="1:98" ht="15.6" x14ac:dyDescent="0.3">
      <c r="A31" s="1"/>
      <c r="B31" s="42" t="s">
        <v>798</v>
      </c>
      <c r="C31" s="43"/>
      <c r="D31" s="43"/>
      <c r="E31" s="43">
        <v>45.30986</v>
      </c>
      <c r="F31" s="43">
        <v>11.403</v>
      </c>
      <c r="G31" s="43"/>
      <c r="H31" s="43"/>
      <c r="I31" s="43"/>
      <c r="J31" s="43"/>
      <c r="K31" s="43"/>
      <c r="L31" s="43">
        <v>27.379000000000001</v>
      </c>
      <c r="M31" s="43">
        <v>10.558199999999999</v>
      </c>
      <c r="N31" s="43">
        <v>11.68</v>
      </c>
      <c r="O31" s="43">
        <v>29.21</v>
      </c>
      <c r="P31" s="43"/>
      <c r="Q31" s="43"/>
      <c r="R31" s="43">
        <v>51.125999999999998</v>
      </c>
      <c r="S31" s="43"/>
      <c r="T31" s="43">
        <v>23.783100000000001</v>
      </c>
      <c r="U31" s="43"/>
      <c r="V31" s="43"/>
      <c r="W31" s="43"/>
      <c r="X31" s="43">
        <v>113.334</v>
      </c>
      <c r="Y31" s="43"/>
      <c r="Z31" s="43">
        <v>9.4441000000000006</v>
      </c>
      <c r="AA31" s="43"/>
      <c r="AB31" s="43"/>
      <c r="AC31" s="43">
        <v>16.28</v>
      </c>
      <c r="AD31" s="43"/>
      <c r="AE31" s="43"/>
      <c r="AF31" s="43"/>
      <c r="AG31" s="43"/>
      <c r="AH31" s="43">
        <v>3.1132</v>
      </c>
      <c r="AI31" s="43"/>
      <c r="AJ31" s="43">
        <v>4.59483</v>
      </c>
      <c r="AK31" s="43">
        <v>0</v>
      </c>
      <c r="AL31" s="43"/>
      <c r="AM31" s="43">
        <v>48.955800000000004</v>
      </c>
      <c r="AN31" s="43">
        <v>131.86372</v>
      </c>
      <c r="AO31" s="43">
        <v>27.913900000000002</v>
      </c>
      <c r="AP31" s="43">
        <v>0.73</v>
      </c>
      <c r="AQ31" s="43">
        <v>157.25</v>
      </c>
      <c r="AR31" s="43"/>
      <c r="AS31" s="43">
        <v>37.605899999999998</v>
      </c>
      <c r="AT31" s="43">
        <v>34.639760000000003</v>
      </c>
      <c r="AU31" s="43"/>
      <c r="AV31" s="43">
        <v>156.84702999999999</v>
      </c>
      <c r="AW31" s="43">
        <v>33.244370000000004</v>
      </c>
      <c r="AX31" s="43"/>
      <c r="AY31" s="43">
        <v>3.0315400000000001</v>
      </c>
      <c r="AZ31" s="43"/>
      <c r="BA31" s="43">
        <v>1.7</v>
      </c>
      <c r="BB31" s="43"/>
      <c r="BC31" s="43">
        <v>70.868110000000001</v>
      </c>
      <c r="BD31" s="43"/>
      <c r="BE31" s="43">
        <v>12</v>
      </c>
      <c r="BF31" s="43"/>
      <c r="BG31" s="43"/>
      <c r="BH31" s="43"/>
      <c r="BI31" s="43">
        <v>8.7457700000000003</v>
      </c>
      <c r="BJ31" s="43"/>
      <c r="BK31" s="43"/>
      <c r="BL31" s="43"/>
      <c r="BM31" s="43">
        <v>6.9870000000000001</v>
      </c>
      <c r="BN31" s="43">
        <v>40.03</v>
      </c>
      <c r="BO31" s="43">
        <v>1.57</v>
      </c>
      <c r="BP31" s="43">
        <v>135.43337</v>
      </c>
      <c r="BQ31" s="43"/>
      <c r="BR31" s="43">
        <v>4.70669</v>
      </c>
      <c r="BS31" s="43">
        <v>130.45996</v>
      </c>
      <c r="BT31" s="43">
        <v>15.023569999999999</v>
      </c>
      <c r="BU31" s="43"/>
      <c r="BV31" s="43">
        <v>18.228100000000001</v>
      </c>
      <c r="BW31" s="43">
        <v>3.9659300000000002</v>
      </c>
      <c r="BX31" s="43"/>
      <c r="BY31" s="43"/>
      <c r="BZ31" s="43">
        <v>87.757800000000003</v>
      </c>
      <c r="CA31" s="43">
        <v>24.895810000000001</v>
      </c>
      <c r="CB31" s="43"/>
      <c r="CC31" s="43">
        <v>0.56000000000000005</v>
      </c>
      <c r="CD31" s="43">
        <v>25.5806</v>
      </c>
      <c r="CE31" s="43">
        <v>454.35189000000003</v>
      </c>
      <c r="CF31" s="43"/>
      <c r="CG31" s="43">
        <v>122.3214</v>
      </c>
      <c r="CH31" s="43">
        <v>17.308029999999999</v>
      </c>
      <c r="CI31" s="43"/>
      <c r="CJ31" s="43"/>
      <c r="CK31" s="43"/>
      <c r="CL31" s="43">
        <v>4.4845300000000003</v>
      </c>
      <c r="CM31" s="43"/>
      <c r="CN31" s="43"/>
      <c r="CO31" s="43">
        <v>15.35225</v>
      </c>
      <c r="CP31" s="43">
        <v>229.04</v>
      </c>
      <c r="CQ31" s="43"/>
      <c r="CR31" s="43">
        <v>24.146999999999998</v>
      </c>
      <c r="CS31" s="43"/>
      <c r="CT31" s="43">
        <v>15.895</v>
      </c>
    </row>
    <row r="32" spans="1:98" ht="15.6" x14ac:dyDescent="0.3">
      <c r="A32" s="1"/>
      <c r="B32" s="42" t="s">
        <v>799</v>
      </c>
      <c r="C32" s="43"/>
      <c r="D32" s="43"/>
      <c r="E32" s="43">
        <v>45.958060000000003</v>
      </c>
      <c r="F32" s="43">
        <v>10.885999999999999</v>
      </c>
      <c r="G32" s="43"/>
      <c r="H32" s="43"/>
      <c r="I32" s="43"/>
      <c r="J32" s="43"/>
      <c r="K32" s="43"/>
      <c r="L32" s="43">
        <v>26.7439</v>
      </c>
      <c r="M32" s="43">
        <v>11.074999999999999</v>
      </c>
      <c r="N32" s="43">
        <v>11.82</v>
      </c>
      <c r="O32" s="43">
        <v>29.878</v>
      </c>
      <c r="P32" s="43"/>
      <c r="Q32" s="43"/>
      <c r="R32" s="43">
        <v>50.892000000000003</v>
      </c>
      <c r="S32" s="43"/>
      <c r="T32" s="43">
        <v>50.732700000000001</v>
      </c>
      <c r="U32" s="43"/>
      <c r="V32" s="43"/>
      <c r="W32" s="43"/>
      <c r="X32" s="43">
        <v>84.316999999999993</v>
      </c>
      <c r="Y32" s="43"/>
      <c r="Z32" s="43">
        <v>9.9908599999999996</v>
      </c>
      <c r="AA32" s="43"/>
      <c r="AB32" s="43"/>
      <c r="AC32" s="43">
        <v>16.489999999999998</v>
      </c>
      <c r="AD32" s="43"/>
      <c r="AE32" s="43"/>
      <c r="AF32" s="43"/>
      <c r="AG32" s="43"/>
      <c r="AH32" s="43">
        <v>3.1324999999999998</v>
      </c>
      <c r="AI32" s="43"/>
      <c r="AJ32" s="43">
        <v>4.63246</v>
      </c>
      <c r="AK32" s="43">
        <v>0</v>
      </c>
      <c r="AL32" s="43"/>
      <c r="AM32" s="43">
        <v>49.096910000000001</v>
      </c>
      <c r="AN32" s="43">
        <v>127.78563</v>
      </c>
      <c r="AO32" s="43">
        <v>27.1158</v>
      </c>
      <c r="AP32" s="43">
        <v>0.78</v>
      </c>
      <c r="AQ32" s="43">
        <v>158.78</v>
      </c>
      <c r="AR32" s="43"/>
      <c r="AS32" s="43">
        <v>36.82517</v>
      </c>
      <c r="AT32" s="43">
        <v>34.161909999999999</v>
      </c>
      <c r="AU32" s="43"/>
      <c r="AV32" s="43">
        <v>156.26831000000001</v>
      </c>
      <c r="AW32" s="43">
        <v>32.895380000000003</v>
      </c>
      <c r="AX32" s="43"/>
      <c r="AY32" s="43">
        <v>2.9662199999999999</v>
      </c>
      <c r="AZ32" s="43"/>
      <c r="BA32" s="43">
        <v>1.7</v>
      </c>
      <c r="BB32" s="43"/>
      <c r="BC32" s="43">
        <v>70.614599999999996</v>
      </c>
      <c r="BD32" s="43"/>
      <c r="BE32" s="43">
        <v>12</v>
      </c>
      <c r="BF32" s="43"/>
      <c r="BG32" s="43"/>
      <c r="BH32" s="43"/>
      <c r="BI32" s="43">
        <v>8.6990700000000007</v>
      </c>
      <c r="BJ32" s="43"/>
      <c r="BK32" s="43"/>
      <c r="BL32" s="43"/>
      <c r="BM32" s="43">
        <v>6.8209999999999997</v>
      </c>
      <c r="BN32" s="43">
        <v>39.65</v>
      </c>
      <c r="BO32" s="43">
        <v>1.88</v>
      </c>
      <c r="BP32" s="43">
        <v>135.37492</v>
      </c>
      <c r="BQ32" s="43"/>
      <c r="BR32" s="43">
        <v>4.7958400000000001</v>
      </c>
      <c r="BS32" s="43">
        <v>132.86653000000001</v>
      </c>
      <c r="BT32" s="43">
        <v>15.02675</v>
      </c>
      <c r="BU32" s="43"/>
      <c r="BV32" s="43">
        <v>17.6051</v>
      </c>
      <c r="BW32" s="43">
        <v>3.87202</v>
      </c>
      <c r="BX32" s="43"/>
      <c r="BY32" s="43"/>
      <c r="BZ32" s="43">
        <v>86.987200000000001</v>
      </c>
      <c r="CA32" s="43">
        <v>24.87642</v>
      </c>
      <c r="CB32" s="43"/>
      <c r="CC32" s="43">
        <v>0.56000000000000005</v>
      </c>
      <c r="CD32" s="43">
        <v>24.048120000000001</v>
      </c>
      <c r="CE32" s="43">
        <v>456.89492000000001</v>
      </c>
      <c r="CF32" s="43"/>
      <c r="CG32" s="43">
        <v>122.2282</v>
      </c>
      <c r="CH32" s="43">
        <v>17.26679</v>
      </c>
      <c r="CI32" s="43"/>
      <c r="CJ32" s="43"/>
      <c r="CK32" s="43"/>
      <c r="CL32" s="43">
        <v>4.4843999999999999</v>
      </c>
      <c r="CM32" s="43"/>
      <c r="CN32" s="43"/>
      <c r="CO32" s="43">
        <v>14.94524</v>
      </c>
      <c r="CP32" s="43">
        <v>226.68</v>
      </c>
      <c r="CQ32" s="43"/>
      <c r="CR32" s="43">
        <v>23.283999999999999</v>
      </c>
      <c r="CS32" s="43"/>
      <c r="CT32" s="43">
        <v>15.782999999999999</v>
      </c>
    </row>
    <row r="33" spans="1:98" ht="15.6" x14ac:dyDescent="0.3">
      <c r="A33" s="1"/>
      <c r="B33" s="42" t="s">
        <v>800</v>
      </c>
      <c r="C33" s="43"/>
      <c r="D33" s="43"/>
      <c r="E33" s="43">
        <v>45.922379999999997</v>
      </c>
      <c r="F33" s="43">
        <v>11.542999999999999</v>
      </c>
      <c r="G33" s="43"/>
      <c r="H33" s="43"/>
      <c r="I33" s="43"/>
      <c r="J33" s="43"/>
      <c r="K33" s="43"/>
      <c r="L33" s="43">
        <v>26.796500000000002</v>
      </c>
      <c r="M33" s="43">
        <v>11.806900000000001</v>
      </c>
      <c r="N33" s="43">
        <v>11.92</v>
      </c>
      <c r="O33" s="43">
        <v>30.242000000000001</v>
      </c>
      <c r="P33" s="43"/>
      <c r="Q33" s="43"/>
      <c r="R33" s="43">
        <v>51.021999999999998</v>
      </c>
      <c r="S33" s="43"/>
      <c r="T33" s="43">
        <v>37.7988</v>
      </c>
      <c r="U33" s="43"/>
      <c r="V33" s="43"/>
      <c r="W33" s="43"/>
      <c r="X33" s="43">
        <v>144.88999999999999</v>
      </c>
      <c r="Y33" s="43"/>
      <c r="Z33" s="43">
        <v>10.050940000000001</v>
      </c>
      <c r="AA33" s="43"/>
      <c r="AB33" s="43"/>
      <c r="AC33" s="43">
        <v>16.36</v>
      </c>
      <c r="AD33" s="43"/>
      <c r="AE33" s="43"/>
      <c r="AF33" s="43"/>
      <c r="AG33" s="43"/>
      <c r="AH33" s="43">
        <v>3.556</v>
      </c>
      <c r="AI33" s="43"/>
      <c r="AJ33" s="43">
        <v>4.6611399999999996</v>
      </c>
      <c r="AK33" s="43">
        <v>0</v>
      </c>
      <c r="AL33" s="43"/>
      <c r="AM33" s="43">
        <v>50.076479999999997</v>
      </c>
      <c r="AN33" s="43">
        <v>127.41097000000001</v>
      </c>
      <c r="AO33" s="43">
        <v>27.074400000000001</v>
      </c>
      <c r="AP33" s="43">
        <v>0.64</v>
      </c>
      <c r="AQ33" s="43">
        <v>161.75</v>
      </c>
      <c r="AR33" s="43"/>
      <c r="AS33" s="43">
        <v>36.692680000000003</v>
      </c>
      <c r="AT33" s="43">
        <v>34.319569999999999</v>
      </c>
      <c r="AU33" s="43"/>
      <c r="AV33" s="43">
        <v>155.97224</v>
      </c>
      <c r="AW33" s="43">
        <v>32.634880000000003</v>
      </c>
      <c r="AX33" s="43"/>
      <c r="AY33" s="43">
        <v>2.8985500000000002</v>
      </c>
      <c r="AZ33" s="43"/>
      <c r="BA33" s="43">
        <v>1.6</v>
      </c>
      <c r="BB33" s="43"/>
      <c r="BC33" s="43">
        <v>70.701930000000004</v>
      </c>
      <c r="BD33" s="43"/>
      <c r="BE33" s="43">
        <v>12</v>
      </c>
      <c r="BF33" s="43"/>
      <c r="BG33" s="43"/>
      <c r="BH33" s="43"/>
      <c r="BI33" s="43">
        <v>8.8031600000000001</v>
      </c>
      <c r="BJ33" s="43"/>
      <c r="BK33" s="43"/>
      <c r="BL33" s="43"/>
      <c r="BM33" s="43">
        <v>6.9321299999999999</v>
      </c>
      <c r="BN33" s="43">
        <v>38.57</v>
      </c>
      <c r="BO33" s="43">
        <v>1.85</v>
      </c>
      <c r="BP33" s="43">
        <v>136.67862</v>
      </c>
      <c r="BQ33" s="43"/>
      <c r="BR33" s="43">
        <v>4.7323300000000001</v>
      </c>
      <c r="BS33" s="43">
        <v>130.00416000000001</v>
      </c>
      <c r="BT33" s="43">
        <v>15.00971</v>
      </c>
      <c r="BU33" s="43"/>
      <c r="BV33" s="43">
        <v>17.536300000000001</v>
      </c>
      <c r="BW33" s="43">
        <v>3.9036599999999999</v>
      </c>
      <c r="BX33" s="43"/>
      <c r="BY33" s="43"/>
      <c r="BZ33" s="43">
        <v>86.234870000000001</v>
      </c>
      <c r="CA33" s="43">
        <v>24.86928</v>
      </c>
      <c r="CB33" s="43"/>
      <c r="CC33" s="43">
        <v>0.57999999999999996</v>
      </c>
      <c r="CD33" s="43">
        <v>23.692150000000002</v>
      </c>
      <c r="CE33" s="43">
        <v>449.06975</v>
      </c>
      <c r="CF33" s="43"/>
      <c r="CG33" s="43">
        <v>121.4563</v>
      </c>
      <c r="CH33" s="43">
        <v>17.373069999999998</v>
      </c>
      <c r="CI33" s="43"/>
      <c r="CJ33" s="43"/>
      <c r="CK33" s="43"/>
      <c r="CL33" s="43">
        <v>4.4779</v>
      </c>
      <c r="CM33" s="43"/>
      <c r="CN33" s="43"/>
      <c r="CO33" s="43">
        <v>15.20655</v>
      </c>
      <c r="CP33" s="43">
        <v>226.18</v>
      </c>
      <c r="CQ33" s="43"/>
      <c r="CR33" s="43">
        <v>23.475999999999999</v>
      </c>
      <c r="CS33" s="43"/>
      <c r="CT33" s="43">
        <v>15.276</v>
      </c>
    </row>
    <row r="34" spans="1:98" ht="15.6" x14ac:dyDescent="0.3">
      <c r="A34" s="1"/>
      <c r="B34" s="42" t="s">
        <v>801</v>
      </c>
      <c r="C34" s="43"/>
      <c r="D34" s="43"/>
      <c r="E34" s="43">
        <v>46.230840000000001</v>
      </c>
      <c r="F34" s="43">
        <v>12.659000000000001</v>
      </c>
      <c r="G34" s="43"/>
      <c r="H34" s="43"/>
      <c r="I34" s="43"/>
      <c r="J34" s="43"/>
      <c r="K34" s="43"/>
      <c r="L34" s="43">
        <v>26.862400000000001</v>
      </c>
      <c r="M34" s="43">
        <v>13.1797</v>
      </c>
      <c r="N34" s="43">
        <v>11.65</v>
      </c>
      <c r="O34" s="43">
        <v>30.852</v>
      </c>
      <c r="P34" s="43"/>
      <c r="Q34" s="43"/>
      <c r="R34" s="43">
        <v>51.024999999999999</v>
      </c>
      <c r="S34" s="43"/>
      <c r="T34" s="43">
        <v>34.325600000000001</v>
      </c>
      <c r="U34" s="43"/>
      <c r="V34" s="43"/>
      <c r="W34" s="43"/>
      <c r="X34" s="43">
        <v>125.645</v>
      </c>
      <c r="Y34" s="43"/>
      <c r="Z34" s="43">
        <v>9.7443399999999993</v>
      </c>
      <c r="AA34" s="43"/>
      <c r="AB34" s="43"/>
      <c r="AC34" s="43">
        <v>16.45</v>
      </c>
      <c r="AD34" s="43"/>
      <c r="AE34" s="43"/>
      <c r="AF34" s="43"/>
      <c r="AG34" s="43"/>
      <c r="AH34" s="43">
        <v>1.0390999999999999</v>
      </c>
      <c r="AI34" s="43"/>
      <c r="AJ34" s="43">
        <v>5.46631</v>
      </c>
      <c r="AK34" s="43">
        <v>0</v>
      </c>
      <c r="AL34" s="43"/>
      <c r="AM34" s="43">
        <v>50.000819999999997</v>
      </c>
      <c r="AN34" s="43">
        <v>124.24160999999999</v>
      </c>
      <c r="AO34" s="43">
        <v>28.4389</v>
      </c>
      <c r="AP34" s="43">
        <v>0.45</v>
      </c>
      <c r="AQ34" s="43">
        <v>161.9</v>
      </c>
      <c r="AR34" s="43"/>
      <c r="AS34" s="43">
        <v>36.377870000000001</v>
      </c>
      <c r="AT34" s="43">
        <v>34.861040000000003</v>
      </c>
      <c r="AU34" s="43"/>
      <c r="AV34" s="43">
        <v>157.20301000000001</v>
      </c>
      <c r="AW34" s="43">
        <v>33.466769999999997</v>
      </c>
      <c r="AX34" s="43"/>
      <c r="AY34" s="43">
        <v>2.94598</v>
      </c>
      <c r="AZ34" s="43"/>
      <c r="BA34" s="43">
        <v>1.5</v>
      </c>
      <c r="BB34" s="43"/>
      <c r="BC34" s="43">
        <v>70.96857</v>
      </c>
      <c r="BD34" s="43"/>
      <c r="BE34" s="43">
        <v>12</v>
      </c>
      <c r="BF34" s="43"/>
      <c r="BG34" s="43"/>
      <c r="BH34" s="43"/>
      <c r="BI34" s="43">
        <v>8.9971800000000002</v>
      </c>
      <c r="BJ34" s="43"/>
      <c r="BK34" s="43"/>
      <c r="BL34" s="43"/>
      <c r="BM34" s="43">
        <v>6.8710000000000004</v>
      </c>
      <c r="BN34" s="43">
        <v>37.159999999999997</v>
      </c>
      <c r="BO34" s="43">
        <v>2.06</v>
      </c>
      <c r="BP34" s="43">
        <v>136.56511</v>
      </c>
      <c r="BQ34" s="43"/>
      <c r="BR34" s="43">
        <v>4.56121</v>
      </c>
      <c r="BS34" s="43">
        <v>129.45837</v>
      </c>
      <c r="BT34" s="43">
        <v>15.210050000000001</v>
      </c>
      <c r="BU34" s="43"/>
      <c r="BV34" s="43">
        <v>17.593399999999999</v>
      </c>
      <c r="BW34" s="43">
        <v>4.3754099999999996</v>
      </c>
      <c r="BX34" s="43"/>
      <c r="BY34" s="43"/>
      <c r="BZ34" s="43">
        <v>90.39873</v>
      </c>
      <c r="CA34" s="43">
        <v>24.846440000000001</v>
      </c>
      <c r="CB34" s="43"/>
      <c r="CC34" s="43">
        <v>0.6</v>
      </c>
      <c r="CD34" s="43">
        <v>24.141349999999999</v>
      </c>
      <c r="CE34" s="43">
        <v>450.23374999999999</v>
      </c>
      <c r="CF34" s="43"/>
      <c r="CG34" s="43">
        <v>121.67059999999999</v>
      </c>
      <c r="CH34" s="43">
        <v>18.081199999999999</v>
      </c>
      <c r="CI34" s="43"/>
      <c r="CJ34" s="43"/>
      <c r="CK34" s="43"/>
      <c r="CL34" s="43">
        <v>4.72525</v>
      </c>
      <c r="CM34" s="43"/>
      <c r="CN34" s="43"/>
      <c r="CO34" s="43">
        <v>15.76641</v>
      </c>
      <c r="CP34" s="43">
        <v>214.94</v>
      </c>
      <c r="CQ34" s="43"/>
      <c r="CR34" s="43">
        <v>24.657</v>
      </c>
      <c r="CS34" s="43"/>
      <c r="CT34" s="43">
        <v>16.231999999999999</v>
      </c>
    </row>
    <row r="35" spans="1:98" ht="15.6" x14ac:dyDescent="0.3">
      <c r="A35" s="1"/>
      <c r="B35" s="42" t="s">
        <v>802</v>
      </c>
      <c r="C35" s="43"/>
      <c r="D35" s="43"/>
      <c r="E35" s="43">
        <v>46.098619999999997</v>
      </c>
      <c r="F35" s="43">
        <v>12.782999999999999</v>
      </c>
      <c r="G35" s="43"/>
      <c r="H35" s="43"/>
      <c r="I35" s="43"/>
      <c r="J35" s="43"/>
      <c r="K35" s="43"/>
      <c r="L35" s="43">
        <v>27.160599999999999</v>
      </c>
      <c r="M35" s="43">
        <v>14.8683</v>
      </c>
      <c r="N35" s="43">
        <v>11.79</v>
      </c>
      <c r="O35" s="43">
        <v>30.966000000000001</v>
      </c>
      <c r="P35" s="43"/>
      <c r="Q35" s="43"/>
      <c r="R35" s="43">
        <v>50.581000000000003</v>
      </c>
      <c r="S35" s="43"/>
      <c r="T35" s="43">
        <v>38.676200000000001</v>
      </c>
      <c r="U35" s="43"/>
      <c r="V35" s="43"/>
      <c r="W35" s="43"/>
      <c r="X35" s="43">
        <v>103.16</v>
      </c>
      <c r="Y35" s="43"/>
      <c r="Z35" s="43">
        <v>10.051640000000001</v>
      </c>
      <c r="AA35" s="43"/>
      <c r="AB35" s="43"/>
      <c r="AC35" s="43">
        <v>16.579999999999998</v>
      </c>
      <c r="AD35" s="43"/>
      <c r="AE35" s="43"/>
      <c r="AF35" s="43"/>
      <c r="AG35" s="43"/>
      <c r="AH35" s="43">
        <v>0.94850000000000001</v>
      </c>
      <c r="AI35" s="43"/>
      <c r="AJ35" s="43">
        <v>5.7646800000000002</v>
      </c>
      <c r="AK35" s="43">
        <v>0</v>
      </c>
      <c r="AL35" s="43"/>
      <c r="AM35" s="43">
        <v>49.519300000000001</v>
      </c>
      <c r="AN35" s="43">
        <v>126.94054</v>
      </c>
      <c r="AO35" s="43">
        <v>29.109200000000001</v>
      </c>
      <c r="AP35" s="43">
        <v>0.73</v>
      </c>
      <c r="AQ35" s="43">
        <v>160.72999999999999</v>
      </c>
      <c r="AR35" s="43"/>
      <c r="AS35" s="43">
        <v>36.39696</v>
      </c>
      <c r="AT35" s="43">
        <v>34.64264</v>
      </c>
      <c r="AU35" s="43"/>
      <c r="AV35" s="43">
        <v>155.36185</v>
      </c>
      <c r="AW35" s="43">
        <v>34.079279999999997</v>
      </c>
      <c r="AX35" s="43"/>
      <c r="AY35" s="43">
        <v>3.0027599999999999</v>
      </c>
      <c r="AZ35" s="43"/>
      <c r="BA35" s="43">
        <v>1.6</v>
      </c>
      <c r="BB35" s="43"/>
      <c r="BC35" s="43">
        <v>70.92662</v>
      </c>
      <c r="BD35" s="43"/>
      <c r="BE35" s="43">
        <v>12</v>
      </c>
      <c r="BF35" s="43"/>
      <c r="BG35" s="43"/>
      <c r="BH35" s="43"/>
      <c r="BI35" s="43">
        <v>8.8639500000000009</v>
      </c>
      <c r="BJ35" s="43"/>
      <c r="BK35" s="43"/>
      <c r="BL35" s="43"/>
      <c r="BM35" s="43">
        <v>7.3209999999999997</v>
      </c>
      <c r="BN35" s="43">
        <v>40.01</v>
      </c>
      <c r="BO35" s="43">
        <v>2.23</v>
      </c>
      <c r="BP35" s="43">
        <v>136.61001999999999</v>
      </c>
      <c r="BQ35" s="43"/>
      <c r="BR35" s="43">
        <v>4.8448599999999997</v>
      </c>
      <c r="BS35" s="43">
        <v>132.01035999999999</v>
      </c>
      <c r="BT35" s="43">
        <v>15.994479999999999</v>
      </c>
      <c r="BU35" s="43"/>
      <c r="BV35" s="43">
        <v>19.377800000000001</v>
      </c>
      <c r="BW35" s="43">
        <v>3.85894</v>
      </c>
      <c r="BX35" s="43"/>
      <c r="BY35" s="43"/>
      <c r="BZ35" s="43">
        <v>90.354370000000003</v>
      </c>
      <c r="CA35" s="43">
        <v>24.824539999999999</v>
      </c>
      <c r="CB35" s="43"/>
      <c r="CC35" s="43">
        <v>0.55000000000000004</v>
      </c>
      <c r="CD35" s="43">
        <v>25.36909</v>
      </c>
      <c r="CE35" s="43">
        <v>450.21422999999999</v>
      </c>
      <c r="CF35" s="43"/>
      <c r="CG35" s="43">
        <v>121.8629</v>
      </c>
      <c r="CH35" s="43">
        <v>18.298100000000002</v>
      </c>
      <c r="CI35" s="43"/>
      <c r="CJ35" s="43"/>
      <c r="CK35" s="43"/>
      <c r="CL35" s="43">
        <v>4.8245699999999996</v>
      </c>
      <c r="CM35" s="43"/>
      <c r="CN35" s="43"/>
      <c r="CO35" s="43">
        <v>16.200050000000001</v>
      </c>
      <c r="CP35" s="43">
        <v>227.31</v>
      </c>
      <c r="CQ35" s="43"/>
      <c r="CR35" s="43">
        <v>24.215</v>
      </c>
      <c r="CS35" s="43"/>
      <c r="CT35" s="43">
        <v>15.363</v>
      </c>
    </row>
    <row r="36" spans="1:98" ht="15.6" x14ac:dyDescent="0.3">
      <c r="A36" s="1"/>
      <c r="B36" s="42" t="s">
        <v>803</v>
      </c>
      <c r="C36" s="43"/>
      <c r="D36" s="43"/>
      <c r="E36" s="43">
        <v>49.814250000000001</v>
      </c>
      <c r="F36" s="43">
        <v>12.991</v>
      </c>
      <c r="G36" s="43"/>
      <c r="H36" s="43"/>
      <c r="I36" s="43"/>
      <c r="J36" s="43"/>
      <c r="K36" s="43"/>
      <c r="L36" s="43">
        <v>26.751899999999999</v>
      </c>
      <c r="M36" s="43">
        <v>14.8102</v>
      </c>
      <c r="N36" s="43">
        <v>11.87</v>
      </c>
      <c r="O36" s="43">
        <v>30.513999999999999</v>
      </c>
      <c r="P36" s="43"/>
      <c r="Q36" s="43"/>
      <c r="R36" s="43">
        <v>50.86</v>
      </c>
      <c r="S36" s="43"/>
      <c r="T36" s="43">
        <v>45.991900000000001</v>
      </c>
      <c r="U36" s="43"/>
      <c r="V36" s="43"/>
      <c r="W36" s="43"/>
      <c r="X36" s="43">
        <v>132.24299999999999</v>
      </c>
      <c r="Y36" s="43"/>
      <c r="Z36" s="43">
        <v>9.9882799999999996</v>
      </c>
      <c r="AA36" s="43"/>
      <c r="AB36" s="43"/>
      <c r="AC36" s="43">
        <v>16.02</v>
      </c>
      <c r="AD36" s="43"/>
      <c r="AE36" s="43"/>
      <c r="AF36" s="43"/>
      <c r="AG36" s="43"/>
      <c r="AH36" s="43">
        <v>0.95930000000000004</v>
      </c>
      <c r="AI36" s="43"/>
      <c r="AJ36" s="43">
        <v>5.7564599999999997</v>
      </c>
      <c r="AK36" s="43">
        <v>0</v>
      </c>
      <c r="AL36" s="43"/>
      <c r="AM36" s="43">
        <v>48.664200000000001</v>
      </c>
      <c r="AN36" s="43">
        <v>128.37141</v>
      </c>
      <c r="AO36" s="43">
        <v>28.339300000000001</v>
      </c>
      <c r="AP36" s="43">
        <v>0.86</v>
      </c>
      <c r="AQ36" s="43">
        <v>162.75</v>
      </c>
      <c r="AR36" s="43"/>
      <c r="AS36" s="43">
        <v>36.825569999999999</v>
      </c>
      <c r="AT36" s="43">
        <v>35.567619999999998</v>
      </c>
      <c r="AU36" s="43"/>
      <c r="AV36" s="43">
        <v>180.06602000000001</v>
      </c>
      <c r="AW36" s="43">
        <v>35.750779999999999</v>
      </c>
      <c r="AX36" s="43"/>
      <c r="AY36" s="43">
        <v>2.86931</v>
      </c>
      <c r="AZ36" s="43"/>
      <c r="BA36" s="43">
        <v>1.5</v>
      </c>
      <c r="BB36" s="43"/>
      <c r="BC36" s="43">
        <v>70.971400000000003</v>
      </c>
      <c r="BD36" s="43"/>
      <c r="BE36" s="43">
        <v>12</v>
      </c>
      <c r="BF36" s="43"/>
      <c r="BG36" s="43"/>
      <c r="BH36" s="43"/>
      <c r="BI36" s="43">
        <v>8.6997699999999991</v>
      </c>
      <c r="BJ36" s="43"/>
      <c r="BK36" s="43"/>
      <c r="BL36" s="43"/>
      <c r="BM36" s="43">
        <v>6.9870000000000001</v>
      </c>
      <c r="BN36" s="43">
        <v>39.770000000000003</v>
      </c>
      <c r="BO36" s="43">
        <v>2.29</v>
      </c>
      <c r="BP36" s="43">
        <v>137.90290999999999</v>
      </c>
      <c r="BQ36" s="43"/>
      <c r="BR36" s="43">
        <v>4.9405900000000003</v>
      </c>
      <c r="BS36" s="43">
        <v>127.53858</v>
      </c>
      <c r="BT36" s="43">
        <v>15.67315</v>
      </c>
      <c r="BU36" s="43"/>
      <c r="BV36" s="43">
        <v>20.794599999999999</v>
      </c>
      <c r="BW36" s="43">
        <v>3.6508500000000002</v>
      </c>
      <c r="BX36" s="43"/>
      <c r="BY36" s="43"/>
      <c r="BZ36" s="43">
        <v>90.489620000000002</v>
      </c>
      <c r="CA36" s="43">
        <v>24.817710000000002</v>
      </c>
      <c r="CB36" s="43"/>
      <c r="CC36" s="43">
        <v>0.54</v>
      </c>
      <c r="CD36" s="43">
        <v>25.16873</v>
      </c>
      <c r="CE36" s="43">
        <v>450.69362999999998</v>
      </c>
      <c r="CF36" s="43"/>
      <c r="CG36" s="43">
        <v>125.6015</v>
      </c>
      <c r="CH36" s="43">
        <v>17.877649999999999</v>
      </c>
      <c r="CI36" s="43"/>
      <c r="CJ36" s="43"/>
      <c r="CK36" s="43"/>
      <c r="CL36" s="43">
        <v>4.7422000000000004</v>
      </c>
      <c r="CM36" s="43"/>
      <c r="CN36" s="43"/>
      <c r="CO36" s="43">
        <v>16.80078</v>
      </c>
      <c r="CP36" s="43">
        <v>229.67</v>
      </c>
      <c r="CQ36" s="43"/>
      <c r="CR36" s="43">
        <v>24.135999999999999</v>
      </c>
      <c r="CS36" s="43"/>
      <c r="CT36" s="43">
        <v>12.561</v>
      </c>
    </row>
    <row r="37" spans="1:98" ht="15.6" x14ac:dyDescent="0.3">
      <c r="A37" s="1"/>
      <c r="B37" s="42" t="s">
        <v>804</v>
      </c>
      <c r="C37" s="43"/>
      <c r="D37" s="43"/>
      <c r="E37" s="43">
        <v>49.57461</v>
      </c>
      <c r="F37" s="43">
        <v>12.492000000000001</v>
      </c>
      <c r="G37" s="43"/>
      <c r="H37" s="43"/>
      <c r="I37" s="43"/>
      <c r="J37" s="43"/>
      <c r="K37" s="43"/>
      <c r="L37" s="43">
        <v>26.762899999999998</v>
      </c>
      <c r="M37" s="43">
        <v>15.0562</v>
      </c>
      <c r="N37" s="43">
        <v>12.11</v>
      </c>
      <c r="O37" s="43">
        <v>30.536000000000001</v>
      </c>
      <c r="P37" s="43"/>
      <c r="Q37" s="43"/>
      <c r="R37" s="43">
        <v>50.86</v>
      </c>
      <c r="S37" s="43"/>
      <c r="T37" s="43">
        <v>39.577300000000001</v>
      </c>
      <c r="U37" s="43"/>
      <c r="V37" s="43"/>
      <c r="W37" s="43"/>
      <c r="X37" s="43">
        <v>127.128</v>
      </c>
      <c r="Y37" s="43"/>
      <c r="Z37" s="43">
        <v>9.2618399999999994</v>
      </c>
      <c r="AA37" s="43"/>
      <c r="AB37" s="43"/>
      <c r="AC37" s="43">
        <v>14.91</v>
      </c>
      <c r="AD37" s="43"/>
      <c r="AE37" s="43"/>
      <c r="AF37" s="43"/>
      <c r="AG37" s="43"/>
      <c r="AH37" s="43">
        <v>1.1094999999999999</v>
      </c>
      <c r="AI37" s="43"/>
      <c r="AJ37" s="43">
        <v>6.2199600000000004</v>
      </c>
      <c r="AK37" s="43">
        <v>0</v>
      </c>
      <c r="AL37" s="43"/>
      <c r="AM37" s="43">
        <v>48.39584</v>
      </c>
      <c r="AN37" s="43">
        <v>130.52413000000001</v>
      </c>
      <c r="AO37" s="43">
        <v>29.021100000000001</v>
      </c>
      <c r="AP37" s="43">
        <v>0.97</v>
      </c>
      <c r="AQ37" s="43">
        <v>162.06</v>
      </c>
      <c r="AR37" s="43"/>
      <c r="AS37" s="43">
        <v>36.104930000000003</v>
      </c>
      <c r="AT37" s="43">
        <v>35.021050000000002</v>
      </c>
      <c r="AU37" s="43"/>
      <c r="AV37" s="43">
        <v>181.33317</v>
      </c>
      <c r="AW37" s="43">
        <v>35.557670000000002</v>
      </c>
      <c r="AX37" s="43"/>
      <c r="AY37" s="43">
        <v>2.7941400000000001</v>
      </c>
      <c r="AZ37" s="43"/>
      <c r="BA37" s="43">
        <v>1.3</v>
      </c>
      <c r="BB37" s="43"/>
      <c r="BC37" s="43">
        <v>71.080500000000001</v>
      </c>
      <c r="BD37" s="43"/>
      <c r="BE37" s="43">
        <v>12</v>
      </c>
      <c r="BF37" s="43"/>
      <c r="BG37" s="43"/>
      <c r="BH37" s="43"/>
      <c r="BI37" s="43">
        <v>8.9632900000000006</v>
      </c>
      <c r="BJ37" s="43"/>
      <c r="BK37" s="43"/>
      <c r="BL37" s="43"/>
      <c r="BM37" s="43">
        <v>6.8209999999999997</v>
      </c>
      <c r="BN37" s="43">
        <v>33.85</v>
      </c>
      <c r="BO37" s="43">
        <v>2.25</v>
      </c>
      <c r="BP37" s="43">
        <v>139.02260999999999</v>
      </c>
      <c r="BQ37" s="43"/>
      <c r="BR37" s="43">
        <v>4.9352400000000003</v>
      </c>
      <c r="BS37" s="43">
        <v>127.21071999999999</v>
      </c>
      <c r="BT37" s="43">
        <v>15.50061</v>
      </c>
      <c r="BU37" s="43"/>
      <c r="BV37" s="43">
        <v>20.881499999999999</v>
      </c>
      <c r="BW37" s="43">
        <v>4.0273599999999998</v>
      </c>
      <c r="BX37" s="43"/>
      <c r="BY37" s="43"/>
      <c r="BZ37" s="43">
        <v>89.793279999999996</v>
      </c>
      <c r="CA37" s="43">
        <v>24.801870000000001</v>
      </c>
      <c r="CB37" s="43"/>
      <c r="CC37" s="43">
        <v>0.61</v>
      </c>
      <c r="CD37" s="43">
        <v>26.280940000000001</v>
      </c>
      <c r="CE37" s="43">
        <v>455.89350999999999</v>
      </c>
      <c r="CF37" s="43"/>
      <c r="CG37" s="43">
        <v>120.95</v>
      </c>
      <c r="CH37" s="43">
        <v>17.961680000000001</v>
      </c>
      <c r="CI37" s="43"/>
      <c r="CJ37" s="43"/>
      <c r="CK37" s="43"/>
      <c r="CL37" s="43">
        <v>4.7465000000000002</v>
      </c>
      <c r="CM37" s="43"/>
      <c r="CN37" s="43"/>
      <c r="CO37" s="43">
        <v>17.022449999999999</v>
      </c>
      <c r="CP37" s="43">
        <v>228.66</v>
      </c>
      <c r="CQ37" s="43"/>
      <c r="CR37" s="43">
        <v>24.193000000000001</v>
      </c>
      <c r="CS37" s="43"/>
      <c r="CT37" s="43">
        <v>15.33</v>
      </c>
    </row>
    <row r="38" spans="1:98" ht="15.6" x14ac:dyDescent="0.3">
      <c r="A38" s="1"/>
      <c r="B38" s="42" t="s">
        <v>805</v>
      </c>
      <c r="C38" s="43"/>
      <c r="D38" s="43"/>
      <c r="E38" s="43">
        <v>49.564410000000002</v>
      </c>
      <c r="F38" s="43">
        <v>12.032</v>
      </c>
      <c r="G38" s="43"/>
      <c r="H38" s="43"/>
      <c r="I38" s="43"/>
      <c r="J38" s="43"/>
      <c r="K38" s="43"/>
      <c r="L38" s="43">
        <v>27.0852</v>
      </c>
      <c r="M38" s="43">
        <v>15.307</v>
      </c>
      <c r="N38" s="43">
        <v>12.38</v>
      </c>
      <c r="O38" s="43">
        <v>30.271999999999998</v>
      </c>
      <c r="P38" s="43"/>
      <c r="Q38" s="43"/>
      <c r="R38" s="43">
        <v>50.83</v>
      </c>
      <c r="S38" s="43"/>
      <c r="T38" s="43">
        <v>44.332500000000003</v>
      </c>
      <c r="U38" s="43"/>
      <c r="V38" s="43"/>
      <c r="W38" s="43"/>
      <c r="X38" s="43">
        <v>139.09700000000001</v>
      </c>
      <c r="Y38" s="43"/>
      <c r="Z38" s="43">
        <v>9.0756999999999994</v>
      </c>
      <c r="AA38" s="43"/>
      <c r="AB38" s="43"/>
      <c r="AC38" s="43">
        <v>14.69</v>
      </c>
      <c r="AD38" s="43"/>
      <c r="AE38" s="43"/>
      <c r="AF38" s="43"/>
      <c r="AG38" s="43"/>
      <c r="AH38" s="43">
        <v>0.9032</v>
      </c>
      <c r="AI38" s="43"/>
      <c r="AJ38" s="43">
        <v>6.1652199999999997</v>
      </c>
      <c r="AK38" s="43">
        <v>0</v>
      </c>
      <c r="AL38" s="43"/>
      <c r="AM38" s="43">
        <v>49.301000000000002</v>
      </c>
      <c r="AN38" s="43">
        <v>131.48166000000001</v>
      </c>
      <c r="AO38" s="43">
        <v>28.825500000000002</v>
      </c>
      <c r="AP38" s="43">
        <v>0.6</v>
      </c>
      <c r="AQ38" s="43">
        <v>167.18</v>
      </c>
      <c r="AR38" s="43"/>
      <c r="AS38" s="43">
        <v>35.814390000000003</v>
      </c>
      <c r="AT38" s="43">
        <v>34.669289999999997</v>
      </c>
      <c r="AU38" s="43"/>
      <c r="AV38" s="43">
        <v>185.42884000000001</v>
      </c>
      <c r="AW38" s="43">
        <v>34.990769999999998</v>
      </c>
      <c r="AX38" s="43"/>
      <c r="AY38" s="43">
        <v>3.1467299999999998</v>
      </c>
      <c r="AZ38" s="43"/>
      <c r="BA38" s="43">
        <v>1.5</v>
      </c>
      <c r="BB38" s="43"/>
      <c r="BC38" s="43">
        <v>70.790139999999994</v>
      </c>
      <c r="BD38" s="43"/>
      <c r="BE38" s="43">
        <v>12</v>
      </c>
      <c r="BF38" s="43"/>
      <c r="BG38" s="43"/>
      <c r="BH38" s="43"/>
      <c r="BI38" s="43">
        <v>8.5829299999999993</v>
      </c>
      <c r="BJ38" s="43"/>
      <c r="BK38" s="43"/>
      <c r="BL38" s="43"/>
      <c r="BM38" s="43">
        <v>6.9321299999999999</v>
      </c>
      <c r="BN38" s="43">
        <v>26.81</v>
      </c>
      <c r="BO38" s="43">
        <v>2.1800000000000002</v>
      </c>
      <c r="BP38" s="43">
        <v>139.23033000000001</v>
      </c>
      <c r="BQ38" s="43"/>
      <c r="BR38" s="43">
        <v>5.4150499999999999</v>
      </c>
      <c r="BS38" s="43">
        <v>128.98292000000001</v>
      </c>
      <c r="BT38" s="43">
        <v>15.67192</v>
      </c>
      <c r="BU38" s="43"/>
      <c r="BV38" s="43">
        <v>19.723600000000001</v>
      </c>
      <c r="BW38" s="43">
        <v>3.8865599999999998</v>
      </c>
      <c r="BX38" s="43"/>
      <c r="BY38" s="43"/>
      <c r="BZ38" s="43">
        <v>88.630170000000007</v>
      </c>
      <c r="CA38" s="43">
        <v>24.826989999999999</v>
      </c>
      <c r="CB38" s="43"/>
      <c r="CC38" s="43">
        <v>0.59</v>
      </c>
      <c r="CD38" s="43">
        <v>25.426590000000001</v>
      </c>
      <c r="CE38" s="43">
        <v>456.81209000000001</v>
      </c>
      <c r="CF38" s="43"/>
      <c r="CG38" s="43">
        <v>120.4254</v>
      </c>
      <c r="CH38" s="43">
        <v>18.2119</v>
      </c>
      <c r="CI38" s="43"/>
      <c r="CJ38" s="43"/>
      <c r="CK38" s="43"/>
      <c r="CL38" s="43">
        <v>4.8826700000000001</v>
      </c>
      <c r="CM38" s="43"/>
      <c r="CN38" s="43"/>
      <c r="CO38" s="43">
        <v>16.839970000000001</v>
      </c>
      <c r="CP38" s="43">
        <v>228.71</v>
      </c>
      <c r="CQ38" s="43"/>
      <c r="CR38" s="43">
        <v>24.294</v>
      </c>
      <c r="CS38" s="43"/>
      <c r="CT38" s="43">
        <v>13.196999999999999</v>
      </c>
    </row>
    <row r="39" spans="1:98" ht="15.6" x14ac:dyDescent="0.3">
      <c r="A39" s="1"/>
      <c r="B39" s="42" t="s">
        <v>806</v>
      </c>
      <c r="C39" s="43"/>
      <c r="D39" s="43"/>
      <c r="E39" s="43">
        <v>49.720599999999997</v>
      </c>
      <c r="F39" s="43">
        <v>11.839</v>
      </c>
      <c r="G39" s="43"/>
      <c r="H39" s="43"/>
      <c r="I39" s="43"/>
      <c r="J39" s="43"/>
      <c r="K39" s="43"/>
      <c r="L39" s="43">
        <v>26.9619</v>
      </c>
      <c r="M39" s="43">
        <v>15.2014</v>
      </c>
      <c r="N39" s="43">
        <v>12.3</v>
      </c>
      <c r="O39" s="43">
        <v>31.14</v>
      </c>
      <c r="P39" s="43"/>
      <c r="Q39" s="43"/>
      <c r="R39" s="43">
        <v>50.813000000000002</v>
      </c>
      <c r="S39" s="43"/>
      <c r="T39" s="43">
        <v>41.4604</v>
      </c>
      <c r="U39" s="43"/>
      <c r="V39" s="43"/>
      <c r="W39" s="43"/>
      <c r="X39" s="43">
        <v>111.797</v>
      </c>
      <c r="Y39" s="43"/>
      <c r="Z39" s="43">
        <v>9.6161799999999999</v>
      </c>
      <c r="AA39" s="43"/>
      <c r="AB39" s="43"/>
      <c r="AC39" s="43">
        <v>14.56</v>
      </c>
      <c r="AD39" s="43"/>
      <c r="AE39" s="43"/>
      <c r="AF39" s="43"/>
      <c r="AG39" s="43"/>
      <c r="AH39" s="43">
        <v>0.93640000000000001</v>
      </c>
      <c r="AI39" s="43"/>
      <c r="AJ39" s="43">
        <v>6.4605899999999998</v>
      </c>
      <c r="AK39" s="43">
        <v>0</v>
      </c>
      <c r="AL39" s="43"/>
      <c r="AM39" s="43">
        <v>49.831220000000002</v>
      </c>
      <c r="AN39" s="43">
        <v>132.79481000000001</v>
      </c>
      <c r="AO39" s="43">
        <v>28.2258</v>
      </c>
      <c r="AP39" s="43">
        <v>0.23</v>
      </c>
      <c r="AQ39" s="43">
        <v>168.83</v>
      </c>
      <c r="AR39" s="43"/>
      <c r="AS39" s="43">
        <v>37.317320000000002</v>
      </c>
      <c r="AT39" s="43">
        <v>33.84346</v>
      </c>
      <c r="AU39" s="43"/>
      <c r="AV39" s="43">
        <v>194.99626000000001</v>
      </c>
      <c r="AW39" s="43">
        <v>34.288089999999997</v>
      </c>
      <c r="AX39" s="43"/>
      <c r="AY39" s="43">
        <v>2.3893499999999999</v>
      </c>
      <c r="AZ39" s="43"/>
      <c r="BA39" s="43">
        <v>1.6</v>
      </c>
      <c r="BB39" s="43"/>
      <c r="BC39" s="43">
        <v>70.726669999999999</v>
      </c>
      <c r="BD39" s="43"/>
      <c r="BE39" s="43">
        <v>12</v>
      </c>
      <c r="BF39" s="43"/>
      <c r="BG39" s="43"/>
      <c r="BH39" s="43"/>
      <c r="BI39" s="43">
        <v>8.6193000000000008</v>
      </c>
      <c r="BJ39" s="43"/>
      <c r="BK39" s="43"/>
      <c r="BL39" s="43"/>
      <c r="BM39" s="43">
        <v>7.3209999999999997</v>
      </c>
      <c r="BN39" s="43">
        <v>27.5</v>
      </c>
      <c r="BO39" s="43">
        <v>2.15</v>
      </c>
      <c r="BP39" s="43">
        <v>136.21569</v>
      </c>
      <c r="BQ39" s="43"/>
      <c r="BR39" s="43">
        <v>5.5004600000000003</v>
      </c>
      <c r="BS39" s="43">
        <v>128.70144999999999</v>
      </c>
      <c r="BT39" s="43">
        <v>15.754429999999999</v>
      </c>
      <c r="BU39" s="43"/>
      <c r="BV39" s="43">
        <v>18.725999999999999</v>
      </c>
      <c r="BW39" s="43">
        <v>3.9036599999999999</v>
      </c>
      <c r="BX39" s="43"/>
      <c r="BY39" s="43"/>
      <c r="BZ39" s="43">
        <v>88.963049999999996</v>
      </c>
      <c r="CA39" s="43">
        <v>24.821739999999998</v>
      </c>
      <c r="CB39" s="43"/>
      <c r="CC39" s="43">
        <v>0.56999999999999995</v>
      </c>
      <c r="CD39" s="43">
        <v>27.1812</v>
      </c>
      <c r="CE39" s="43">
        <v>461.40140000000002</v>
      </c>
      <c r="CF39" s="43"/>
      <c r="CG39" s="43">
        <v>125.5819</v>
      </c>
      <c r="CH39" s="43">
        <v>17.782350000000001</v>
      </c>
      <c r="CI39" s="43"/>
      <c r="CJ39" s="43"/>
      <c r="CK39" s="43"/>
      <c r="CL39" s="43">
        <v>4.8465100000000003</v>
      </c>
      <c r="CM39" s="43"/>
      <c r="CN39" s="43"/>
      <c r="CO39" s="43">
        <v>17.585750000000001</v>
      </c>
      <c r="CP39" s="43">
        <v>228.2</v>
      </c>
      <c r="CQ39" s="43"/>
      <c r="CR39" s="43">
        <v>24.131</v>
      </c>
      <c r="CS39" s="43"/>
      <c r="CT39" s="43">
        <v>17.795000000000002</v>
      </c>
    </row>
    <row r="40" spans="1:98" ht="15.6" x14ac:dyDescent="0.3">
      <c r="A40" s="1"/>
      <c r="B40" s="42" t="s">
        <v>807</v>
      </c>
      <c r="C40" s="43"/>
      <c r="D40" s="43"/>
      <c r="E40" s="43">
        <v>48.752110000000002</v>
      </c>
      <c r="F40" s="43">
        <v>12.194000000000001</v>
      </c>
      <c r="G40" s="43"/>
      <c r="H40" s="43"/>
      <c r="I40" s="43"/>
      <c r="J40" s="43"/>
      <c r="K40" s="43"/>
      <c r="L40" s="43">
        <v>26.5931</v>
      </c>
      <c r="M40" s="43">
        <v>14.671799999999999</v>
      </c>
      <c r="N40" s="43">
        <v>12.34</v>
      </c>
      <c r="O40" s="43">
        <v>31.463999999999999</v>
      </c>
      <c r="P40" s="43"/>
      <c r="Q40" s="43"/>
      <c r="R40" s="43">
        <v>50.857999999999997</v>
      </c>
      <c r="S40" s="43"/>
      <c r="T40" s="43">
        <v>54.2134</v>
      </c>
      <c r="U40" s="43"/>
      <c r="V40" s="43"/>
      <c r="W40" s="43"/>
      <c r="X40" s="43">
        <v>67.230999999999995</v>
      </c>
      <c r="Y40" s="43"/>
      <c r="Z40" s="43">
        <v>9.7471700000000006</v>
      </c>
      <c r="AA40" s="43"/>
      <c r="AB40" s="43"/>
      <c r="AC40" s="43">
        <v>14.1</v>
      </c>
      <c r="AD40" s="43"/>
      <c r="AE40" s="43"/>
      <c r="AF40" s="43"/>
      <c r="AG40" s="43"/>
      <c r="AH40" s="43">
        <v>0.92149999999999999</v>
      </c>
      <c r="AI40" s="43"/>
      <c r="AJ40" s="43">
        <v>6.2238600000000002</v>
      </c>
      <c r="AK40" s="43">
        <v>0</v>
      </c>
      <c r="AL40" s="43"/>
      <c r="AM40" s="43">
        <v>50.473179999999999</v>
      </c>
      <c r="AN40" s="43">
        <v>132.36305999999999</v>
      </c>
      <c r="AO40" s="43">
        <v>27.813300000000002</v>
      </c>
      <c r="AP40" s="43">
        <v>0.37</v>
      </c>
      <c r="AQ40" s="43">
        <v>170.13</v>
      </c>
      <c r="AR40" s="43"/>
      <c r="AS40" s="43">
        <v>37.280760000000001</v>
      </c>
      <c r="AT40" s="43">
        <v>32.579790000000003</v>
      </c>
      <c r="AU40" s="43"/>
      <c r="AV40" s="43">
        <v>194.78165999999999</v>
      </c>
      <c r="AW40" s="43">
        <v>35.523519999999998</v>
      </c>
      <c r="AX40" s="43"/>
      <c r="AY40" s="43">
        <v>3.1809099999999999</v>
      </c>
      <c r="AZ40" s="43"/>
      <c r="BA40" s="43">
        <v>1.7</v>
      </c>
      <c r="BB40" s="43"/>
      <c r="BC40" s="43">
        <v>70.960710000000006</v>
      </c>
      <c r="BD40" s="43"/>
      <c r="BE40" s="43">
        <v>12</v>
      </c>
      <c r="BF40" s="43"/>
      <c r="BG40" s="43"/>
      <c r="BH40" s="43"/>
      <c r="BI40" s="43">
        <v>8.9353700000000007</v>
      </c>
      <c r="BJ40" s="43"/>
      <c r="BK40" s="43"/>
      <c r="BL40" s="43"/>
      <c r="BM40" s="43">
        <v>6.9870000000000001</v>
      </c>
      <c r="BN40" s="43">
        <v>30.17</v>
      </c>
      <c r="BO40" s="43">
        <v>2.2999999999999998</v>
      </c>
      <c r="BP40" s="43">
        <v>138.25681</v>
      </c>
      <c r="BQ40" s="43"/>
      <c r="BR40" s="43">
        <v>5.45784</v>
      </c>
      <c r="BS40" s="43">
        <v>127.94421</v>
      </c>
      <c r="BT40" s="43">
        <v>15.818059999999999</v>
      </c>
      <c r="BU40" s="43"/>
      <c r="BV40" s="43">
        <v>20.014500000000002</v>
      </c>
      <c r="BW40" s="43">
        <v>4.3754099999999996</v>
      </c>
      <c r="BX40" s="43"/>
      <c r="BY40" s="43"/>
      <c r="BZ40" s="43">
        <v>88.849630000000005</v>
      </c>
      <c r="CA40" s="43">
        <v>24.794460000000001</v>
      </c>
      <c r="CB40" s="43"/>
      <c r="CC40" s="43">
        <v>0.56999999999999995</v>
      </c>
      <c r="CD40" s="43">
        <v>26.05161</v>
      </c>
      <c r="CE40" s="43">
        <v>454.48327</v>
      </c>
      <c r="CF40" s="43"/>
      <c r="CG40" s="43">
        <v>122.34050000000001</v>
      </c>
      <c r="CH40" s="43">
        <v>17.848099999999999</v>
      </c>
      <c r="CI40" s="43"/>
      <c r="CJ40" s="43"/>
      <c r="CK40" s="43"/>
      <c r="CL40" s="43">
        <v>4.8613200000000001</v>
      </c>
      <c r="CM40" s="43"/>
      <c r="CN40" s="43"/>
      <c r="CO40" s="43">
        <v>17.456949999999999</v>
      </c>
      <c r="CP40" s="43">
        <v>228.92</v>
      </c>
      <c r="CQ40" s="43"/>
      <c r="CR40" s="43">
        <v>24.186</v>
      </c>
      <c r="CS40" s="43"/>
      <c r="CT40" s="43">
        <v>26.196999999999999</v>
      </c>
    </row>
    <row r="41" spans="1:98" ht="15.6" x14ac:dyDescent="0.3">
      <c r="A41" s="1"/>
      <c r="B41" s="42" t="s">
        <v>808</v>
      </c>
      <c r="C41" s="43"/>
      <c r="D41" s="43"/>
      <c r="E41" s="43">
        <v>48.437860000000001</v>
      </c>
      <c r="F41" s="43">
        <v>11.686</v>
      </c>
      <c r="G41" s="43"/>
      <c r="H41" s="43"/>
      <c r="I41" s="43"/>
      <c r="J41" s="43"/>
      <c r="K41" s="43"/>
      <c r="L41" s="43">
        <v>26.382999999999999</v>
      </c>
      <c r="M41" s="43">
        <v>14.734999999999999</v>
      </c>
      <c r="N41" s="43">
        <v>12.45</v>
      </c>
      <c r="O41" s="43">
        <v>31.986000000000001</v>
      </c>
      <c r="P41" s="43"/>
      <c r="Q41" s="43"/>
      <c r="R41" s="43">
        <v>51.304000000000002</v>
      </c>
      <c r="S41" s="43"/>
      <c r="T41" s="43">
        <v>49.271299999999997</v>
      </c>
      <c r="U41" s="43"/>
      <c r="V41" s="43"/>
      <c r="W41" s="43"/>
      <c r="X41" s="43">
        <v>40.558</v>
      </c>
      <c r="Y41" s="43"/>
      <c r="Z41" s="43">
        <v>9.6469299999999993</v>
      </c>
      <c r="AA41" s="43"/>
      <c r="AB41" s="43"/>
      <c r="AC41" s="43">
        <v>14.48</v>
      </c>
      <c r="AD41" s="43"/>
      <c r="AE41" s="43"/>
      <c r="AF41" s="43"/>
      <c r="AG41" s="43"/>
      <c r="AH41" s="43">
        <v>0.9153</v>
      </c>
      <c r="AI41" s="43"/>
      <c r="AJ41" s="43">
        <v>5.8655799999999996</v>
      </c>
      <c r="AK41" s="43">
        <v>0</v>
      </c>
      <c r="AL41" s="43"/>
      <c r="AM41" s="43">
        <v>49.917630000000003</v>
      </c>
      <c r="AN41" s="43">
        <v>132.45654999999999</v>
      </c>
      <c r="AO41" s="43">
        <v>25.8386</v>
      </c>
      <c r="AP41" s="43">
        <v>0.4</v>
      </c>
      <c r="AQ41" s="43">
        <v>164.96</v>
      </c>
      <c r="AR41" s="43"/>
      <c r="AS41" s="43">
        <v>37.703530000000001</v>
      </c>
      <c r="AT41" s="43">
        <v>32.588560000000001</v>
      </c>
      <c r="AU41" s="43"/>
      <c r="AV41" s="43">
        <v>193.84413000000001</v>
      </c>
      <c r="AW41" s="43">
        <v>33.960419999999999</v>
      </c>
      <c r="AX41" s="43"/>
      <c r="AY41" s="43">
        <v>2.1965499999999998</v>
      </c>
      <c r="AZ41" s="43"/>
      <c r="BA41" s="43">
        <v>1.7</v>
      </c>
      <c r="BB41" s="43"/>
      <c r="BC41" s="43">
        <v>70.764510000000001</v>
      </c>
      <c r="BD41" s="43"/>
      <c r="BE41" s="43">
        <v>12</v>
      </c>
      <c r="BF41" s="43"/>
      <c r="BG41" s="43"/>
      <c r="BH41" s="43"/>
      <c r="BI41" s="43">
        <v>9.1125900000000009</v>
      </c>
      <c r="BJ41" s="43"/>
      <c r="BK41" s="43"/>
      <c r="BL41" s="43"/>
      <c r="BM41" s="43">
        <v>6.8209999999999997</v>
      </c>
      <c r="BN41" s="43">
        <v>31.32</v>
      </c>
      <c r="BO41" s="43">
        <v>2.38</v>
      </c>
      <c r="BP41" s="43">
        <v>133.48283000000001</v>
      </c>
      <c r="BQ41" s="43"/>
      <c r="BR41" s="43">
        <v>5.3322399999999996</v>
      </c>
      <c r="BS41" s="43">
        <v>130.90491</v>
      </c>
      <c r="BT41" s="43">
        <v>15.451739999999999</v>
      </c>
      <c r="BU41" s="43"/>
      <c r="BV41" s="43">
        <v>19.864999999999998</v>
      </c>
      <c r="BW41" s="43">
        <v>3.85894</v>
      </c>
      <c r="BX41" s="43"/>
      <c r="BY41" s="43"/>
      <c r="BZ41" s="43">
        <v>88.117369999999994</v>
      </c>
      <c r="CA41" s="43">
        <v>24.770150000000001</v>
      </c>
      <c r="CB41" s="43"/>
      <c r="CC41" s="43">
        <v>0.59</v>
      </c>
      <c r="CD41" s="43">
        <v>25.81081</v>
      </c>
      <c r="CE41" s="43">
        <v>457.77404000000001</v>
      </c>
      <c r="CF41" s="43"/>
      <c r="CG41" s="43">
        <v>119.9889</v>
      </c>
      <c r="CH41" s="43">
        <v>17.866510000000002</v>
      </c>
      <c r="CI41" s="43"/>
      <c r="CJ41" s="43"/>
      <c r="CK41" s="43"/>
      <c r="CL41" s="43">
        <v>4.8956099999999996</v>
      </c>
      <c r="CM41" s="43"/>
      <c r="CN41" s="43"/>
      <c r="CO41" s="43">
        <v>16.841850000000001</v>
      </c>
      <c r="CP41" s="43">
        <v>226.04</v>
      </c>
      <c r="CQ41" s="43"/>
      <c r="CR41" s="43">
        <v>24.786999999999999</v>
      </c>
      <c r="CS41" s="43"/>
      <c r="CT41" s="43">
        <v>32.881</v>
      </c>
    </row>
    <row r="42" spans="1:98" ht="15.6" x14ac:dyDescent="0.3">
      <c r="A42" s="1"/>
      <c r="B42" s="42" t="s">
        <v>809</v>
      </c>
      <c r="C42" s="43"/>
      <c r="D42" s="43"/>
      <c r="E42" s="43">
        <v>36.189259999999997</v>
      </c>
      <c r="F42" s="43">
        <v>10.984</v>
      </c>
      <c r="G42" s="43"/>
      <c r="H42" s="43"/>
      <c r="I42" s="43"/>
      <c r="J42" s="43"/>
      <c r="K42" s="43"/>
      <c r="L42" s="43">
        <v>26.523499999999999</v>
      </c>
      <c r="M42" s="43">
        <v>16.478899999999999</v>
      </c>
      <c r="N42" s="43">
        <v>11.7</v>
      </c>
      <c r="O42" s="43">
        <v>32.084000000000003</v>
      </c>
      <c r="P42" s="43"/>
      <c r="Q42" s="43"/>
      <c r="R42" s="43">
        <v>50.726999999999997</v>
      </c>
      <c r="S42" s="43"/>
      <c r="T42" s="43">
        <v>45.276000000000003</v>
      </c>
      <c r="U42" s="43"/>
      <c r="V42" s="43"/>
      <c r="W42" s="43"/>
      <c r="X42" s="43">
        <v>38.917000000000002</v>
      </c>
      <c r="Y42" s="43"/>
      <c r="Z42" s="43">
        <v>9.5807099999999998</v>
      </c>
      <c r="AA42" s="43"/>
      <c r="AB42" s="43"/>
      <c r="AC42" s="43">
        <v>14.75</v>
      </c>
      <c r="AD42" s="43"/>
      <c r="AE42" s="43"/>
      <c r="AF42" s="43"/>
      <c r="AG42" s="43"/>
      <c r="AH42" s="43">
        <v>0.89559999999999995</v>
      </c>
      <c r="AI42" s="43"/>
      <c r="AJ42" s="43">
        <v>5.3594600000000003</v>
      </c>
      <c r="AK42" s="43">
        <v>0</v>
      </c>
      <c r="AL42" s="43"/>
      <c r="AM42" s="43">
        <v>50.507689999999997</v>
      </c>
      <c r="AN42" s="43">
        <v>132.43</v>
      </c>
      <c r="AO42" s="43">
        <v>26.172799999999999</v>
      </c>
      <c r="AP42" s="43">
        <v>0.41</v>
      </c>
      <c r="AQ42" s="43">
        <v>166.23</v>
      </c>
      <c r="AR42" s="43"/>
      <c r="AS42" s="43">
        <v>34.31711</v>
      </c>
      <c r="AT42" s="43">
        <v>33.047310000000003</v>
      </c>
      <c r="AU42" s="43"/>
      <c r="AV42" s="43">
        <v>124.21311</v>
      </c>
      <c r="AW42" s="43">
        <v>33.64038</v>
      </c>
      <c r="AX42" s="43"/>
      <c r="AY42" s="43">
        <v>2.2271899999999998</v>
      </c>
      <c r="AZ42" s="43"/>
      <c r="BA42" s="43">
        <v>1.7</v>
      </c>
      <c r="BB42" s="43"/>
      <c r="BC42" s="43">
        <v>70.983260000000001</v>
      </c>
      <c r="BD42" s="43"/>
      <c r="BE42" s="43">
        <v>12</v>
      </c>
      <c r="BF42" s="43"/>
      <c r="BG42" s="43"/>
      <c r="BH42" s="43"/>
      <c r="BI42" s="43">
        <v>8.9260000000000002</v>
      </c>
      <c r="BJ42" s="43"/>
      <c r="BK42" s="43"/>
      <c r="BL42" s="43"/>
      <c r="BM42" s="43">
        <v>6.9321299999999999</v>
      </c>
      <c r="BN42" s="43">
        <v>30.97</v>
      </c>
      <c r="BO42" s="43">
        <v>2.29</v>
      </c>
      <c r="BP42" s="43">
        <v>138.51648</v>
      </c>
      <c r="BQ42" s="43"/>
      <c r="BR42" s="43">
        <v>5.5863399999999999</v>
      </c>
      <c r="BS42" s="43">
        <v>135.95845</v>
      </c>
      <c r="BT42" s="43">
        <v>14.969239999999999</v>
      </c>
      <c r="BU42" s="43"/>
      <c r="BV42" s="43">
        <v>19.672599999999999</v>
      </c>
      <c r="BW42" s="43">
        <v>3.6508500000000002</v>
      </c>
      <c r="BX42" s="43"/>
      <c r="BY42" s="43"/>
      <c r="BZ42" s="43">
        <v>89.105260000000001</v>
      </c>
      <c r="CA42" s="43">
        <v>24.80003</v>
      </c>
      <c r="CB42" s="43"/>
      <c r="CC42" s="43">
        <v>0.53</v>
      </c>
      <c r="CD42" s="43">
        <v>25.24005</v>
      </c>
      <c r="CE42" s="43">
        <v>454.48316</v>
      </c>
      <c r="CF42" s="43"/>
      <c r="CG42" s="43">
        <v>123.4958</v>
      </c>
      <c r="CH42" s="43">
        <v>18.106089999999998</v>
      </c>
      <c r="CI42" s="43"/>
      <c r="CJ42" s="43"/>
      <c r="CK42" s="43"/>
      <c r="CL42" s="43">
        <v>4.8875000000000002</v>
      </c>
      <c r="CM42" s="43"/>
      <c r="CN42" s="43"/>
      <c r="CO42" s="43">
        <v>15.78129</v>
      </c>
      <c r="CP42" s="43">
        <v>229.3</v>
      </c>
      <c r="CQ42" s="43"/>
      <c r="CR42" s="43">
        <v>24.675000000000001</v>
      </c>
      <c r="CS42" s="43"/>
      <c r="CT42" s="43">
        <v>35.558999999999997</v>
      </c>
    </row>
    <row r="43" spans="1:98" ht="15.6" x14ac:dyDescent="0.3">
      <c r="A43" s="1"/>
      <c r="B43" s="42" t="s">
        <v>810</v>
      </c>
      <c r="C43" s="43"/>
      <c r="D43" s="43"/>
      <c r="E43" s="43">
        <v>28.342320000000001</v>
      </c>
      <c r="F43" s="43">
        <v>10.441000000000001</v>
      </c>
      <c r="G43" s="43"/>
      <c r="H43" s="43"/>
      <c r="I43" s="43"/>
      <c r="J43" s="43"/>
      <c r="K43" s="43"/>
      <c r="L43" s="43">
        <v>26.482299999999999</v>
      </c>
      <c r="M43" s="43">
        <v>16.302399999999999</v>
      </c>
      <c r="N43" s="43">
        <v>12.12</v>
      </c>
      <c r="O43" s="43">
        <v>33.167999999999999</v>
      </c>
      <c r="P43" s="43"/>
      <c r="Q43" s="43"/>
      <c r="R43" s="43">
        <v>50.994999999999997</v>
      </c>
      <c r="S43" s="43"/>
      <c r="T43" s="43">
        <v>48.999499999999998</v>
      </c>
      <c r="U43" s="43"/>
      <c r="V43" s="43"/>
      <c r="W43" s="43"/>
      <c r="X43" s="43">
        <v>33.369999999999997</v>
      </c>
      <c r="Y43" s="43"/>
      <c r="Z43" s="43">
        <v>9.5934600000000003</v>
      </c>
      <c r="AA43" s="43"/>
      <c r="AB43" s="43"/>
      <c r="AC43" s="43">
        <v>15.25</v>
      </c>
      <c r="AD43" s="43"/>
      <c r="AE43" s="43"/>
      <c r="AF43" s="43"/>
      <c r="AG43" s="43"/>
      <c r="AH43" s="43">
        <v>0.85440000000000005</v>
      </c>
      <c r="AI43" s="43"/>
      <c r="AJ43" s="43">
        <v>5.4161799999999998</v>
      </c>
      <c r="AK43" s="43">
        <v>0</v>
      </c>
      <c r="AL43" s="43"/>
      <c r="AM43" s="43">
        <v>51.459539999999997</v>
      </c>
      <c r="AN43" s="43">
        <v>131.30482000000001</v>
      </c>
      <c r="AO43" s="43">
        <v>24.7529</v>
      </c>
      <c r="AP43" s="43">
        <v>0.46</v>
      </c>
      <c r="AQ43" s="43">
        <v>167.99</v>
      </c>
      <c r="AR43" s="43"/>
      <c r="AS43" s="43">
        <v>32.69079</v>
      </c>
      <c r="AT43" s="43">
        <v>31.670839999999998</v>
      </c>
      <c r="AU43" s="43"/>
      <c r="AV43" s="43">
        <v>112.47532</v>
      </c>
      <c r="AW43" s="43">
        <v>30.927399999999999</v>
      </c>
      <c r="AX43" s="43"/>
      <c r="AY43" s="43">
        <v>3.3805800000000001</v>
      </c>
      <c r="AZ43" s="43"/>
      <c r="BA43" s="43">
        <v>1.7</v>
      </c>
      <c r="BB43" s="43"/>
      <c r="BC43" s="43">
        <v>48.0685</v>
      </c>
      <c r="BD43" s="43"/>
      <c r="BE43" s="43">
        <v>12</v>
      </c>
      <c r="BF43" s="43"/>
      <c r="BG43" s="43"/>
      <c r="BH43" s="43"/>
      <c r="BI43" s="43">
        <v>8.8013399999999997</v>
      </c>
      <c r="BJ43" s="43"/>
      <c r="BK43" s="43"/>
      <c r="BL43" s="43"/>
      <c r="BM43" s="43">
        <v>6.8710000000000004</v>
      </c>
      <c r="BN43" s="43">
        <v>13.49</v>
      </c>
      <c r="BO43" s="43">
        <v>2.29</v>
      </c>
      <c r="BP43" s="43">
        <v>137.44740999999999</v>
      </c>
      <c r="BQ43" s="43"/>
      <c r="BR43" s="43">
        <v>5.66913</v>
      </c>
      <c r="BS43" s="43">
        <v>135.01364000000001</v>
      </c>
      <c r="BT43" s="43">
        <v>15.31264</v>
      </c>
      <c r="BU43" s="43"/>
      <c r="BV43" s="43">
        <v>19.713000000000001</v>
      </c>
      <c r="BW43" s="43">
        <v>3.6075599999999999</v>
      </c>
      <c r="BX43" s="43"/>
      <c r="BY43" s="43"/>
      <c r="BZ43" s="43">
        <v>89.442459999999997</v>
      </c>
      <c r="CA43" s="43">
        <v>4.0773000000000001</v>
      </c>
      <c r="CB43" s="43"/>
      <c r="CC43" s="43">
        <v>0.64</v>
      </c>
      <c r="CD43" s="43">
        <v>24.097989999999999</v>
      </c>
      <c r="CE43" s="43">
        <v>454.00155999999998</v>
      </c>
      <c r="CF43" s="43"/>
      <c r="CG43" s="43">
        <v>122.32389999999999</v>
      </c>
      <c r="CH43" s="43">
        <v>18.081610000000001</v>
      </c>
      <c r="CI43" s="43"/>
      <c r="CJ43" s="43"/>
      <c r="CK43" s="43"/>
      <c r="CL43" s="43">
        <v>4.7341699999999998</v>
      </c>
      <c r="CM43" s="43"/>
      <c r="CN43" s="43"/>
      <c r="CO43" s="43">
        <v>14.4826</v>
      </c>
      <c r="CP43" s="43">
        <v>221.44</v>
      </c>
      <c r="CQ43" s="43"/>
      <c r="CR43" s="43">
        <v>20.024999999999999</v>
      </c>
      <c r="CS43" s="43"/>
      <c r="CT43" s="43">
        <v>30.103000000000002</v>
      </c>
    </row>
    <row r="44" spans="1:98" ht="15.6" x14ac:dyDescent="0.3">
      <c r="A44" s="1"/>
      <c r="B44" s="42" t="s">
        <v>811</v>
      </c>
      <c r="C44" s="43"/>
      <c r="D44" s="43"/>
      <c r="E44" s="43">
        <v>19.897970000000001</v>
      </c>
      <c r="F44" s="43">
        <v>9.625</v>
      </c>
      <c r="G44" s="43"/>
      <c r="H44" s="43"/>
      <c r="I44" s="43"/>
      <c r="J44" s="43"/>
      <c r="K44" s="43"/>
      <c r="L44" s="43">
        <v>26.8384</v>
      </c>
      <c r="M44" s="43">
        <v>16.124700000000001</v>
      </c>
      <c r="N44" s="43">
        <v>12.77</v>
      </c>
      <c r="O44" s="43">
        <v>33.218000000000004</v>
      </c>
      <c r="P44" s="43"/>
      <c r="Q44" s="43"/>
      <c r="R44" s="43">
        <v>51.44</v>
      </c>
      <c r="S44" s="43"/>
      <c r="T44" s="43">
        <v>20.4788</v>
      </c>
      <c r="U44" s="43"/>
      <c r="V44" s="43"/>
      <c r="W44" s="43"/>
      <c r="X44" s="43">
        <v>31.661000000000001</v>
      </c>
      <c r="Y44" s="43"/>
      <c r="Z44" s="43">
        <v>8.5064799999999998</v>
      </c>
      <c r="AA44" s="43"/>
      <c r="AB44" s="43"/>
      <c r="AC44" s="43">
        <v>15.87</v>
      </c>
      <c r="AD44" s="43"/>
      <c r="AE44" s="43"/>
      <c r="AF44" s="43"/>
      <c r="AG44" s="43"/>
      <c r="AH44" s="43">
        <v>0.91049999999999998</v>
      </c>
      <c r="AI44" s="43"/>
      <c r="AJ44" s="43">
        <v>4.26905</v>
      </c>
      <c r="AK44" s="43">
        <v>0</v>
      </c>
      <c r="AL44" s="43"/>
      <c r="AM44" s="43">
        <v>48.652760000000001</v>
      </c>
      <c r="AN44" s="43">
        <v>127.00834999999999</v>
      </c>
      <c r="AO44" s="43">
        <v>24.070799999999998</v>
      </c>
      <c r="AP44" s="43">
        <v>0.11</v>
      </c>
      <c r="AQ44" s="43">
        <v>166.43</v>
      </c>
      <c r="AR44" s="43"/>
      <c r="AS44" s="43">
        <v>30.907720000000001</v>
      </c>
      <c r="AT44" s="43">
        <v>27.528410000000001</v>
      </c>
      <c r="AU44" s="43"/>
      <c r="AV44" s="43">
        <v>61.637970000000003</v>
      </c>
      <c r="AW44" s="43">
        <v>28.912749999999999</v>
      </c>
      <c r="AX44" s="43"/>
      <c r="AY44" s="43">
        <v>3.37799</v>
      </c>
      <c r="AZ44" s="43"/>
      <c r="BA44" s="43">
        <v>1.6</v>
      </c>
      <c r="BB44" s="43"/>
      <c r="BC44" s="43">
        <v>32.804160000000003</v>
      </c>
      <c r="BD44" s="43"/>
      <c r="BE44" s="43">
        <v>12</v>
      </c>
      <c r="BF44" s="43"/>
      <c r="BG44" s="43"/>
      <c r="BH44" s="43"/>
      <c r="BI44" s="43">
        <v>8.8765300000000007</v>
      </c>
      <c r="BJ44" s="43"/>
      <c r="BK44" s="43"/>
      <c r="BL44" s="43"/>
      <c r="BM44" s="43">
        <v>7.3209999999999997</v>
      </c>
      <c r="BN44" s="43">
        <v>4.0999999999999996</v>
      </c>
      <c r="BO44" s="43">
        <v>2.08</v>
      </c>
      <c r="BP44" s="43">
        <v>138.14873</v>
      </c>
      <c r="BQ44" s="43"/>
      <c r="BR44" s="43">
        <v>5.56623</v>
      </c>
      <c r="BS44" s="43">
        <v>132.19091</v>
      </c>
      <c r="BT44" s="43">
        <v>14.723549999999999</v>
      </c>
      <c r="BU44" s="43"/>
      <c r="BV44" s="43">
        <v>16.896999999999998</v>
      </c>
      <c r="BW44" s="43">
        <v>3.8024800000000001</v>
      </c>
      <c r="BX44" s="43"/>
      <c r="BY44" s="43"/>
      <c r="BZ44" s="43">
        <v>90.843919999999997</v>
      </c>
      <c r="CA44" s="43">
        <v>3.2198199999999999</v>
      </c>
      <c r="CB44" s="43"/>
      <c r="CC44" s="43">
        <v>0.6</v>
      </c>
      <c r="CD44" s="43">
        <v>23.334330000000001</v>
      </c>
      <c r="CE44" s="43">
        <v>456.40289000000001</v>
      </c>
      <c r="CF44" s="43"/>
      <c r="CG44" s="43">
        <v>128.45089999999999</v>
      </c>
      <c r="CH44" s="43">
        <v>17.80481</v>
      </c>
      <c r="CI44" s="43"/>
      <c r="CJ44" s="43"/>
      <c r="CK44" s="43"/>
      <c r="CL44" s="43">
        <v>5.0240999999999998</v>
      </c>
      <c r="CM44" s="43"/>
      <c r="CN44" s="43"/>
      <c r="CO44" s="43">
        <v>13.860049999999999</v>
      </c>
      <c r="CP44" s="43">
        <v>236.8</v>
      </c>
      <c r="CQ44" s="43"/>
      <c r="CR44" s="43">
        <v>17.033000000000001</v>
      </c>
      <c r="CS44" s="43"/>
      <c r="CT44" s="43">
        <v>15.535</v>
      </c>
    </row>
    <row r="45" spans="1:98" ht="15.6" x14ac:dyDescent="0.3">
      <c r="A45" s="1"/>
      <c r="B45" s="42" t="s">
        <v>812</v>
      </c>
      <c r="C45" s="43"/>
      <c r="D45" s="43"/>
      <c r="E45" s="43">
        <v>17.46773</v>
      </c>
      <c r="F45" s="43">
        <v>9.7029999999999994</v>
      </c>
      <c r="G45" s="43"/>
      <c r="H45" s="43"/>
      <c r="I45" s="43"/>
      <c r="J45" s="43"/>
      <c r="K45" s="43"/>
      <c r="L45" s="43">
        <v>24.146699999999999</v>
      </c>
      <c r="M45" s="43">
        <v>14.6775</v>
      </c>
      <c r="N45" s="43">
        <v>12.9</v>
      </c>
      <c r="O45" s="43">
        <v>32.909999999999997</v>
      </c>
      <c r="P45" s="43"/>
      <c r="Q45" s="43"/>
      <c r="R45" s="43">
        <v>51.103999999999999</v>
      </c>
      <c r="S45" s="43"/>
      <c r="T45" s="43">
        <v>13.861499999999999</v>
      </c>
      <c r="U45" s="43"/>
      <c r="V45" s="43"/>
      <c r="W45" s="43"/>
      <c r="X45" s="43">
        <v>29.986000000000001</v>
      </c>
      <c r="Y45" s="43"/>
      <c r="Z45" s="43">
        <v>8.08291</v>
      </c>
      <c r="AA45" s="43"/>
      <c r="AB45" s="43"/>
      <c r="AC45" s="43">
        <v>16.05</v>
      </c>
      <c r="AD45" s="43"/>
      <c r="AE45" s="43"/>
      <c r="AF45" s="43"/>
      <c r="AG45" s="43"/>
      <c r="AH45" s="43">
        <v>0.94920000000000004</v>
      </c>
      <c r="AI45" s="43"/>
      <c r="AJ45" s="43">
        <v>4.2895099999999999</v>
      </c>
      <c r="AK45" s="43">
        <v>0</v>
      </c>
      <c r="AL45" s="43"/>
      <c r="AM45" s="43">
        <v>40.082630000000002</v>
      </c>
      <c r="AN45" s="43">
        <v>123.89142</v>
      </c>
      <c r="AO45" s="43">
        <v>24.320900000000002</v>
      </c>
      <c r="AP45" s="43">
        <v>0.35</v>
      </c>
      <c r="AQ45" s="43">
        <v>164.24</v>
      </c>
      <c r="AR45" s="43"/>
      <c r="AS45" s="43">
        <v>27.42004</v>
      </c>
      <c r="AT45" s="43">
        <v>27.707350000000002</v>
      </c>
      <c r="AU45" s="43"/>
      <c r="AV45" s="43">
        <v>62.02787</v>
      </c>
      <c r="AW45" s="43">
        <v>28.881119999999999</v>
      </c>
      <c r="AX45" s="43"/>
      <c r="AY45" s="43">
        <v>3.3825599999999998</v>
      </c>
      <c r="AZ45" s="43"/>
      <c r="BA45" s="43">
        <v>1.8</v>
      </c>
      <c r="BB45" s="43"/>
      <c r="BC45" s="43">
        <v>32.742150000000002</v>
      </c>
      <c r="BD45" s="43"/>
      <c r="BE45" s="43">
        <v>12</v>
      </c>
      <c r="BF45" s="43"/>
      <c r="BG45" s="43"/>
      <c r="BH45" s="43"/>
      <c r="BI45" s="43">
        <v>8.8786400000000008</v>
      </c>
      <c r="BJ45" s="43"/>
      <c r="BK45" s="43"/>
      <c r="BL45" s="43"/>
      <c r="BM45" s="43">
        <v>6.9870000000000001</v>
      </c>
      <c r="BN45" s="43">
        <v>4.5599999999999996</v>
      </c>
      <c r="BO45" s="43">
        <v>1.88</v>
      </c>
      <c r="BP45" s="43">
        <v>134.01474999999999</v>
      </c>
      <c r="BQ45" s="43"/>
      <c r="BR45" s="43">
        <v>5.5596100000000002</v>
      </c>
      <c r="BS45" s="43">
        <v>129.917</v>
      </c>
      <c r="BT45" s="43">
        <v>12.027810000000001</v>
      </c>
      <c r="BU45" s="43"/>
      <c r="BV45" s="43">
        <v>17.682400000000001</v>
      </c>
      <c r="BW45" s="43">
        <v>3.7406999999999999</v>
      </c>
      <c r="BX45" s="43"/>
      <c r="BY45" s="43"/>
      <c r="BZ45" s="43">
        <v>91.005830000000003</v>
      </c>
      <c r="CA45" s="43">
        <v>2.9984600000000001</v>
      </c>
      <c r="CB45" s="43"/>
      <c r="CC45" s="43">
        <v>0.61</v>
      </c>
      <c r="CD45" s="43">
        <v>23.216889999999999</v>
      </c>
      <c r="CE45" s="43">
        <v>444.21206999999998</v>
      </c>
      <c r="CF45" s="43"/>
      <c r="CG45" s="43">
        <v>127.78919999999999</v>
      </c>
      <c r="CH45" s="43">
        <v>15.19183</v>
      </c>
      <c r="CI45" s="43"/>
      <c r="CJ45" s="43"/>
      <c r="CK45" s="43"/>
      <c r="CL45" s="43">
        <v>4.74573</v>
      </c>
      <c r="CM45" s="43"/>
      <c r="CN45" s="43"/>
      <c r="CO45" s="43">
        <v>12.93554</v>
      </c>
      <c r="CP45" s="43">
        <v>233.38</v>
      </c>
      <c r="CQ45" s="43"/>
      <c r="CR45" s="43">
        <v>15.676</v>
      </c>
      <c r="CS45" s="43"/>
      <c r="CT45" s="43">
        <v>11.348000000000001</v>
      </c>
    </row>
    <row r="46" spans="1:98" ht="15.6" x14ac:dyDescent="0.3">
      <c r="A46" s="1"/>
      <c r="B46" s="42" t="s">
        <v>813</v>
      </c>
      <c r="C46" s="43"/>
      <c r="D46" s="43"/>
      <c r="E46" s="43">
        <v>16.679120000000001</v>
      </c>
      <c r="F46" s="43">
        <v>9.9779999999999998</v>
      </c>
      <c r="G46" s="43"/>
      <c r="H46" s="43"/>
      <c r="I46" s="43"/>
      <c r="J46" s="43"/>
      <c r="K46" s="43"/>
      <c r="L46" s="43">
        <v>24.8202</v>
      </c>
      <c r="M46" s="43">
        <v>14.3917</v>
      </c>
      <c r="N46" s="43">
        <v>12.26</v>
      </c>
      <c r="O46" s="43">
        <v>33.161999999999999</v>
      </c>
      <c r="P46" s="43"/>
      <c r="Q46" s="43"/>
      <c r="R46" s="43">
        <v>51.715000000000003</v>
      </c>
      <c r="S46" s="43"/>
      <c r="T46" s="43">
        <v>11.7052</v>
      </c>
      <c r="U46" s="43"/>
      <c r="V46" s="43"/>
      <c r="W46" s="43"/>
      <c r="X46" s="43">
        <v>29.794</v>
      </c>
      <c r="Y46" s="43"/>
      <c r="Z46" s="43">
        <v>8.0559399999999997</v>
      </c>
      <c r="AA46" s="43"/>
      <c r="AB46" s="43"/>
      <c r="AC46" s="43">
        <v>16.3</v>
      </c>
      <c r="AD46" s="43"/>
      <c r="AE46" s="43"/>
      <c r="AF46" s="43"/>
      <c r="AG46" s="43"/>
      <c r="AH46" s="43">
        <v>0.86990000000000001</v>
      </c>
      <c r="AI46" s="43"/>
      <c r="AJ46" s="43">
        <v>4.1899699999999998</v>
      </c>
      <c r="AK46" s="43">
        <v>0</v>
      </c>
      <c r="AL46" s="43"/>
      <c r="AM46" s="43">
        <v>44.782170000000001</v>
      </c>
      <c r="AN46" s="43">
        <v>127.75919</v>
      </c>
      <c r="AO46" s="43">
        <v>25.421399999999998</v>
      </c>
      <c r="AP46" s="43">
        <v>0.46</v>
      </c>
      <c r="AQ46" s="43">
        <v>164.18</v>
      </c>
      <c r="AR46" s="43"/>
      <c r="AS46" s="43">
        <v>27.03012</v>
      </c>
      <c r="AT46" s="43">
        <v>28.401910000000001</v>
      </c>
      <c r="AU46" s="43"/>
      <c r="AV46" s="43">
        <v>61.820149999999998</v>
      </c>
      <c r="AW46" s="43">
        <v>29.104579999999999</v>
      </c>
      <c r="AX46" s="43"/>
      <c r="AY46" s="43">
        <v>3.3225699999999998</v>
      </c>
      <c r="AZ46" s="43"/>
      <c r="BA46" s="43">
        <v>1.7</v>
      </c>
      <c r="BB46" s="43"/>
      <c r="BC46" s="43">
        <v>32.651600000000002</v>
      </c>
      <c r="BD46" s="43"/>
      <c r="BE46" s="43">
        <v>12</v>
      </c>
      <c r="BF46" s="43"/>
      <c r="BG46" s="43"/>
      <c r="BH46" s="43"/>
      <c r="BI46" s="43">
        <v>8.7924399999999991</v>
      </c>
      <c r="BJ46" s="43"/>
      <c r="BK46" s="43"/>
      <c r="BL46" s="43"/>
      <c r="BM46" s="43">
        <v>6.8209999999999997</v>
      </c>
      <c r="BN46" s="43">
        <v>4.8899999999999997</v>
      </c>
      <c r="BO46" s="43">
        <v>1.82</v>
      </c>
      <c r="BP46" s="43">
        <v>138.05457999999999</v>
      </c>
      <c r="BQ46" s="43"/>
      <c r="BR46" s="43">
        <v>5.7408200000000003</v>
      </c>
      <c r="BS46" s="43">
        <v>134.07253</v>
      </c>
      <c r="BT46" s="43">
        <v>11.65437</v>
      </c>
      <c r="BU46" s="43"/>
      <c r="BV46" s="43">
        <v>19.929200000000002</v>
      </c>
      <c r="BW46" s="43">
        <v>3.7400099999999998</v>
      </c>
      <c r="BX46" s="43"/>
      <c r="BY46" s="43"/>
      <c r="BZ46" s="43">
        <v>91.376159999999999</v>
      </c>
      <c r="CA46" s="43">
        <v>2.9831400000000001</v>
      </c>
      <c r="CB46" s="43"/>
      <c r="CC46" s="43">
        <v>0.61</v>
      </c>
      <c r="CD46" s="43">
        <v>23.53839</v>
      </c>
      <c r="CE46" s="43">
        <v>419.01916999999997</v>
      </c>
      <c r="CF46" s="43"/>
      <c r="CG46" s="43">
        <v>123.61369999999999</v>
      </c>
      <c r="CH46" s="43">
        <v>14.483420000000001</v>
      </c>
      <c r="CI46" s="43"/>
      <c r="CJ46" s="43"/>
      <c r="CK46" s="43"/>
      <c r="CL46" s="43">
        <v>4.5822700000000003</v>
      </c>
      <c r="CM46" s="43"/>
      <c r="CN46" s="43"/>
      <c r="CO46" s="43">
        <v>13.93737</v>
      </c>
      <c r="CP46" s="43">
        <v>228.69</v>
      </c>
      <c r="CQ46" s="43"/>
      <c r="CR46" s="43">
        <v>15.048999999999999</v>
      </c>
      <c r="CS46" s="43"/>
      <c r="CT46" s="43">
        <v>11.721</v>
      </c>
    </row>
    <row r="47" spans="1:98" ht="15.6" x14ac:dyDescent="0.3">
      <c r="A47" s="1"/>
      <c r="B47" s="42" t="s">
        <v>814</v>
      </c>
      <c r="C47" s="43"/>
      <c r="D47" s="43"/>
      <c r="E47" s="43">
        <v>16.91103</v>
      </c>
      <c r="F47" s="43">
        <v>11.423999999999999</v>
      </c>
      <c r="G47" s="43"/>
      <c r="H47" s="43"/>
      <c r="I47" s="43"/>
      <c r="J47" s="43"/>
      <c r="K47" s="43"/>
      <c r="L47" s="43">
        <v>25.297999999999998</v>
      </c>
      <c r="M47" s="43">
        <v>13.6556</v>
      </c>
      <c r="N47" s="43">
        <v>12.9</v>
      </c>
      <c r="O47" s="43">
        <v>33.35</v>
      </c>
      <c r="P47" s="43"/>
      <c r="Q47" s="43"/>
      <c r="R47" s="43">
        <v>51.191000000000003</v>
      </c>
      <c r="S47" s="43"/>
      <c r="T47" s="43">
        <v>14.215199999999999</v>
      </c>
      <c r="U47" s="43"/>
      <c r="V47" s="43"/>
      <c r="W47" s="43"/>
      <c r="X47" s="43">
        <v>30.065000000000001</v>
      </c>
      <c r="Y47" s="43"/>
      <c r="Z47" s="43">
        <v>8.1074000000000002</v>
      </c>
      <c r="AA47" s="43"/>
      <c r="AB47" s="43"/>
      <c r="AC47" s="43">
        <v>16.420000000000002</v>
      </c>
      <c r="AD47" s="43"/>
      <c r="AE47" s="43"/>
      <c r="AF47" s="43"/>
      <c r="AG47" s="43"/>
      <c r="AH47" s="43">
        <v>0.78120000000000001</v>
      </c>
      <c r="AI47" s="43"/>
      <c r="AJ47" s="43">
        <v>4.1270300000000004</v>
      </c>
      <c r="AK47" s="43">
        <v>0</v>
      </c>
      <c r="AL47" s="43"/>
      <c r="AM47" s="43">
        <v>50.836539999999999</v>
      </c>
      <c r="AN47" s="43">
        <v>131.96468999999999</v>
      </c>
      <c r="AO47" s="43">
        <v>28.191199999999998</v>
      </c>
      <c r="AP47" s="43">
        <v>0.37</v>
      </c>
      <c r="AQ47" s="43">
        <v>162.72999999999999</v>
      </c>
      <c r="AR47" s="43"/>
      <c r="AS47" s="43">
        <v>28.993950000000002</v>
      </c>
      <c r="AT47" s="43">
        <v>28.71818</v>
      </c>
      <c r="AU47" s="43"/>
      <c r="AV47" s="43">
        <v>62.251930000000002</v>
      </c>
      <c r="AW47" s="43">
        <v>29.59815</v>
      </c>
      <c r="AX47" s="43"/>
      <c r="AY47" s="43">
        <v>3.3205399999999998</v>
      </c>
      <c r="AZ47" s="43"/>
      <c r="BA47" s="43">
        <v>1.9</v>
      </c>
      <c r="BB47" s="43"/>
      <c r="BC47" s="43">
        <v>32.77122</v>
      </c>
      <c r="BD47" s="43"/>
      <c r="BE47" s="43">
        <v>12</v>
      </c>
      <c r="BF47" s="43"/>
      <c r="BG47" s="43"/>
      <c r="BH47" s="43"/>
      <c r="BI47" s="43">
        <v>8.8116199999999996</v>
      </c>
      <c r="BJ47" s="43"/>
      <c r="BK47" s="43"/>
      <c r="BL47" s="43"/>
      <c r="BM47" s="43">
        <v>6.9321299999999999</v>
      </c>
      <c r="BN47" s="43">
        <v>4.49</v>
      </c>
      <c r="BO47" s="43">
        <v>1.91</v>
      </c>
      <c r="BP47" s="43">
        <v>137.61922000000001</v>
      </c>
      <c r="BQ47" s="43"/>
      <c r="BR47" s="43">
        <v>5.7391399999999999</v>
      </c>
      <c r="BS47" s="43">
        <v>134.76933</v>
      </c>
      <c r="BT47" s="43">
        <v>12.15143</v>
      </c>
      <c r="BU47" s="43"/>
      <c r="BV47" s="43">
        <v>19.8901</v>
      </c>
      <c r="BW47" s="43">
        <v>3.69495</v>
      </c>
      <c r="BX47" s="43"/>
      <c r="BY47" s="43"/>
      <c r="BZ47" s="43">
        <v>92.482979999999998</v>
      </c>
      <c r="CA47" s="43">
        <v>3.00108</v>
      </c>
      <c r="CB47" s="43"/>
      <c r="CC47" s="43">
        <v>0.67</v>
      </c>
      <c r="CD47" s="43">
        <v>23.453320000000001</v>
      </c>
      <c r="CE47" s="43">
        <v>419.04923000000002</v>
      </c>
      <c r="CF47" s="43"/>
      <c r="CG47" s="43">
        <v>122.31180000000001</v>
      </c>
      <c r="CH47" s="43">
        <v>15.426299999999999</v>
      </c>
      <c r="CI47" s="43"/>
      <c r="CJ47" s="43"/>
      <c r="CK47" s="43"/>
      <c r="CL47" s="43">
        <v>4.6938199999999997</v>
      </c>
      <c r="CM47" s="43"/>
      <c r="CN47" s="43"/>
      <c r="CO47" s="43">
        <v>14.160450000000001</v>
      </c>
      <c r="CP47" s="43">
        <v>221.4</v>
      </c>
      <c r="CQ47" s="43"/>
      <c r="CR47" s="43">
        <v>15.231</v>
      </c>
      <c r="CS47" s="43"/>
      <c r="CT47" s="43">
        <v>11.808999999999999</v>
      </c>
    </row>
    <row r="48" spans="1:98" ht="15.6" x14ac:dyDescent="0.3">
      <c r="A48" s="1"/>
      <c r="B48" s="42" t="s">
        <v>815</v>
      </c>
      <c r="C48" s="43"/>
      <c r="D48" s="43"/>
      <c r="E48" s="43">
        <v>17.02844</v>
      </c>
      <c r="F48" s="43">
        <v>11.651999999999999</v>
      </c>
      <c r="G48" s="43"/>
      <c r="H48" s="43"/>
      <c r="I48" s="43"/>
      <c r="J48" s="43"/>
      <c r="K48" s="43"/>
      <c r="L48" s="43">
        <v>25.226099999999999</v>
      </c>
      <c r="M48" s="43">
        <v>11.685499999999999</v>
      </c>
      <c r="N48" s="43">
        <v>12.97</v>
      </c>
      <c r="O48" s="43">
        <v>33.479999999999997</v>
      </c>
      <c r="P48" s="43"/>
      <c r="Q48" s="43"/>
      <c r="R48" s="43">
        <v>51.265000000000001</v>
      </c>
      <c r="S48" s="43"/>
      <c r="T48" s="43">
        <v>31.6678</v>
      </c>
      <c r="U48" s="43"/>
      <c r="V48" s="43"/>
      <c r="W48" s="43"/>
      <c r="X48" s="43">
        <v>30.234999999999999</v>
      </c>
      <c r="Y48" s="43"/>
      <c r="Z48" s="43">
        <v>8.2192399999999992</v>
      </c>
      <c r="AA48" s="43"/>
      <c r="AB48" s="43"/>
      <c r="AC48" s="43">
        <v>16.329999999999998</v>
      </c>
      <c r="AD48" s="43"/>
      <c r="AE48" s="43"/>
      <c r="AF48" s="43"/>
      <c r="AG48" s="43"/>
      <c r="AH48" s="43">
        <v>0.81730000000000003</v>
      </c>
      <c r="AI48" s="43"/>
      <c r="AJ48" s="43">
        <v>4.0911</v>
      </c>
      <c r="AK48" s="43">
        <v>0</v>
      </c>
      <c r="AL48" s="43"/>
      <c r="AM48" s="43">
        <v>51.017600000000002</v>
      </c>
      <c r="AN48" s="43">
        <v>132.44311999999999</v>
      </c>
      <c r="AO48" s="43">
        <v>28.136399999999998</v>
      </c>
      <c r="AP48" s="43">
        <v>0.84</v>
      </c>
      <c r="AQ48" s="43">
        <v>164.08</v>
      </c>
      <c r="AR48" s="43"/>
      <c r="AS48" s="43">
        <v>32.774419999999999</v>
      </c>
      <c r="AT48" s="43">
        <v>30.6632</v>
      </c>
      <c r="AU48" s="43"/>
      <c r="AV48" s="43">
        <v>65.159790000000001</v>
      </c>
      <c r="AW48" s="43">
        <v>31.709689999999998</v>
      </c>
      <c r="AX48" s="43"/>
      <c r="AY48" s="43">
        <v>3.25509</v>
      </c>
      <c r="AZ48" s="43"/>
      <c r="BA48" s="43">
        <v>1.7</v>
      </c>
      <c r="BB48" s="43"/>
      <c r="BC48" s="43">
        <v>32.710410000000003</v>
      </c>
      <c r="BD48" s="43"/>
      <c r="BE48" s="43">
        <v>12</v>
      </c>
      <c r="BF48" s="43"/>
      <c r="BG48" s="43"/>
      <c r="BH48" s="43"/>
      <c r="BI48" s="43">
        <v>8.9224399999999999</v>
      </c>
      <c r="BJ48" s="43"/>
      <c r="BK48" s="43"/>
      <c r="BL48" s="43"/>
      <c r="BM48" s="43">
        <v>6.8710000000000004</v>
      </c>
      <c r="BN48" s="43">
        <v>3.46</v>
      </c>
      <c r="BO48" s="43">
        <v>1.81</v>
      </c>
      <c r="BP48" s="43">
        <v>139.21889999999999</v>
      </c>
      <c r="BQ48" s="43"/>
      <c r="BR48" s="43">
        <v>5.7296800000000001</v>
      </c>
      <c r="BS48" s="43">
        <v>133.40204</v>
      </c>
      <c r="BT48" s="43">
        <v>13.92352</v>
      </c>
      <c r="BU48" s="43"/>
      <c r="BV48" s="43">
        <v>20.584199999999999</v>
      </c>
      <c r="BW48" s="43">
        <v>4.0013500000000004</v>
      </c>
      <c r="BX48" s="43"/>
      <c r="BY48" s="43"/>
      <c r="BZ48" s="43">
        <v>89.474540000000005</v>
      </c>
      <c r="CA48" s="43">
        <v>3.0040499999999999</v>
      </c>
      <c r="CB48" s="43"/>
      <c r="CC48" s="43">
        <v>0.67</v>
      </c>
      <c r="CD48" s="43">
        <v>23.505299999999998</v>
      </c>
      <c r="CE48" s="43">
        <v>414.42586</v>
      </c>
      <c r="CF48" s="43"/>
      <c r="CG48" s="43">
        <v>120.408</v>
      </c>
      <c r="CH48" s="43">
        <v>18.157620000000001</v>
      </c>
      <c r="CI48" s="43"/>
      <c r="CJ48" s="43"/>
      <c r="CK48" s="43"/>
      <c r="CL48" s="43">
        <v>4.7751700000000001</v>
      </c>
      <c r="CM48" s="43"/>
      <c r="CN48" s="43"/>
      <c r="CO48" s="43">
        <v>14.830679999999999</v>
      </c>
      <c r="CP48" s="43">
        <v>231.85</v>
      </c>
      <c r="CQ48" s="43"/>
      <c r="CR48" s="43">
        <v>16.332000000000001</v>
      </c>
      <c r="CS48" s="43"/>
      <c r="CT48" s="43">
        <v>11.927</v>
      </c>
    </row>
    <row r="49" spans="1:98" ht="15.6" x14ac:dyDescent="0.3">
      <c r="A49" s="1"/>
      <c r="B49" s="42" t="s">
        <v>816</v>
      </c>
      <c r="C49" s="43"/>
      <c r="D49" s="43"/>
      <c r="E49" s="43">
        <v>17.82563</v>
      </c>
      <c r="F49" s="43">
        <v>11.852</v>
      </c>
      <c r="G49" s="43"/>
      <c r="H49" s="43"/>
      <c r="I49" s="43"/>
      <c r="J49" s="43"/>
      <c r="K49" s="43"/>
      <c r="L49" s="43">
        <v>27.174700000000001</v>
      </c>
      <c r="M49" s="43">
        <v>11.245100000000001</v>
      </c>
      <c r="N49" s="43">
        <v>12.65</v>
      </c>
      <c r="O49" s="43">
        <v>34.512</v>
      </c>
      <c r="P49" s="43"/>
      <c r="Q49" s="43"/>
      <c r="R49" s="43">
        <v>51.218000000000004</v>
      </c>
      <c r="S49" s="43"/>
      <c r="T49" s="43">
        <v>54.164499999999997</v>
      </c>
      <c r="U49" s="43"/>
      <c r="V49" s="43"/>
      <c r="W49" s="43"/>
      <c r="X49" s="43">
        <v>30.931000000000001</v>
      </c>
      <c r="Y49" s="43"/>
      <c r="Z49" s="43">
        <v>8.4743399999999998</v>
      </c>
      <c r="AA49" s="43"/>
      <c r="AB49" s="43"/>
      <c r="AC49" s="43">
        <v>16.12</v>
      </c>
      <c r="AD49" s="43"/>
      <c r="AE49" s="43"/>
      <c r="AF49" s="43"/>
      <c r="AG49" s="43"/>
      <c r="AH49" s="43">
        <v>0.87770000000000004</v>
      </c>
      <c r="AI49" s="43"/>
      <c r="AJ49" s="43">
        <v>4.0739599999999996</v>
      </c>
      <c r="AK49" s="43">
        <v>0</v>
      </c>
      <c r="AL49" s="43"/>
      <c r="AM49" s="43">
        <v>51.117080000000001</v>
      </c>
      <c r="AN49" s="43">
        <v>132.83944</v>
      </c>
      <c r="AO49" s="43">
        <v>28</v>
      </c>
      <c r="AP49" s="43">
        <v>0.87</v>
      </c>
      <c r="AQ49" s="43">
        <v>165.3</v>
      </c>
      <c r="AR49" s="43"/>
      <c r="AS49" s="43">
        <v>34.391089999999998</v>
      </c>
      <c r="AT49" s="43">
        <v>30.25075</v>
      </c>
      <c r="AU49" s="43"/>
      <c r="AV49" s="43">
        <v>75.074100000000001</v>
      </c>
      <c r="AW49" s="43">
        <v>33.342669999999998</v>
      </c>
      <c r="AX49" s="43"/>
      <c r="AY49" s="43">
        <v>3.2751899999999998</v>
      </c>
      <c r="AZ49" s="43"/>
      <c r="BA49" s="43">
        <v>1.7</v>
      </c>
      <c r="BB49" s="43"/>
      <c r="BC49" s="43">
        <v>32.668199999999999</v>
      </c>
      <c r="BD49" s="43"/>
      <c r="BE49" s="43">
        <v>12</v>
      </c>
      <c r="BF49" s="43"/>
      <c r="BG49" s="43"/>
      <c r="BH49" s="43"/>
      <c r="BI49" s="43">
        <v>8.9498499999999996</v>
      </c>
      <c r="BJ49" s="43"/>
      <c r="BK49" s="43"/>
      <c r="BL49" s="43"/>
      <c r="BM49" s="43">
        <v>7.3209999999999997</v>
      </c>
      <c r="BN49" s="43">
        <v>4.7300000000000004</v>
      </c>
      <c r="BO49" s="43">
        <v>1.53</v>
      </c>
      <c r="BP49" s="43">
        <v>139.09419</v>
      </c>
      <c r="BQ49" s="43"/>
      <c r="BR49" s="43">
        <v>5.5838099999999997</v>
      </c>
      <c r="BS49" s="43">
        <v>134.15583000000001</v>
      </c>
      <c r="BT49" s="43">
        <v>15.16825</v>
      </c>
      <c r="BU49" s="43"/>
      <c r="BV49" s="43">
        <v>22.082000000000001</v>
      </c>
      <c r="BW49" s="43">
        <v>4.0848199999999997</v>
      </c>
      <c r="BX49" s="43"/>
      <c r="BY49" s="43"/>
      <c r="BZ49" s="43">
        <v>88.891260000000003</v>
      </c>
      <c r="CA49" s="43">
        <v>3.2736000000000001</v>
      </c>
      <c r="CB49" s="43"/>
      <c r="CC49" s="43">
        <v>0.63</v>
      </c>
      <c r="CD49" s="43">
        <v>23.441189999999999</v>
      </c>
      <c r="CE49" s="43">
        <v>415.75353000000001</v>
      </c>
      <c r="CF49" s="43"/>
      <c r="CG49" s="43">
        <v>124.5765</v>
      </c>
      <c r="CH49" s="43">
        <v>18.886959999999998</v>
      </c>
      <c r="CI49" s="43"/>
      <c r="CJ49" s="43"/>
      <c r="CK49" s="43"/>
      <c r="CL49" s="43">
        <v>4.7550699999999999</v>
      </c>
      <c r="CM49" s="43"/>
      <c r="CN49" s="43"/>
      <c r="CO49" s="43">
        <v>15.843120000000001</v>
      </c>
      <c r="CP49" s="43">
        <v>241.28</v>
      </c>
      <c r="CQ49" s="43"/>
      <c r="CR49" s="43">
        <v>17.701000000000001</v>
      </c>
      <c r="CS49" s="43"/>
      <c r="CT49" s="43">
        <v>17.577999999999999</v>
      </c>
    </row>
    <row r="50" spans="1:98" ht="15.6" x14ac:dyDescent="0.3">
      <c r="A50" s="1"/>
      <c r="B50" s="42" t="s">
        <v>817</v>
      </c>
      <c r="C50" s="43"/>
      <c r="D50" s="43"/>
      <c r="E50" s="43">
        <v>24.395330000000001</v>
      </c>
      <c r="F50" s="43">
        <v>12.64</v>
      </c>
      <c r="G50" s="43"/>
      <c r="H50" s="43"/>
      <c r="I50" s="43"/>
      <c r="J50" s="43"/>
      <c r="K50" s="43"/>
      <c r="L50" s="43">
        <v>28.238199999999999</v>
      </c>
      <c r="M50" s="43">
        <v>11.385199999999999</v>
      </c>
      <c r="N50" s="43">
        <v>12.72</v>
      </c>
      <c r="O50" s="43">
        <v>34.427999999999997</v>
      </c>
      <c r="P50" s="43"/>
      <c r="Q50" s="43"/>
      <c r="R50" s="43">
        <v>52.075000000000003</v>
      </c>
      <c r="S50" s="43"/>
      <c r="T50" s="43">
        <v>39.2986</v>
      </c>
      <c r="U50" s="43"/>
      <c r="V50" s="43"/>
      <c r="W50" s="43"/>
      <c r="X50" s="43">
        <v>32.762999999999998</v>
      </c>
      <c r="Y50" s="43"/>
      <c r="Z50" s="43">
        <v>9.2178799999999992</v>
      </c>
      <c r="AA50" s="43"/>
      <c r="AB50" s="43"/>
      <c r="AC50" s="43">
        <v>16.25</v>
      </c>
      <c r="AD50" s="43"/>
      <c r="AE50" s="43"/>
      <c r="AF50" s="43"/>
      <c r="AG50" s="43"/>
      <c r="AH50" s="43">
        <v>0.9355</v>
      </c>
      <c r="AI50" s="43"/>
      <c r="AJ50" s="43">
        <v>4.2364699999999997</v>
      </c>
      <c r="AK50" s="43">
        <v>0</v>
      </c>
      <c r="AL50" s="43"/>
      <c r="AM50" s="43">
        <v>50.366030000000002</v>
      </c>
      <c r="AN50" s="43">
        <v>133.96458000000001</v>
      </c>
      <c r="AO50" s="43">
        <v>28.652899999999999</v>
      </c>
      <c r="AP50" s="43">
        <v>0.94</v>
      </c>
      <c r="AQ50" s="43">
        <v>167.67</v>
      </c>
      <c r="AR50" s="43"/>
      <c r="AS50" s="43">
        <v>35.57479</v>
      </c>
      <c r="AT50" s="43">
        <v>30.194680000000002</v>
      </c>
      <c r="AU50" s="43"/>
      <c r="AV50" s="43">
        <v>107.03395</v>
      </c>
      <c r="AW50" s="43">
        <v>35.40025</v>
      </c>
      <c r="AX50" s="43"/>
      <c r="AY50" s="43">
        <v>2.7157200000000001</v>
      </c>
      <c r="AZ50" s="43"/>
      <c r="BA50" s="43">
        <v>1.8</v>
      </c>
      <c r="BB50" s="43"/>
      <c r="BC50" s="43">
        <v>32.698279999999997</v>
      </c>
      <c r="BD50" s="43"/>
      <c r="BE50" s="43">
        <v>12</v>
      </c>
      <c r="BF50" s="43"/>
      <c r="BG50" s="43"/>
      <c r="BH50" s="43"/>
      <c r="BI50" s="43">
        <v>9.2240000000000002</v>
      </c>
      <c r="BJ50" s="43"/>
      <c r="BK50" s="43"/>
      <c r="BL50" s="43"/>
      <c r="BM50" s="43">
        <v>7.3209999999999997</v>
      </c>
      <c r="BN50" s="43">
        <v>5.76</v>
      </c>
      <c r="BO50" s="43">
        <v>1.57</v>
      </c>
      <c r="BP50" s="43">
        <v>138.92921999999999</v>
      </c>
      <c r="BQ50" s="43"/>
      <c r="BR50" s="43">
        <v>5.6729599999999998</v>
      </c>
      <c r="BS50" s="43">
        <v>133.70124000000001</v>
      </c>
      <c r="BT50" s="43">
        <v>14.819229999999999</v>
      </c>
      <c r="BU50" s="43"/>
      <c r="BV50" s="43">
        <v>22.052</v>
      </c>
      <c r="BW50" s="43">
        <v>4.1258100000000004</v>
      </c>
      <c r="BX50" s="43"/>
      <c r="BY50" s="43"/>
      <c r="BZ50" s="43">
        <v>85.899299999999997</v>
      </c>
      <c r="CA50" s="43">
        <v>6.1273200000000001</v>
      </c>
      <c r="CB50" s="43"/>
      <c r="CC50" s="43">
        <v>0.63</v>
      </c>
      <c r="CD50" s="43">
        <v>24.454350000000002</v>
      </c>
      <c r="CE50" s="43">
        <v>416.94661000000002</v>
      </c>
      <c r="CF50" s="43"/>
      <c r="CG50" s="43">
        <v>122.532</v>
      </c>
      <c r="CH50" s="43">
        <v>18.68113</v>
      </c>
      <c r="CI50" s="43"/>
      <c r="CJ50" s="43"/>
      <c r="CK50" s="43"/>
      <c r="CL50" s="43">
        <v>4.7847299999999997</v>
      </c>
      <c r="CM50" s="43"/>
      <c r="CN50" s="43"/>
      <c r="CO50" s="43">
        <v>16.708549999999999</v>
      </c>
      <c r="CP50" s="43">
        <v>244.54</v>
      </c>
      <c r="CQ50" s="43"/>
      <c r="CR50" s="43">
        <v>17.300999999999998</v>
      </c>
      <c r="CS50" s="43"/>
      <c r="CT50" s="43">
        <v>17.98</v>
      </c>
    </row>
    <row r="51" spans="1:98" ht="15.6" x14ac:dyDescent="0.3">
      <c r="A51" s="1"/>
      <c r="B51" s="42" t="s">
        <v>818</v>
      </c>
      <c r="C51" s="43"/>
      <c r="D51" s="43"/>
      <c r="E51" s="43">
        <v>26.82403</v>
      </c>
      <c r="F51" s="43">
        <v>13.253</v>
      </c>
      <c r="G51" s="43"/>
      <c r="H51" s="43"/>
      <c r="I51" s="43"/>
      <c r="J51" s="43"/>
      <c r="K51" s="43"/>
      <c r="L51" s="43">
        <v>27.754200000000001</v>
      </c>
      <c r="M51" s="43">
        <v>11.3432</v>
      </c>
      <c r="N51" s="43">
        <v>12.71</v>
      </c>
      <c r="O51" s="43">
        <v>33.478000000000002</v>
      </c>
      <c r="P51" s="43"/>
      <c r="Q51" s="43"/>
      <c r="R51" s="43">
        <v>52.113</v>
      </c>
      <c r="S51" s="43"/>
      <c r="T51" s="43">
        <v>40.810200000000002</v>
      </c>
      <c r="U51" s="43"/>
      <c r="V51" s="43"/>
      <c r="W51" s="43"/>
      <c r="X51" s="43">
        <v>35.505000000000003</v>
      </c>
      <c r="Y51" s="43"/>
      <c r="Z51" s="43">
        <v>9.8525600000000004</v>
      </c>
      <c r="AA51" s="43"/>
      <c r="AB51" s="43"/>
      <c r="AC51" s="43">
        <v>16.13</v>
      </c>
      <c r="AD51" s="43"/>
      <c r="AE51" s="43"/>
      <c r="AF51" s="43"/>
      <c r="AG51" s="43"/>
      <c r="AH51" s="43">
        <v>0.89680000000000004</v>
      </c>
      <c r="AI51" s="43"/>
      <c r="AJ51" s="43">
        <v>4.23285</v>
      </c>
      <c r="AK51" s="43">
        <v>0</v>
      </c>
      <c r="AL51" s="43"/>
      <c r="AM51" s="43">
        <v>50.361930000000001</v>
      </c>
      <c r="AN51" s="43">
        <v>133.33519000000001</v>
      </c>
      <c r="AO51" s="43">
        <v>29.603300000000001</v>
      </c>
      <c r="AP51" s="43">
        <v>1.03</v>
      </c>
      <c r="AQ51" s="43">
        <v>166.68</v>
      </c>
      <c r="AR51" s="43"/>
      <c r="AS51" s="43">
        <v>36.500340000000001</v>
      </c>
      <c r="AT51" s="43">
        <v>30.30864</v>
      </c>
      <c r="AU51" s="43"/>
      <c r="AV51" s="43">
        <v>137.50611000000001</v>
      </c>
      <c r="AW51" s="43">
        <v>35.815649999999998</v>
      </c>
      <c r="AX51" s="43"/>
      <c r="AY51" s="43">
        <v>2.7827099999999998</v>
      </c>
      <c r="AZ51" s="43"/>
      <c r="BA51" s="43">
        <v>1.7</v>
      </c>
      <c r="BB51" s="43"/>
      <c r="BC51" s="43">
        <v>50.363239999999998</v>
      </c>
      <c r="BD51" s="43"/>
      <c r="BE51" s="43">
        <v>12</v>
      </c>
      <c r="BF51" s="43"/>
      <c r="BG51" s="43"/>
      <c r="BH51" s="43"/>
      <c r="BI51" s="43">
        <v>9.0139499999999995</v>
      </c>
      <c r="BJ51" s="43"/>
      <c r="BK51" s="43"/>
      <c r="BL51" s="43"/>
      <c r="BM51" s="43">
        <v>6.9870000000000001</v>
      </c>
      <c r="BN51" s="43">
        <v>6.14</v>
      </c>
      <c r="BO51" s="43">
        <v>1.63</v>
      </c>
      <c r="BP51" s="43">
        <v>135.18493000000001</v>
      </c>
      <c r="BQ51" s="43"/>
      <c r="BR51" s="43">
        <v>5.6528999999999998</v>
      </c>
      <c r="BS51" s="43">
        <v>135.25482</v>
      </c>
      <c r="BT51" s="43">
        <v>15.74823</v>
      </c>
      <c r="BU51" s="43"/>
      <c r="BV51" s="43">
        <v>21.988399999999999</v>
      </c>
      <c r="BW51" s="43">
        <v>3.9547300000000001</v>
      </c>
      <c r="BX51" s="43"/>
      <c r="BY51" s="43"/>
      <c r="BZ51" s="43">
        <v>85.240020000000001</v>
      </c>
      <c r="CA51" s="43">
        <v>21.88091</v>
      </c>
      <c r="CB51" s="43"/>
      <c r="CC51" s="43">
        <v>0.63</v>
      </c>
      <c r="CD51" s="43">
        <v>24.450420000000001</v>
      </c>
      <c r="CE51" s="43">
        <v>422.18045000000001</v>
      </c>
      <c r="CF51" s="43"/>
      <c r="CG51" s="43">
        <v>123.1521</v>
      </c>
      <c r="CH51" s="43">
        <v>18.496289999999998</v>
      </c>
      <c r="CI51" s="43"/>
      <c r="CJ51" s="43"/>
      <c r="CK51" s="43"/>
      <c r="CL51" s="43">
        <v>4.9458599999999997</v>
      </c>
      <c r="CM51" s="43"/>
      <c r="CN51" s="43"/>
      <c r="CO51" s="43">
        <v>16.78443</v>
      </c>
      <c r="CP51" s="43">
        <v>243.5</v>
      </c>
      <c r="CQ51" s="43"/>
      <c r="CR51" s="43">
        <v>20.789000000000001</v>
      </c>
      <c r="CS51" s="43"/>
      <c r="CT51" s="43">
        <v>18.309000000000001</v>
      </c>
    </row>
    <row r="52" spans="1:98" ht="15.6" x14ac:dyDescent="0.3">
      <c r="A52" s="1"/>
      <c r="B52" s="42" t="s">
        <v>819</v>
      </c>
      <c r="C52" s="43"/>
      <c r="D52" s="43"/>
      <c r="E52" s="43">
        <v>26.928789999999999</v>
      </c>
      <c r="F52" s="43">
        <v>13.276999999999999</v>
      </c>
      <c r="G52" s="43"/>
      <c r="H52" s="43"/>
      <c r="I52" s="43"/>
      <c r="J52" s="43"/>
      <c r="K52" s="43"/>
      <c r="L52" s="43">
        <v>26.551500000000001</v>
      </c>
      <c r="M52" s="43">
        <v>11.5578</v>
      </c>
      <c r="N52" s="43">
        <v>12.66</v>
      </c>
      <c r="O52" s="43">
        <v>32.904000000000003</v>
      </c>
      <c r="P52" s="43"/>
      <c r="Q52" s="43"/>
      <c r="R52" s="43">
        <v>51.898000000000003</v>
      </c>
      <c r="S52" s="43"/>
      <c r="T52" s="43">
        <v>47.328000000000003</v>
      </c>
      <c r="U52" s="43"/>
      <c r="V52" s="43"/>
      <c r="W52" s="43"/>
      <c r="X52" s="43">
        <v>131.32599999999999</v>
      </c>
      <c r="Y52" s="43"/>
      <c r="Z52" s="43">
        <v>9.8732699999999998</v>
      </c>
      <c r="AA52" s="43"/>
      <c r="AB52" s="43"/>
      <c r="AC52" s="43">
        <v>16.170000000000002</v>
      </c>
      <c r="AD52" s="43"/>
      <c r="AE52" s="43"/>
      <c r="AF52" s="43"/>
      <c r="AG52" s="43"/>
      <c r="AH52" s="43">
        <v>0.99050000000000005</v>
      </c>
      <c r="AI52" s="43"/>
      <c r="AJ52" s="43">
        <v>4.8772500000000001</v>
      </c>
      <c r="AK52" s="43">
        <v>0</v>
      </c>
      <c r="AL52" s="43"/>
      <c r="AM52" s="43">
        <v>51.083750000000002</v>
      </c>
      <c r="AN52" s="43">
        <v>130.3177</v>
      </c>
      <c r="AO52" s="43">
        <v>28.68</v>
      </c>
      <c r="AP52" s="43">
        <v>1.1499999999999999</v>
      </c>
      <c r="AQ52" s="43">
        <v>166.43</v>
      </c>
      <c r="AR52" s="43"/>
      <c r="AS52" s="43">
        <v>36.871549999999999</v>
      </c>
      <c r="AT52" s="43">
        <v>31.010110000000001</v>
      </c>
      <c r="AU52" s="43"/>
      <c r="AV52" s="43">
        <v>158.78809000000001</v>
      </c>
      <c r="AW52" s="43">
        <v>35.160350000000001</v>
      </c>
      <c r="AX52" s="43"/>
      <c r="AY52" s="43">
        <v>2.7071100000000001</v>
      </c>
      <c r="AZ52" s="43"/>
      <c r="BA52" s="43">
        <v>1.9</v>
      </c>
      <c r="BB52" s="43"/>
      <c r="BC52" s="43">
        <v>62.72222</v>
      </c>
      <c r="BD52" s="43"/>
      <c r="BE52" s="43">
        <v>12</v>
      </c>
      <c r="BF52" s="43"/>
      <c r="BG52" s="43"/>
      <c r="BH52" s="43"/>
      <c r="BI52" s="43">
        <v>9.3307099999999998</v>
      </c>
      <c r="BJ52" s="43"/>
      <c r="BK52" s="43"/>
      <c r="BL52" s="43"/>
      <c r="BM52" s="43">
        <v>6.8209999999999997</v>
      </c>
      <c r="BN52" s="43">
        <v>29.19</v>
      </c>
      <c r="BO52" s="43">
        <v>2.02</v>
      </c>
      <c r="BP52" s="43">
        <v>134.33573999999999</v>
      </c>
      <c r="BQ52" s="43"/>
      <c r="BR52" s="43">
        <v>5.6205299999999996</v>
      </c>
      <c r="BS52" s="43">
        <v>135.15783999999999</v>
      </c>
      <c r="BT52" s="43">
        <v>16.5669</v>
      </c>
      <c r="BU52" s="43"/>
      <c r="BV52" s="43">
        <v>23.0166</v>
      </c>
      <c r="BW52" s="43">
        <v>3.9614600000000002</v>
      </c>
      <c r="BX52" s="43"/>
      <c r="BY52" s="43"/>
      <c r="BZ52" s="43">
        <v>84.981849999999994</v>
      </c>
      <c r="CA52" s="43">
        <v>24.724440000000001</v>
      </c>
      <c r="CB52" s="43"/>
      <c r="CC52" s="43">
        <v>0.62</v>
      </c>
      <c r="CD52" s="43">
        <v>25.727720000000001</v>
      </c>
      <c r="CE52" s="43">
        <v>432.21429999999998</v>
      </c>
      <c r="CF52" s="43"/>
      <c r="CG52" s="43">
        <v>123.4709</v>
      </c>
      <c r="CH52" s="43">
        <v>18.764330000000001</v>
      </c>
      <c r="CI52" s="43"/>
      <c r="CJ52" s="43"/>
      <c r="CK52" s="43"/>
      <c r="CL52" s="43">
        <v>4.8640600000000003</v>
      </c>
      <c r="CM52" s="43"/>
      <c r="CN52" s="43"/>
      <c r="CO52" s="43">
        <v>16.917059999999999</v>
      </c>
      <c r="CP52" s="43">
        <v>238.28</v>
      </c>
      <c r="CQ52" s="43"/>
      <c r="CR52" s="43">
        <v>23.867999999999999</v>
      </c>
      <c r="CS52" s="43"/>
      <c r="CT52" s="43">
        <v>18.32</v>
      </c>
    </row>
    <row r="53" spans="1:98" ht="15.6" x14ac:dyDescent="0.3">
      <c r="A53" s="1"/>
      <c r="B53" s="42" t="s">
        <v>820</v>
      </c>
      <c r="C53" s="43"/>
      <c r="D53" s="43"/>
      <c r="E53" s="43">
        <v>30.692519999999998</v>
      </c>
      <c r="F53" s="43">
        <v>12.807</v>
      </c>
      <c r="G53" s="43"/>
      <c r="H53" s="43"/>
      <c r="I53" s="43"/>
      <c r="J53" s="43"/>
      <c r="K53" s="43"/>
      <c r="L53" s="43">
        <v>26.130400000000002</v>
      </c>
      <c r="M53" s="43">
        <v>11.6279</v>
      </c>
      <c r="N53" s="43">
        <v>12.64</v>
      </c>
      <c r="O53" s="43">
        <v>32.601999999999997</v>
      </c>
      <c r="P53" s="43"/>
      <c r="Q53" s="43"/>
      <c r="R53" s="43">
        <v>51.936</v>
      </c>
      <c r="S53" s="43"/>
      <c r="T53" s="43">
        <v>49.492699999999999</v>
      </c>
      <c r="U53" s="43"/>
      <c r="V53" s="43"/>
      <c r="W53" s="43"/>
      <c r="X53" s="43">
        <v>111.64100000000001</v>
      </c>
      <c r="Y53" s="43"/>
      <c r="Z53" s="43">
        <v>9.3551099999999998</v>
      </c>
      <c r="AA53" s="43"/>
      <c r="AB53" s="43"/>
      <c r="AC53" s="43">
        <v>16.010000000000002</v>
      </c>
      <c r="AD53" s="43"/>
      <c r="AE53" s="43"/>
      <c r="AF53" s="43"/>
      <c r="AG53" s="43"/>
      <c r="AH53" s="43">
        <v>0.95689999999999997</v>
      </c>
      <c r="AI53" s="43"/>
      <c r="AJ53" s="43">
        <v>4.42605</v>
      </c>
      <c r="AK53" s="43">
        <v>0</v>
      </c>
      <c r="AL53" s="43"/>
      <c r="AM53" s="43">
        <v>50.917789999999997</v>
      </c>
      <c r="AN53" s="43">
        <v>131.27452</v>
      </c>
      <c r="AO53" s="43">
        <v>28.552399999999999</v>
      </c>
      <c r="AP53" s="43">
        <v>1.26</v>
      </c>
      <c r="AQ53" s="43">
        <v>166.56</v>
      </c>
      <c r="AR53" s="43"/>
      <c r="AS53" s="43">
        <v>36.443240000000003</v>
      </c>
      <c r="AT53" s="43">
        <v>31.31099</v>
      </c>
      <c r="AU53" s="43"/>
      <c r="AV53" s="43">
        <v>193.67551</v>
      </c>
      <c r="AW53" s="43">
        <v>36.23357</v>
      </c>
      <c r="AX53" s="43"/>
      <c r="AY53" s="43">
        <v>3.22289</v>
      </c>
      <c r="AZ53" s="43"/>
      <c r="BA53" s="43">
        <v>1.8</v>
      </c>
      <c r="BB53" s="43"/>
      <c r="BC53" s="43">
        <v>71.296180000000007</v>
      </c>
      <c r="BD53" s="43"/>
      <c r="BE53" s="43">
        <v>12</v>
      </c>
      <c r="BF53" s="43"/>
      <c r="BG53" s="43"/>
      <c r="BH53" s="43"/>
      <c r="BI53" s="43">
        <v>9.01877</v>
      </c>
      <c r="BJ53" s="43"/>
      <c r="BK53" s="43"/>
      <c r="BL53" s="43"/>
      <c r="BM53" s="43">
        <v>6.9321299999999999</v>
      </c>
      <c r="BN53" s="43">
        <v>36.4</v>
      </c>
      <c r="BO53" s="43">
        <v>2</v>
      </c>
      <c r="BP53" s="43">
        <v>133.23154</v>
      </c>
      <c r="BQ53" s="43"/>
      <c r="BR53" s="43">
        <v>5.74017</v>
      </c>
      <c r="BS53" s="43">
        <v>133.48131000000001</v>
      </c>
      <c r="BT53" s="43">
        <v>16.830400000000001</v>
      </c>
      <c r="BU53" s="43"/>
      <c r="BV53" s="43">
        <v>28.645900000000001</v>
      </c>
      <c r="BW53" s="43">
        <v>3.9545699999999999</v>
      </c>
      <c r="BX53" s="43"/>
      <c r="BY53" s="43"/>
      <c r="BZ53" s="43">
        <v>85.674229999999994</v>
      </c>
      <c r="CA53" s="43">
        <v>24.620699999999999</v>
      </c>
      <c r="CB53" s="43"/>
      <c r="CC53" s="43">
        <v>0.61</v>
      </c>
      <c r="CD53" s="43">
        <v>24.978249999999999</v>
      </c>
      <c r="CE53" s="43">
        <v>444.98705000000001</v>
      </c>
      <c r="CF53" s="43"/>
      <c r="CG53" s="43">
        <v>120.6401</v>
      </c>
      <c r="CH53" s="43">
        <v>18.515879999999999</v>
      </c>
      <c r="CI53" s="43"/>
      <c r="CJ53" s="43"/>
      <c r="CK53" s="43"/>
      <c r="CL53" s="43">
        <v>4.9900799999999998</v>
      </c>
      <c r="CM53" s="43"/>
      <c r="CN53" s="43"/>
      <c r="CO53" s="43">
        <v>17.343810000000001</v>
      </c>
      <c r="CP53" s="43">
        <v>239.01</v>
      </c>
      <c r="CQ53" s="43"/>
      <c r="CR53" s="43">
        <v>23.738</v>
      </c>
      <c r="CS53" s="43"/>
      <c r="CT53" s="43">
        <v>18.876999999999999</v>
      </c>
    </row>
    <row r="54" spans="1:98" ht="15.6" x14ac:dyDescent="0.3">
      <c r="A54" s="1"/>
      <c r="B54" s="42" t="s">
        <v>821</v>
      </c>
      <c r="C54" s="43"/>
      <c r="D54" s="43"/>
      <c r="E54" s="43">
        <v>27.453810000000001</v>
      </c>
      <c r="F54" s="43">
        <v>13.141999999999999</v>
      </c>
      <c r="G54" s="43"/>
      <c r="H54" s="43"/>
      <c r="I54" s="43"/>
      <c r="J54" s="43"/>
      <c r="K54" s="43"/>
      <c r="L54" s="43">
        <v>26.005800000000001</v>
      </c>
      <c r="M54" s="43">
        <v>11.9849</v>
      </c>
      <c r="N54" s="43">
        <v>12.65</v>
      </c>
      <c r="O54" s="43">
        <v>32.497999999999998</v>
      </c>
      <c r="P54" s="43"/>
      <c r="Q54" s="43"/>
      <c r="R54" s="43">
        <v>51.703000000000003</v>
      </c>
      <c r="S54" s="43"/>
      <c r="T54" s="43">
        <v>27.1479</v>
      </c>
      <c r="U54" s="43"/>
      <c r="V54" s="43"/>
      <c r="W54" s="43"/>
      <c r="X54" s="43">
        <v>108.11</v>
      </c>
      <c r="Y54" s="43"/>
      <c r="Z54" s="43">
        <v>9.1305999999999994</v>
      </c>
      <c r="AA54" s="43"/>
      <c r="AB54" s="43"/>
      <c r="AC54" s="43">
        <v>15.08</v>
      </c>
      <c r="AD54" s="43"/>
      <c r="AE54" s="43"/>
      <c r="AF54" s="43"/>
      <c r="AG54" s="43"/>
      <c r="AH54" s="43">
        <v>2.4815999999999998</v>
      </c>
      <c r="AI54" s="43"/>
      <c r="AJ54" s="43">
        <v>4.5418000000000003</v>
      </c>
      <c r="AK54" s="43">
        <v>0</v>
      </c>
      <c r="AL54" s="43"/>
      <c r="AM54" s="43">
        <v>50.721089999999997</v>
      </c>
      <c r="AN54" s="43">
        <v>129.67495</v>
      </c>
      <c r="AO54" s="43">
        <v>28.645099999999999</v>
      </c>
      <c r="AP54" s="43">
        <v>1.2</v>
      </c>
      <c r="AQ54" s="43">
        <v>164.36</v>
      </c>
      <c r="AR54" s="43"/>
      <c r="AS54" s="43">
        <v>36.718710000000002</v>
      </c>
      <c r="AT54" s="43">
        <v>31.229489999999998</v>
      </c>
      <c r="AU54" s="43"/>
      <c r="AV54" s="43">
        <v>194.96960000000001</v>
      </c>
      <c r="AW54" s="43">
        <v>35.782040000000002</v>
      </c>
      <c r="AX54" s="43"/>
      <c r="AY54" s="43">
        <v>3.2684600000000001</v>
      </c>
      <c r="AZ54" s="43"/>
      <c r="BA54" s="43">
        <v>1.6</v>
      </c>
      <c r="BB54" s="43"/>
      <c r="BC54" s="43">
        <v>72.636099999999999</v>
      </c>
      <c r="BD54" s="43"/>
      <c r="BE54" s="43">
        <v>12</v>
      </c>
      <c r="BF54" s="43"/>
      <c r="BG54" s="43"/>
      <c r="BH54" s="43"/>
      <c r="BI54" s="43">
        <v>8.9226500000000009</v>
      </c>
      <c r="BJ54" s="43"/>
      <c r="BK54" s="43"/>
      <c r="BL54" s="43"/>
      <c r="BM54" s="43">
        <v>6.8710000000000004</v>
      </c>
      <c r="BN54" s="43">
        <v>36.43</v>
      </c>
      <c r="BO54" s="43">
        <v>1.87</v>
      </c>
      <c r="BP54" s="43">
        <v>132.45839000000001</v>
      </c>
      <c r="BQ54" s="43"/>
      <c r="BR54" s="43">
        <v>5.76823</v>
      </c>
      <c r="BS54" s="43">
        <v>133.38697999999999</v>
      </c>
      <c r="BT54" s="43">
        <v>16.93</v>
      </c>
      <c r="BU54" s="43"/>
      <c r="BV54" s="43">
        <v>28.9253</v>
      </c>
      <c r="BW54" s="43">
        <v>3.8564400000000001</v>
      </c>
      <c r="BX54" s="43"/>
      <c r="BY54" s="43"/>
      <c r="BZ54" s="43">
        <v>75.763530000000003</v>
      </c>
      <c r="CA54" s="43">
        <v>24.708649999999999</v>
      </c>
      <c r="CB54" s="43"/>
      <c r="CC54" s="43">
        <v>0.63</v>
      </c>
      <c r="CD54" s="43">
        <v>25.368369999999999</v>
      </c>
      <c r="CE54" s="43">
        <v>446.61437999999998</v>
      </c>
      <c r="CF54" s="43"/>
      <c r="CG54" s="43">
        <v>119.9607</v>
      </c>
      <c r="CH54" s="43">
        <v>18.664490000000001</v>
      </c>
      <c r="CI54" s="43"/>
      <c r="CJ54" s="43"/>
      <c r="CK54" s="43"/>
      <c r="CL54" s="43">
        <v>4.9994899999999998</v>
      </c>
      <c r="CM54" s="43"/>
      <c r="CN54" s="43"/>
      <c r="CO54" s="43">
        <v>17.23592</v>
      </c>
      <c r="CP54" s="43">
        <v>238.77</v>
      </c>
      <c r="CQ54" s="43"/>
      <c r="CR54" s="43">
        <v>23.684000000000001</v>
      </c>
      <c r="CS54" s="43"/>
      <c r="CT54" s="43">
        <v>26.027999999999999</v>
      </c>
    </row>
    <row r="55" spans="1:98" ht="15.6" x14ac:dyDescent="0.3">
      <c r="A55" s="1"/>
      <c r="B55" s="42" t="s">
        <v>89</v>
      </c>
      <c r="C55" s="43"/>
      <c r="D55" s="43"/>
      <c r="E55" s="43">
        <v>31.032789999999999</v>
      </c>
      <c r="F55" s="43">
        <v>12.936</v>
      </c>
      <c r="G55" s="43"/>
      <c r="H55" s="43"/>
      <c r="I55" s="43"/>
      <c r="J55" s="43"/>
      <c r="K55" s="43"/>
      <c r="L55" s="43">
        <v>26.241299999999999</v>
      </c>
      <c r="M55" s="43">
        <v>14.942500000000001</v>
      </c>
      <c r="N55" s="43">
        <v>12.42</v>
      </c>
      <c r="O55" s="43">
        <v>32.392000000000003</v>
      </c>
      <c r="P55" s="43"/>
      <c r="Q55" s="43"/>
      <c r="R55" s="43">
        <v>51.652999999999999</v>
      </c>
      <c r="S55" s="43"/>
      <c r="T55" s="43">
        <v>51.407299999999999</v>
      </c>
      <c r="U55" s="43"/>
      <c r="V55" s="43"/>
      <c r="W55" s="43"/>
      <c r="X55" s="43">
        <v>160.78399999999999</v>
      </c>
      <c r="Y55" s="43"/>
      <c r="Z55" s="43">
        <v>9.1944900000000001</v>
      </c>
      <c r="AA55" s="43"/>
      <c r="AB55" s="43"/>
      <c r="AC55" s="43">
        <v>14.67</v>
      </c>
      <c r="AD55" s="43"/>
      <c r="AE55" s="43"/>
      <c r="AF55" s="43"/>
      <c r="AG55" s="43"/>
      <c r="AH55" s="43">
        <v>6.3853999999999997</v>
      </c>
      <c r="AI55" s="43"/>
      <c r="AJ55" s="43">
        <v>5.2758599999999998</v>
      </c>
      <c r="AK55" s="43">
        <v>0</v>
      </c>
      <c r="AL55" s="43"/>
      <c r="AM55" s="43">
        <v>48.960599999999999</v>
      </c>
      <c r="AN55" s="43">
        <v>129.55932000000001</v>
      </c>
      <c r="AO55" s="43">
        <v>28.374300000000002</v>
      </c>
      <c r="AP55" s="43">
        <v>0.83</v>
      </c>
      <c r="AQ55" s="43">
        <v>165.44</v>
      </c>
      <c r="AR55" s="43"/>
      <c r="AS55" s="43">
        <v>37.309710000000003</v>
      </c>
      <c r="AT55" s="43">
        <v>31.437670000000001</v>
      </c>
      <c r="AU55" s="43"/>
      <c r="AV55" s="43">
        <v>193.15266</v>
      </c>
      <c r="AW55" s="43">
        <v>36.060540000000003</v>
      </c>
      <c r="AX55" s="43"/>
      <c r="AY55" s="43">
        <v>3.0476700000000001</v>
      </c>
      <c r="AZ55" s="43"/>
      <c r="BA55" s="43">
        <v>1.8</v>
      </c>
      <c r="BB55" s="43"/>
      <c r="BC55" s="43">
        <v>72.599260000000001</v>
      </c>
      <c r="BD55" s="43"/>
      <c r="BE55" s="43">
        <v>12</v>
      </c>
      <c r="BF55" s="43"/>
      <c r="BG55" s="43"/>
      <c r="BH55" s="43"/>
      <c r="BI55" s="43">
        <v>8.9843499999999992</v>
      </c>
      <c r="BJ55" s="43"/>
      <c r="BK55" s="43"/>
      <c r="BL55" s="43"/>
      <c r="BM55" s="43">
        <v>7.3209999999999997</v>
      </c>
      <c r="BN55" s="43">
        <v>36.85</v>
      </c>
      <c r="BO55" s="43">
        <v>1.92</v>
      </c>
      <c r="BP55" s="43">
        <v>132.30427</v>
      </c>
      <c r="BQ55" s="43"/>
      <c r="BR55" s="43">
        <v>5.7116100000000003</v>
      </c>
      <c r="BS55" s="43">
        <v>135.71727000000001</v>
      </c>
      <c r="BT55" s="43">
        <v>16.573779999999999</v>
      </c>
      <c r="BU55" s="43"/>
      <c r="BV55" s="43">
        <v>27.055499999999999</v>
      </c>
      <c r="BW55" s="43">
        <v>3.8369499999999999</v>
      </c>
      <c r="BX55" s="43"/>
      <c r="BY55" s="43"/>
      <c r="BZ55" s="43">
        <v>71.016260000000003</v>
      </c>
      <c r="CA55" s="43">
        <v>24.78651</v>
      </c>
      <c r="CB55" s="43"/>
      <c r="CC55" s="43">
        <v>0.62</v>
      </c>
      <c r="CD55" s="43">
        <v>26.049579999999999</v>
      </c>
      <c r="CE55" s="43">
        <v>448.95294999999999</v>
      </c>
      <c r="CF55" s="43"/>
      <c r="CG55" s="43">
        <v>120.8976</v>
      </c>
      <c r="CH55" s="43">
        <v>18.54974</v>
      </c>
      <c r="CI55" s="43"/>
      <c r="CJ55" s="43"/>
      <c r="CK55" s="43"/>
      <c r="CL55" s="43">
        <v>4.9650400000000001</v>
      </c>
      <c r="CM55" s="43"/>
      <c r="CN55" s="43"/>
      <c r="CO55" s="43">
        <v>17.49906</v>
      </c>
      <c r="CP55" s="43">
        <v>243.21</v>
      </c>
      <c r="CQ55" s="43"/>
      <c r="CR55" s="43">
        <v>23.773</v>
      </c>
      <c r="CS55" s="43"/>
      <c r="CT55" s="43">
        <v>29.407</v>
      </c>
    </row>
    <row r="56" spans="1:98" ht="31.35" customHeight="1" x14ac:dyDescent="0.3">
      <c r="A56" s="1"/>
      <c r="B56" s="44" t="s">
        <v>911</v>
      </c>
      <c r="C56" s="45">
        <v>0</v>
      </c>
      <c r="D56" s="45">
        <v>0</v>
      </c>
      <c r="E56" s="45">
        <v>976.010805</v>
      </c>
      <c r="F56" s="45">
        <v>284.93124999999998</v>
      </c>
      <c r="G56" s="45">
        <v>0</v>
      </c>
      <c r="H56" s="45">
        <v>0</v>
      </c>
      <c r="I56" s="45">
        <v>0</v>
      </c>
      <c r="J56" s="45">
        <v>0</v>
      </c>
      <c r="K56" s="45">
        <v>0</v>
      </c>
      <c r="L56" s="45">
        <v>639.40155000000004</v>
      </c>
      <c r="M56" s="45">
        <v>315.51569999999998</v>
      </c>
      <c r="N56" s="45">
        <v>292.77999999999997</v>
      </c>
      <c r="O56" s="45">
        <v>752.875</v>
      </c>
      <c r="P56" s="45">
        <v>0</v>
      </c>
      <c r="Q56" s="45">
        <v>0</v>
      </c>
      <c r="R56" s="45">
        <v>1237.4570000000001</v>
      </c>
      <c r="S56" s="45">
        <v>0</v>
      </c>
      <c r="T56" s="45">
        <v>986.67</v>
      </c>
      <c r="U56" s="45">
        <v>0</v>
      </c>
      <c r="V56" s="45">
        <v>0</v>
      </c>
      <c r="W56" s="45">
        <v>0</v>
      </c>
      <c r="X56" s="45">
        <v>2472.549</v>
      </c>
      <c r="Y56" s="45">
        <v>0</v>
      </c>
      <c r="Z56" s="45">
        <v>226.82846499999999</v>
      </c>
      <c r="AA56" s="45">
        <v>0</v>
      </c>
      <c r="AB56" s="45">
        <v>0</v>
      </c>
      <c r="AC56" s="45">
        <v>374.76</v>
      </c>
      <c r="AD56" s="45">
        <v>0</v>
      </c>
      <c r="AE56" s="45">
        <v>0</v>
      </c>
      <c r="AF56" s="45">
        <v>0</v>
      </c>
      <c r="AG56" s="45">
        <v>0</v>
      </c>
      <c r="AH56" s="45">
        <v>65.867850000000004</v>
      </c>
      <c r="AI56" s="45">
        <v>0</v>
      </c>
      <c r="AJ56" s="45">
        <v>118.96792499999999</v>
      </c>
      <c r="AK56" s="45">
        <v>0</v>
      </c>
      <c r="AL56" s="45">
        <v>0</v>
      </c>
      <c r="AM56" s="45">
        <v>1201.946085</v>
      </c>
      <c r="AN56" s="45">
        <v>3123.5551449999998</v>
      </c>
      <c r="AO56" s="45">
        <v>655.63310000000001</v>
      </c>
      <c r="AP56" s="45">
        <v>18.010000000000002</v>
      </c>
      <c r="AQ56" s="45">
        <v>3910.7750000000001</v>
      </c>
      <c r="AR56" s="45">
        <v>0</v>
      </c>
      <c r="AS56" s="45">
        <v>847.35584500000004</v>
      </c>
      <c r="AT56" s="45">
        <v>787.29214000000002</v>
      </c>
      <c r="AU56" s="45">
        <v>0</v>
      </c>
      <c r="AV56" s="45">
        <v>3829.2941049999999</v>
      </c>
      <c r="AW56" s="45">
        <v>793.13037499999996</v>
      </c>
      <c r="AX56" s="45">
        <v>0</v>
      </c>
      <c r="AY56" s="45">
        <v>69.300039999999996</v>
      </c>
      <c r="AZ56" s="45">
        <v>0</v>
      </c>
      <c r="BA56" s="45">
        <v>40.25</v>
      </c>
      <c r="BB56" s="45">
        <v>0</v>
      </c>
      <c r="BC56" s="45">
        <v>1549.8148799999999</v>
      </c>
      <c r="BD56" s="45">
        <v>0</v>
      </c>
      <c r="BE56" s="45">
        <v>288</v>
      </c>
      <c r="BF56" s="45">
        <v>0</v>
      </c>
      <c r="BG56" s="45">
        <v>0</v>
      </c>
      <c r="BH56" s="45">
        <v>0</v>
      </c>
      <c r="BI56" s="45">
        <v>214.36996500000001</v>
      </c>
      <c r="BJ56" s="45">
        <v>0</v>
      </c>
      <c r="BK56" s="45">
        <v>0</v>
      </c>
      <c r="BL56" s="45">
        <v>0</v>
      </c>
      <c r="BM56" s="45">
        <v>168.23408499999999</v>
      </c>
      <c r="BN56" s="45">
        <v>743.26499999999999</v>
      </c>
      <c r="BO56" s="45">
        <v>45.03</v>
      </c>
      <c r="BP56" s="45">
        <v>3211.6896750000001</v>
      </c>
      <c r="BQ56" s="45">
        <v>0</v>
      </c>
      <c r="BR56" s="45">
        <v>126.77198</v>
      </c>
      <c r="BS56" s="45">
        <v>3157.7864100000002</v>
      </c>
      <c r="BT56" s="45">
        <v>359.71113000000003</v>
      </c>
      <c r="BU56" s="45">
        <v>0</v>
      </c>
      <c r="BV56" s="45">
        <v>448.62034999999997</v>
      </c>
      <c r="BW56" s="45">
        <v>93.552260000000004</v>
      </c>
      <c r="BX56" s="45">
        <v>0</v>
      </c>
      <c r="BY56" s="45">
        <v>0</v>
      </c>
      <c r="BZ56" s="45">
        <v>2145.2777850000002</v>
      </c>
      <c r="CA56" s="45">
        <v>510.95700499999998</v>
      </c>
      <c r="CB56" s="45">
        <v>0</v>
      </c>
      <c r="CC56" s="45">
        <v>14.29</v>
      </c>
      <c r="CD56" s="45">
        <v>591.29345499999999</v>
      </c>
      <c r="CE56" s="45">
        <v>10768.442220000001</v>
      </c>
      <c r="CF56" s="45">
        <v>0</v>
      </c>
      <c r="CG56" s="45">
        <v>2751.0415499999999</v>
      </c>
      <c r="CH56" s="45">
        <v>428.32071999999999</v>
      </c>
      <c r="CI56" s="45">
        <v>0</v>
      </c>
      <c r="CJ56" s="45">
        <v>0</v>
      </c>
      <c r="CK56" s="45">
        <v>0</v>
      </c>
      <c r="CL56" s="45">
        <v>113.361135</v>
      </c>
      <c r="CM56" s="45">
        <v>0</v>
      </c>
      <c r="CN56" s="45">
        <v>0</v>
      </c>
      <c r="CO56" s="45">
        <v>379.40613000000002</v>
      </c>
      <c r="CP56" s="45">
        <v>5616.7449999999999</v>
      </c>
      <c r="CQ56" s="45">
        <v>0</v>
      </c>
      <c r="CR56" s="45">
        <v>548.35199999999998</v>
      </c>
      <c r="CS56" s="45">
        <v>0</v>
      </c>
      <c r="CT56" s="45">
        <v>525.75649999999996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G20" sqref="G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916</v>
      </c>
      <c r="C5" s="1"/>
      <c r="D5" s="1"/>
      <c r="E5" s="1"/>
      <c r="F5" s="1"/>
      <c r="G5" s="1"/>
      <c r="H5" s="1"/>
      <c r="I5" s="1"/>
      <c r="J5" s="1"/>
      <c r="K5" s="1"/>
      <c r="L5" s="1"/>
      <c r="M5" s="1"/>
      <c r="N5" s="1"/>
      <c r="O5" s="1"/>
      <c r="P5" s="1"/>
      <c r="Q5" s="1"/>
      <c r="R5" s="1"/>
      <c r="S5" s="1"/>
      <c r="T5" s="1"/>
      <c r="U5" s="1"/>
      <c r="V5" s="1"/>
      <c r="W5" s="1"/>
      <c r="X5" s="1"/>
    </row>
    <row r="6" spans="1:24" ht="48" x14ac:dyDescent="0.3">
      <c r="A6" s="1"/>
      <c r="B6" s="37" t="s">
        <v>552</v>
      </c>
      <c r="C6" s="48" t="s">
        <v>917</v>
      </c>
      <c r="D6" s="48" t="s">
        <v>918</v>
      </c>
      <c r="E6" s="48" t="s">
        <v>919</v>
      </c>
      <c r="F6" s="48" t="s">
        <v>920</v>
      </c>
      <c r="G6" s="48" t="s">
        <v>921</v>
      </c>
      <c r="H6" s="48" t="s">
        <v>922</v>
      </c>
      <c r="I6" s="48" t="s">
        <v>3400</v>
      </c>
      <c r="J6" s="48" t="s">
        <v>3401</v>
      </c>
      <c r="K6" s="48" t="s">
        <v>3402</v>
      </c>
      <c r="L6" s="48" t="s">
        <v>923</v>
      </c>
      <c r="M6" s="48" t="s">
        <v>924</v>
      </c>
      <c r="N6" s="48" t="s">
        <v>925</v>
      </c>
      <c r="O6" s="48" t="s">
        <v>926</v>
      </c>
      <c r="P6" s="37" t="s">
        <v>927</v>
      </c>
      <c r="Q6" s="1"/>
      <c r="R6" s="1"/>
      <c r="S6" s="1"/>
      <c r="T6" s="1"/>
      <c r="U6" s="49" t="s">
        <v>3</v>
      </c>
      <c r="V6" s="49" t="s">
        <v>44</v>
      </c>
      <c r="W6" s="49" t="s">
        <v>928</v>
      </c>
      <c r="X6" s="49" t="s">
        <v>929</v>
      </c>
    </row>
    <row r="7" spans="1:24" x14ac:dyDescent="0.3">
      <c r="A7" s="1"/>
      <c r="B7" s="50" t="s">
        <v>775</v>
      </c>
      <c r="C7" s="51">
        <v>829.2</v>
      </c>
      <c r="D7" s="51">
        <v>1901.2</v>
      </c>
      <c r="E7" s="51">
        <v>3653.8</v>
      </c>
      <c r="F7" s="51">
        <v>26.5</v>
      </c>
      <c r="G7" s="51">
        <v>81.099999999999994</v>
      </c>
      <c r="H7" s="51">
        <v>0</v>
      </c>
      <c r="I7" s="51"/>
      <c r="J7" s="51"/>
      <c r="K7" s="51"/>
      <c r="L7" s="51">
        <v>47.8</v>
      </c>
      <c r="M7" s="51">
        <v>10.7</v>
      </c>
      <c r="N7" s="51">
        <v>0</v>
      </c>
      <c r="O7" s="51">
        <v>50.2</v>
      </c>
      <c r="P7" s="51">
        <v>6600.5</v>
      </c>
      <c r="Q7" s="1"/>
      <c r="R7" s="1"/>
      <c r="S7" s="1"/>
      <c r="T7" s="1"/>
      <c r="U7" s="208" t="s">
        <v>594</v>
      </c>
      <c r="V7" s="52" t="s">
        <v>930</v>
      </c>
      <c r="W7" s="53">
        <v>299.2</v>
      </c>
      <c r="X7" s="53" t="s">
        <v>558</v>
      </c>
    </row>
    <row r="8" spans="1:24" x14ac:dyDescent="0.3">
      <c r="A8" s="1"/>
      <c r="B8" s="54" t="s">
        <v>776</v>
      </c>
      <c r="C8" s="55">
        <v>842.1</v>
      </c>
      <c r="D8" s="55">
        <v>1808.4</v>
      </c>
      <c r="E8" s="55">
        <v>3705.7</v>
      </c>
      <c r="F8" s="55">
        <v>24.4</v>
      </c>
      <c r="G8" s="55">
        <v>43.8</v>
      </c>
      <c r="H8" s="55">
        <v>0</v>
      </c>
      <c r="I8" s="55"/>
      <c r="J8" s="55"/>
      <c r="K8" s="55"/>
      <c r="L8" s="55">
        <v>50.1</v>
      </c>
      <c r="M8" s="55">
        <v>10.7</v>
      </c>
      <c r="N8" s="55">
        <v>0</v>
      </c>
      <c r="O8" s="55">
        <v>53.9</v>
      </c>
      <c r="P8" s="55">
        <v>6539.1</v>
      </c>
      <c r="Q8" s="1"/>
      <c r="R8" s="1"/>
      <c r="S8" s="1"/>
      <c r="T8" s="1"/>
      <c r="U8" s="208" t="s">
        <v>595</v>
      </c>
      <c r="V8" s="52" t="s">
        <v>931</v>
      </c>
      <c r="W8" s="53">
        <v>25.45</v>
      </c>
      <c r="X8" s="53" t="s">
        <v>558</v>
      </c>
    </row>
    <row r="9" spans="1:24" x14ac:dyDescent="0.3">
      <c r="A9" s="1"/>
      <c r="B9" s="54" t="s">
        <v>777</v>
      </c>
      <c r="C9" s="55">
        <v>794.6</v>
      </c>
      <c r="D9" s="55">
        <v>1706.6</v>
      </c>
      <c r="E9" s="55">
        <v>3635</v>
      </c>
      <c r="F9" s="55">
        <v>25.4</v>
      </c>
      <c r="G9" s="55">
        <v>26.6</v>
      </c>
      <c r="H9" s="55">
        <v>0</v>
      </c>
      <c r="I9" s="55"/>
      <c r="J9" s="55"/>
      <c r="K9" s="55"/>
      <c r="L9" s="55">
        <v>49.4</v>
      </c>
      <c r="M9" s="55">
        <v>10.7</v>
      </c>
      <c r="N9" s="55">
        <v>0</v>
      </c>
      <c r="O9" s="55">
        <v>60.2</v>
      </c>
      <c r="P9" s="55">
        <v>6308.5</v>
      </c>
      <c r="Q9" s="1"/>
      <c r="R9" s="1"/>
      <c r="S9" s="1"/>
      <c r="T9" s="1"/>
      <c r="U9" s="208" t="s">
        <v>566</v>
      </c>
      <c r="V9" s="52" t="s">
        <v>932</v>
      </c>
      <c r="W9" s="53" t="s">
        <v>558</v>
      </c>
      <c r="X9" s="53">
        <v>1945.65</v>
      </c>
    </row>
    <row r="10" spans="1:24" x14ac:dyDescent="0.3">
      <c r="A10" s="1"/>
      <c r="B10" s="54" t="s">
        <v>778</v>
      </c>
      <c r="C10" s="55">
        <v>822.8</v>
      </c>
      <c r="D10" s="55">
        <v>1611.3</v>
      </c>
      <c r="E10" s="55">
        <v>3633.7</v>
      </c>
      <c r="F10" s="55">
        <v>24.5</v>
      </c>
      <c r="G10" s="55">
        <v>26.8</v>
      </c>
      <c r="H10" s="55">
        <v>0</v>
      </c>
      <c r="I10" s="55"/>
      <c r="J10" s="55"/>
      <c r="K10" s="55"/>
      <c r="L10" s="55">
        <v>47.7</v>
      </c>
      <c r="M10" s="55">
        <v>10.7</v>
      </c>
      <c r="N10" s="55">
        <v>0</v>
      </c>
      <c r="O10" s="55">
        <v>66</v>
      </c>
      <c r="P10" s="55">
        <v>6243.5</v>
      </c>
      <c r="Q10" s="1"/>
      <c r="R10" s="1"/>
      <c r="S10" s="1"/>
      <c r="T10" s="1"/>
      <c r="U10" s="208" t="s">
        <v>569</v>
      </c>
      <c r="V10" s="52" t="s">
        <v>933</v>
      </c>
      <c r="W10" s="53">
        <v>277.89999999999998</v>
      </c>
      <c r="X10" s="53" t="s">
        <v>558</v>
      </c>
    </row>
    <row r="11" spans="1:24" x14ac:dyDescent="0.3">
      <c r="A11" s="1"/>
      <c r="B11" s="54" t="s">
        <v>779</v>
      </c>
      <c r="C11" s="55">
        <v>810.9</v>
      </c>
      <c r="D11" s="55">
        <v>1562.7</v>
      </c>
      <c r="E11" s="55">
        <v>3696.7</v>
      </c>
      <c r="F11" s="55">
        <v>25.3</v>
      </c>
      <c r="G11" s="55">
        <v>27.2</v>
      </c>
      <c r="H11" s="55">
        <v>0</v>
      </c>
      <c r="I11" s="55"/>
      <c r="J11" s="55"/>
      <c r="K11" s="55"/>
      <c r="L11" s="55">
        <v>48</v>
      </c>
      <c r="M11" s="55">
        <v>10.7</v>
      </c>
      <c r="N11" s="55">
        <v>0</v>
      </c>
      <c r="O11" s="55">
        <v>68.2</v>
      </c>
      <c r="P11" s="55">
        <v>6249.7</v>
      </c>
      <c r="Q11" s="1"/>
      <c r="R11" s="1"/>
      <c r="S11" s="1"/>
      <c r="T11" s="1"/>
      <c r="U11" s="208" t="s">
        <v>567</v>
      </c>
      <c r="V11" s="52" t="s">
        <v>934</v>
      </c>
      <c r="W11" s="53" t="s">
        <v>558</v>
      </c>
      <c r="X11" s="53">
        <v>1442.25</v>
      </c>
    </row>
    <row r="12" spans="1:24" x14ac:dyDescent="0.3">
      <c r="A12" s="1"/>
      <c r="B12" s="54" t="s">
        <v>780</v>
      </c>
      <c r="C12" s="55">
        <v>811.8</v>
      </c>
      <c r="D12" s="55">
        <v>1539.4</v>
      </c>
      <c r="E12" s="55">
        <v>3670.2</v>
      </c>
      <c r="F12" s="55">
        <v>24.8</v>
      </c>
      <c r="G12" s="55">
        <v>26.5</v>
      </c>
      <c r="H12" s="55">
        <v>0</v>
      </c>
      <c r="I12" s="55"/>
      <c r="J12" s="55"/>
      <c r="K12" s="55"/>
      <c r="L12" s="55">
        <v>48.3</v>
      </c>
      <c r="M12" s="55">
        <v>10.7</v>
      </c>
      <c r="N12" s="55">
        <v>0</v>
      </c>
      <c r="O12" s="55">
        <v>79.3</v>
      </c>
      <c r="P12" s="55">
        <v>6211</v>
      </c>
      <c r="Q12" s="1"/>
      <c r="R12" s="1"/>
      <c r="S12" s="1"/>
      <c r="T12" s="1"/>
      <c r="U12" s="208"/>
      <c r="V12" s="52" t="s">
        <v>935</v>
      </c>
      <c r="W12" s="53">
        <v>445.7</v>
      </c>
      <c r="X12" s="53" t="s">
        <v>558</v>
      </c>
    </row>
    <row r="13" spans="1:24" x14ac:dyDescent="0.3">
      <c r="A13" s="1"/>
      <c r="B13" s="54" t="s">
        <v>781</v>
      </c>
      <c r="C13" s="55">
        <v>816.5</v>
      </c>
      <c r="D13" s="55">
        <v>1491.5</v>
      </c>
      <c r="E13" s="55">
        <v>3670.5</v>
      </c>
      <c r="F13" s="55">
        <v>25.6</v>
      </c>
      <c r="G13" s="55">
        <v>27.1</v>
      </c>
      <c r="H13" s="55">
        <v>0</v>
      </c>
      <c r="I13" s="55"/>
      <c r="J13" s="55"/>
      <c r="K13" s="55"/>
      <c r="L13" s="55">
        <v>47.3</v>
      </c>
      <c r="M13" s="55">
        <v>10.7</v>
      </c>
      <c r="N13" s="55">
        <v>0</v>
      </c>
      <c r="O13" s="55">
        <v>89.2</v>
      </c>
      <c r="P13" s="55">
        <v>6178.4</v>
      </c>
      <c r="Q13" s="1"/>
      <c r="R13" s="1"/>
      <c r="S13" s="1"/>
      <c r="T13" s="1"/>
      <c r="U13" s="208" t="s">
        <v>91</v>
      </c>
      <c r="V13" s="52" t="s">
        <v>936</v>
      </c>
      <c r="W13" s="53">
        <v>168.45</v>
      </c>
      <c r="X13" s="53" t="s">
        <v>558</v>
      </c>
    </row>
    <row r="14" spans="1:24" x14ac:dyDescent="0.3">
      <c r="A14" s="1"/>
      <c r="B14" s="56" t="s">
        <v>782</v>
      </c>
      <c r="C14" s="57">
        <v>799.9</v>
      </c>
      <c r="D14" s="57">
        <v>1436.7</v>
      </c>
      <c r="E14" s="57">
        <v>3627.9</v>
      </c>
      <c r="F14" s="57">
        <v>25.2</v>
      </c>
      <c r="G14" s="57">
        <v>26.7</v>
      </c>
      <c r="H14" s="57">
        <v>0</v>
      </c>
      <c r="I14" s="57"/>
      <c r="J14" s="57"/>
      <c r="K14" s="57"/>
      <c r="L14" s="57">
        <v>48.3</v>
      </c>
      <c r="M14" s="57">
        <v>10.7</v>
      </c>
      <c r="N14" s="57">
        <v>0</v>
      </c>
      <c r="O14" s="57">
        <v>94.8</v>
      </c>
      <c r="P14" s="57">
        <v>6070.2</v>
      </c>
      <c r="Q14" s="1"/>
      <c r="R14" s="1"/>
      <c r="S14" s="1"/>
      <c r="T14" s="1"/>
      <c r="U14" s="208"/>
      <c r="V14" s="52" t="s">
        <v>937</v>
      </c>
      <c r="W14" s="53" t="s">
        <v>558</v>
      </c>
      <c r="X14" s="53">
        <v>297.25</v>
      </c>
    </row>
    <row r="15" spans="1:24" x14ac:dyDescent="0.3">
      <c r="A15" s="1"/>
      <c r="B15" s="50" t="s">
        <v>783</v>
      </c>
      <c r="C15" s="51">
        <v>812.1</v>
      </c>
      <c r="D15" s="51">
        <v>1492.5</v>
      </c>
      <c r="E15" s="51">
        <v>3646.4</v>
      </c>
      <c r="F15" s="51">
        <v>24.2</v>
      </c>
      <c r="G15" s="51">
        <v>27.3</v>
      </c>
      <c r="H15" s="51">
        <v>0</v>
      </c>
      <c r="I15" s="51"/>
      <c r="J15" s="51"/>
      <c r="K15" s="51"/>
      <c r="L15" s="51">
        <v>47.9</v>
      </c>
      <c r="M15" s="51">
        <v>10.7</v>
      </c>
      <c r="N15" s="51">
        <v>0</v>
      </c>
      <c r="O15" s="51">
        <v>138.4</v>
      </c>
      <c r="P15" s="51">
        <v>6199.5</v>
      </c>
      <c r="Q15" s="1"/>
      <c r="R15" s="1"/>
      <c r="S15" s="1"/>
      <c r="T15" s="1"/>
      <c r="U15" s="208"/>
      <c r="V15" s="52" t="s">
        <v>938</v>
      </c>
      <c r="W15" s="53" t="s">
        <v>558</v>
      </c>
      <c r="X15" s="53">
        <v>1867.8</v>
      </c>
    </row>
    <row r="16" spans="1:24" x14ac:dyDescent="0.3">
      <c r="A16" s="1"/>
      <c r="B16" s="54" t="s">
        <v>784</v>
      </c>
      <c r="C16" s="55">
        <v>824.7</v>
      </c>
      <c r="D16" s="55">
        <v>1487.1</v>
      </c>
      <c r="E16" s="55">
        <v>3703</v>
      </c>
      <c r="F16" s="55">
        <v>24.8</v>
      </c>
      <c r="G16" s="55">
        <v>27</v>
      </c>
      <c r="H16" s="55">
        <v>0</v>
      </c>
      <c r="I16" s="55"/>
      <c r="J16" s="55"/>
      <c r="K16" s="55"/>
      <c r="L16" s="55">
        <v>48.2</v>
      </c>
      <c r="M16" s="55">
        <v>10.7</v>
      </c>
      <c r="N16" s="55">
        <v>0</v>
      </c>
      <c r="O16" s="55">
        <v>153.4</v>
      </c>
      <c r="P16" s="55">
        <v>6278.9</v>
      </c>
      <c r="Q16" s="1"/>
      <c r="R16" s="1"/>
      <c r="S16" s="1"/>
      <c r="T16" s="1"/>
      <c r="U16" s="208" t="s">
        <v>597</v>
      </c>
      <c r="V16" s="52" t="s">
        <v>939</v>
      </c>
      <c r="W16" s="53">
        <v>104.1</v>
      </c>
      <c r="X16" s="53" t="s">
        <v>558</v>
      </c>
    </row>
    <row r="17" spans="1:24" x14ac:dyDescent="0.3">
      <c r="A17" s="1"/>
      <c r="B17" s="54" t="s">
        <v>785</v>
      </c>
      <c r="C17" s="55">
        <v>825.1</v>
      </c>
      <c r="D17" s="55">
        <v>1608.5</v>
      </c>
      <c r="E17" s="55">
        <v>3714.1</v>
      </c>
      <c r="F17" s="55">
        <v>25.1</v>
      </c>
      <c r="G17" s="55">
        <v>28.6</v>
      </c>
      <c r="H17" s="55">
        <v>0</v>
      </c>
      <c r="I17" s="55"/>
      <c r="J17" s="55"/>
      <c r="K17" s="55"/>
      <c r="L17" s="55">
        <v>46.5</v>
      </c>
      <c r="M17" s="55">
        <v>10.7</v>
      </c>
      <c r="N17" s="55">
        <v>0</v>
      </c>
      <c r="O17" s="55">
        <v>123.9</v>
      </c>
      <c r="P17" s="55">
        <v>6382.5</v>
      </c>
      <c r="Q17" s="1"/>
      <c r="R17" s="1"/>
      <c r="S17" s="1"/>
      <c r="T17" s="1"/>
      <c r="U17" s="208"/>
      <c r="V17" s="52" t="s">
        <v>940</v>
      </c>
      <c r="W17" s="53">
        <v>89.3</v>
      </c>
      <c r="X17" s="53" t="s">
        <v>558</v>
      </c>
    </row>
    <row r="18" spans="1:24" x14ac:dyDescent="0.3">
      <c r="A18" s="1"/>
      <c r="B18" s="54" t="s">
        <v>786</v>
      </c>
      <c r="C18" s="55">
        <v>824.6</v>
      </c>
      <c r="D18" s="55">
        <v>1738.4</v>
      </c>
      <c r="E18" s="55">
        <v>3689.2</v>
      </c>
      <c r="F18" s="55">
        <v>24.6</v>
      </c>
      <c r="G18" s="55">
        <v>28.1</v>
      </c>
      <c r="H18" s="55">
        <v>0</v>
      </c>
      <c r="I18" s="55"/>
      <c r="J18" s="55"/>
      <c r="K18" s="55"/>
      <c r="L18" s="55">
        <v>46.3</v>
      </c>
      <c r="M18" s="55">
        <v>10.7</v>
      </c>
      <c r="N18" s="55">
        <v>0.5</v>
      </c>
      <c r="O18" s="55">
        <v>96.3</v>
      </c>
      <c r="P18" s="55">
        <v>6458.7</v>
      </c>
      <c r="Q18" s="1"/>
      <c r="R18" s="1"/>
      <c r="S18" s="1"/>
      <c r="T18" s="1"/>
      <c r="U18" s="208"/>
      <c r="V18" s="52" t="s">
        <v>941</v>
      </c>
      <c r="W18" s="53">
        <v>127.7</v>
      </c>
      <c r="X18" s="53" t="s">
        <v>558</v>
      </c>
    </row>
    <row r="19" spans="1:24" x14ac:dyDescent="0.3">
      <c r="A19" s="1"/>
      <c r="B19" s="54" t="s">
        <v>787</v>
      </c>
      <c r="C19" s="55">
        <v>848.7</v>
      </c>
      <c r="D19" s="55">
        <v>1968.4</v>
      </c>
      <c r="E19" s="55">
        <v>3714.3</v>
      </c>
      <c r="F19" s="55">
        <v>24.5</v>
      </c>
      <c r="G19" s="55">
        <v>27.3</v>
      </c>
      <c r="H19" s="55">
        <v>0</v>
      </c>
      <c r="I19" s="55"/>
      <c r="J19" s="55"/>
      <c r="K19" s="55"/>
      <c r="L19" s="55">
        <v>47.8</v>
      </c>
      <c r="M19" s="55">
        <v>10.7</v>
      </c>
      <c r="N19" s="55">
        <v>41.4</v>
      </c>
      <c r="O19" s="55">
        <v>111.8</v>
      </c>
      <c r="P19" s="55">
        <v>6794.9</v>
      </c>
      <c r="Q19" s="1"/>
      <c r="R19" s="1"/>
      <c r="S19" s="1"/>
      <c r="T19" s="1"/>
      <c r="U19" s="208"/>
      <c r="V19" s="52" t="s">
        <v>942</v>
      </c>
      <c r="W19" s="53">
        <v>60.45</v>
      </c>
      <c r="X19" s="53" t="s">
        <v>558</v>
      </c>
    </row>
    <row r="20" spans="1:24" x14ac:dyDescent="0.3">
      <c r="A20" s="1"/>
      <c r="B20" s="54" t="s">
        <v>788</v>
      </c>
      <c r="C20" s="55">
        <v>833.3</v>
      </c>
      <c r="D20" s="55">
        <v>1913.3</v>
      </c>
      <c r="E20" s="55">
        <v>3610.3</v>
      </c>
      <c r="F20" s="55">
        <v>25.9</v>
      </c>
      <c r="G20" s="55">
        <v>26.5</v>
      </c>
      <c r="H20" s="55">
        <v>0</v>
      </c>
      <c r="I20" s="55"/>
      <c r="J20" s="55"/>
      <c r="K20" s="55"/>
      <c r="L20" s="55">
        <v>49.1</v>
      </c>
      <c r="M20" s="55">
        <v>10.7</v>
      </c>
      <c r="N20" s="55">
        <v>224.3</v>
      </c>
      <c r="O20" s="55">
        <v>118.4</v>
      </c>
      <c r="P20" s="55">
        <v>6811.8</v>
      </c>
      <c r="Q20" s="1"/>
      <c r="R20" s="1"/>
      <c r="S20" s="1"/>
      <c r="T20" s="1"/>
      <c r="U20" s="208" t="s">
        <v>564</v>
      </c>
      <c r="V20" s="52" t="s">
        <v>943</v>
      </c>
      <c r="W20" s="53">
        <v>2951.35</v>
      </c>
      <c r="X20" s="53" t="s">
        <v>558</v>
      </c>
    </row>
    <row r="21" spans="1:24" x14ac:dyDescent="0.3">
      <c r="A21" s="1"/>
      <c r="B21" s="54" t="s">
        <v>789</v>
      </c>
      <c r="C21" s="55">
        <v>840</v>
      </c>
      <c r="D21" s="55">
        <v>1749.3</v>
      </c>
      <c r="E21" s="55">
        <v>3614.3</v>
      </c>
      <c r="F21" s="55">
        <v>26.2</v>
      </c>
      <c r="G21" s="55">
        <v>27.6</v>
      </c>
      <c r="H21" s="55">
        <v>0</v>
      </c>
      <c r="I21" s="55"/>
      <c r="J21" s="55"/>
      <c r="K21" s="55"/>
      <c r="L21" s="55">
        <v>34</v>
      </c>
      <c r="M21" s="55">
        <v>10.7</v>
      </c>
      <c r="N21" s="55">
        <v>440.3</v>
      </c>
      <c r="O21" s="55">
        <v>138.69999999999999</v>
      </c>
      <c r="P21" s="55">
        <v>6881.1</v>
      </c>
      <c r="Q21" s="1"/>
      <c r="R21" s="1"/>
      <c r="S21" s="1"/>
      <c r="T21" s="1"/>
      <c r="U21" s="208" t="s">
        <v>221</v>
      </c>
      <c r="V21" s="52" t="s">
        <v>944</v>
      </c>
      <c r="W21" s="53" t="s">
        <v>558</v>
      </c>
      <c r="X21" s="53">
        <v>181.15</v>
      </c>
    </row>
    <row r="22" spans="1:24" x14ac:dyDescent="0.3">
      <c r="A22" s="1"/>
      <c r="B22" s="56" t="s">
        <v>790</v>
      </c>
      <c r="C22" s="57">
        <v>853.5</v>
      </c>
      <c r="D22" s="57">
        <v>1669.1</v>
      </c>
      <c r="E22" s="57">
        <v>3610.7</v>
      </c>
      <c r="F22" s="57">
        <v>24.1</v>
      </c>
      <c r="G22" s="57">
        <v>27.2</v>
      </c>
      <c r="H22" s="57">
        <v>0</v>
      </c>
      <c r="I22" s="57"/>
      <c r="J22" s="57"/>
      <c r="K22" s="57"/>
      <c r="L22" s="57">
        <v>38.700000000000003</v>
      </c>
      <c r="M22" s="57">
        <v>10.7</v>
      </c>
      <c r="N22" s="57">
        <v>571.29999999999995</v>
      </c>
      <c r="O22" s="57">
        <v>129.19999999999999</v>
      </c>
      <c r="P22" s="57">
        <v>6934.5</v>
      </c>
      <c r="Q22" s="1"/>
      <c r="R22" s="1"/>
      <c r="S22" s="1"/>
      <c r="T22" s="1"/>
      <c r="U22" s="208"/>
      <c r="V22" s="52" t="s">
        <v>945</v>
      </c>
      <c r="W22" s="53" t="s">
        <v>558</v>
      </c>
      <c r="X22" s="53">
        <v>128.35</v>
      </c>
    </row>
    <row r="23" spans="1:24" x14ac:dyDescent="0.3">
      <c r="A23" s="1"/>
      <c r="B23" s="50" t="s">
        <v>791</v>
      </c>
      <c r="C23" s="51">
        <v>850.6</v>
      </c>
      <c r="D23" s="51">
        <v>1928.4</v>
      </c>
      <c r="E23" s="51">
        <v>3599.6</v>
      </c>
      <c r="F23" s="51">
        <v>25.9</v>
      </c>
      <c r="G23" s="51">
        <v>27.1</v>
      </c>
      <c r="H23" s="51">
        <v>0</v>
      </c>
      <c r="I23" s="51"/>
      <c r="J23" s="51"/>
      <c r="K23" s="51"/>
      <c r="L23" s="51">
        <v>39.1</v>
      </c>
      <c r="M23" s="51">
        <v>10.7</v>
      </c>
      <c r="N23" s="51">
        <v>596.4</v>
      </c>
      <c r="O23" s="51">
        <v>119.7</v>
      </c>
      <c r="P23" s="51">
        <v>7197.5</v>
      </c>
      <c r="Q23" s="1"/>
      <c r="R23" s="1"/>
      <c r="S23" s="1"/>
      <c r="T23" s="1"/>
      <c r="U23" s="208" t="s">
        <v>30</v>
      </c>
      <c r="V23" s="52" t="s">
        <v>946</v>
      </c>
      <c r="W23" s="53" t="s">
        <v>558</v>
      </c>
      <c r="X23" s="53">
        <v>15221.8</v>
      </c>
    </row>
    <row r="24" spans="1:24" x14ac:dyDescent="0.3">
      <c r="A24" s="1"/>
      <c r="B24" s="54" t="s">
        <v>792</v>
      </c>
      <c r="C24" s="55">
        <v>866.4</v>
      </c>
      <c r="D24" s="55">
        <v>2010.5</v>
      </c>
      <c r="E24" s="55">
        <v>3623.2</v>
      </c>
      <c r="F24" s="55">
        <v>25</v>
      </c>
      <c r="G24" s="55">
        <v>27.3</v>
      </c>
      <c r="H24" s="55">
        <v>0</v>
      </c>
      <c r="I24" s="55"/>
      <c r="J24" s="55"/>
      <c r="K24" s="55"/>
      <c r="L24" s="55">
        <v>38.1</v>
      </c>
      <c r="M24" s="55">
        <v>10.7</v>
      </c>
      <c r="N24" s="55">
        <v>614.20000000000005</v>
      </c>
      <c r="O24" s="55">
        <v>95.4</v>
      </c>
      <c r="P24" s="55">
        <v>7310.8</v>
      </c>
      <c r="Q24" s="1"/>
      <c r="R24" s="1"/>
      <c r="S24" s="1"/>
      <c r="T24" s="1"/>
      <c r="U24" s="208"/>
      <c r="V24" s="52" t="s">
        <v>947</v>
      </c>
      <c r="W24" s="53">
        <v>5160.6000000000004</v>
      </c>
      <c r="X24" s="53" t="s">
        <v>558</v>
      </c>
    </row>
    <row r="25" spans="1:24" x14ac:dyDescent="0.3">
      <c r="A25" s="1"/>
      <c r="B25" s="54" t="s">
        <v>793</v>
      </c>
      <c r="C25" s="55">
        <v>852.9</v>
      </c>
      <c r="D25" s="55">
        <v>2032</v>
      </c>
      <c r="E25" s="55">
        <v>3628.1</v>
      </c>
      <c r="F25" s="55">
        <v>25.2</v>
      </c>
      <c r="G25" s="55">
        <v>78.900000000000006</v>
      </c>
      <c r="H25" s="55">
        <v>0</v>
      </c>
      <c r="I25" s="55"/>
      <c r="J25" s="55"/>
      <c r="K25" s="55"/>
      <c r="L25" s="55">
        <v>40.799999999999997</v>
      </c>
      <c r="M25" s="55">
        <v>10.7</v>
      </c>
      <c r="N25" s="55">
        <v>623.6</v>
      </c>
      <c r="O25" s="55">
        <v>105.4</v>
      </c>
      <c r="P25" s="55">
        <v>7397.6</v>
      </c>
      <c r="Q25" s="1"/>
      <c r="R25" s="1"/>
      <c r="S25" s="1"/>
      <c r="T25" s="1"/>
      <c r="U25" s="208" t="s">
        <v>582</v>
      </c>
      <c r="V25" s="52" t="s">
        <v>948</v>
      </c>
      <c r="W25" s="53">
        <v>41.2</v>
      </c>
      <c r="X25" s="53" t="s">
        <v>558</v>
      </c>
    </row>
    <row r="26" spans="1:24" x14ac:dyDescent="0.3">
      <c r="A26" s="1"/>
      <c r="B26" s="54" t="s">
        <v>794</v>
      </c>
      <c r="C26" s="55">
        <v>839.8</v>
      </c>
      <c r="D26" s="55">
        <v>2089</v>
      </c>
      <c r="E26" s="55">
        <v>3623.3</v>
      </c>
      <c r="F26" s="55">
        <v>25.7</v>
      </c>
      <c r="G26" s="55">
        <v>78.900000000000006</v>
      </c>
      <c r="H26" s="55">
        <v>0</v>
      </c>
      <c r="I26" s="55"/>
      <c r="J26" s="55"/>
      <c r="K26" s="55"/>
      <c r="L26" s="55">
        <v>38.9</v>
      </c>
      <c r="M26" s="55">
        <v>10.7</v>
      </c>
      <c r="N26" s="55">
        <v>630.4</v>
      </c>
      <c r="O26" s="55">
        <v>123.1</v>
      </c>
      <c r="P26" s="55">
        <v>7459.8</v>
      </c>
      <c r="Q26" s="1"/>
      <c r="R26" s="1"/>
      <c r="S26" s="1"/>
      <c r="T26" s="1"/>
      <c r="U26" s="208" t="s">
        <v>598</v>
      </c>
      <c r="V26" s="52" t="s">
        <v>949</v>
      </c>
      <c r="W26" s="53">
        <v>239.6</v>
      </c>
      <c r="X26" s="53" t="s">
        <v>558</v>
      </c>
    </row>
    <row r="27" spans="1:24" x14ac:dyDescent="0.3">
      <c r="A27" s="1"/>
      <c r="B27" s="54" t="s">
        <v>795</v>
      </c>
      <c r="C27" s="55">
        <v>847.7</v>
      </c>
      <c r="D27" s="55">
        <v>2089.9</v>
      </c>
      <c r="E27" s="55">
        <v>3608.3</v>
      </c>
      <c r="F27" s="55">
        <v>25.3</v>
      </c>
      <c r="G27" s="55">
        <v>80</v>
      </c>
      <c r="H27" s="55">
        <v>1.2</v>
      </c>
      <c r="I27" s="55"/>
      <c r="J27" s="55"/>
      <c r="K27" s="55"/>
      <c r="L27" s="55">
        <v>44.6</v>
      </c>
      <c r="M27" s="55">
        <v>10.7</v>
      </c>
      <c r="N27" s="55">
        <v>635.29999999999995</v>
      </c>
      <c r="O27" s="55">
        <v>127.5</v>
      </c>
      <c r="P27" s="55">
        <v>7470.5</v>
      </c>
      <c r="Q27" s="1"/>
      <c r="R27" s="1"/>
      <c r="S27" s="1"/>
      <c r="T27" s="1"/>
      <c r="U27" s="208" t="s">
        <v>583</v>
      </c>
      <c r="V27" s="52" t="s">
        <v>950</v>
      </c>
      <c r="W27" s="53">
        <v>486.9</v>
      </c>
      <c r="X27" s="53" t="s">
        <v>558</v>
      </c>
    </row>
    <row r="28" spans="1:24" x14ac:dyDescent="0.3">
      <c r="A28" s="1"/>
      <c r="B28" s="54" t="s">
        <v>796</v>
      </c>
      <c r="C28" s="55">
        <v>859.7</v>
      </c>
      <c r="D28" s="55">
        <v>2174.1999999999998</v>
      </c>
      <c r="E28" s="55">
        <v>3622.1</v>
      </c>
      <c r="F28" s="55">
        <v>25</v>
      </c>
      <c r="G28" s="55">
        <v>80</v>
      </c>
      <c r="H28" s="55">
        <v>10.3</v>
      </c>
      <c r="I28" s="55"/>
      <c r="J28" s="55"/>
      <c r="K28" s="55"/>
      <c r="L28" s="55">
        <v>44.5</v>
      </c>
      <c r="M28" s="55">
        <v>10.6</v>
      </c>
      <c r="N28" s="55">
        <v>636.70000000000005</v>
      </c>
      <c r="O28" s="55">
        <v>130.69999999999999</v>
      </c>
      <c r="P28" s="55">
        <v>7593.8</v>
      </c>
      <c r="Q28" s="1"/>
      <c r="R28" s="1"/>
      <c r="S28" s="1"/>
      <c r="T28" s="1"/>
      <c r="U28" s="208" t="s">
        <v>231</v>
      </c>
      <c r="V28" s="52" t="s">
        <v>951</v>
      </c>
      <c r="W28" s="53" t="s">
        <v>558</v>
      </c>
      <c r="X28" s="53">
        <v>1183.9000000000001</v>
      </c>
    </row>
    <row r="29" spans="1:24" x14ac:dyDescent="0.3">
      <c r="A29" s="1"/>
      <c r="B29" s="54" t="s">
        <v>797</v>
      </c>
      <c r="C29" s="55">
        <v>858.9</v>
      </c>
      <c r="D29" s="55">
        <v>2209.6999999999998</v>
      </c>
      <c r="E29" s="55">
        <v>3623.5</v>
      </c>
      <c r="F29" s="55">
        <v>24.8</v>
      </c>
      <c r="G29" s="55">
        <v>77.900000000000006</v>
      </c>
      <c r="H29" s="55">
        <v>15.5</v>
      </c>
      <c r="I29" s="55"/>
      <c r="J29" s="55"/>
      <c r="K29" s="55"/>
      <c r="L29" s="55">
        <v>43.8</v>
      </c>
      <c r="M29" s="55">
        <v>10.6</v>
      </c>
      <c r="N29" s="55">
        <v>640</v>
      </c>
      <c r="O29" s="55">
        <v>138.5</v>
      </c>
      <c r="P29" s="55">
        <v>7643.2</v>
      </c>
      <c r="Q29" s="1"/>
      <c r="R29" s="1"/>
      <c r="S29" s="1"/>
      <c r="T29" s="1"/>
      <c r="U29" s="208"/>
      <c r="V29" s="52" t="s">
        <v>952</v>
      </c>
      <c r="W29" s="53">
        <v>153.94999999999999</v>
      </c>
      <c r="X29" s="53" t="s">
        <v>558</v>
      </c>
    </row>
    <row r="30" spans="1:24" x14ac:dyDescent="0.3">
      <c r="A30" s="1"/>
      <c r="B30" s="56" t="s">
        <v>798</v>
      </c>
      <c r="C30" s="57">
        <v>860.2</v>
      </c>
      <c r="D30" s="57">
        <v>2184.6</v>
      </c>
      <c r="E30" s="57">
        <v>3629.2</v>
      </c>
      <c r="F30" s="57">
        <v>25</v>
      </c>
      <c r="G30" s="57">
        <v>38.299999999999997</v>
      </c>
      <c r="H30" s="57">
        <v>7.2</v>
      </c>
      <c r="I30" s="57"/>
      <c r="J30" s="57"/>
      <c r="K30" s="57"/>
      <c r="L30" s="57">
        <v>43.9</v>
      </c>
      <c r="M30" s="57">
        <v>10.6</v>
      </c>
      <c r="N30" s="57">
        <v>640.29999999999995</v>
      </c>
      <c r="O30" s="57">
        <v>158.6</v>
      </c>
      <c r="P30" s="57">
        <v>7597.9</v>
      </c>
      <c r="Q30" s="1"/>
      <c r="R30" s="1"/>
      <c r="S30" s="1"/>
      <c r="T30" s="1"/>
      <c r="U30" s="208" t="s">
        <v>953</v>
      </c>
      <c r="V30" s="52" t="s">
        <v>954</v>
      </c>
      <c r="W30" s="53" t="s">
        <v>558</v>
      </c>
      <c r="X30" s="53">
        <v>1198.0999999999999</v>
      </c>
    </row>
    <row r="31" spans="1:24" x14ac:dyDescent="0.3">
      <c r="A31" s="1"/>
      <c r="B31" s="50" t="s">
        <v>799</v>
      </c>
      <c r="C31" s="51">
        <v>870.6</v>
      </c>
      <c r="D31" s="51">
        <v>2101.4</v>
      </c>
      <c r="E31" s="51">
        <v>3622.3</v>
      </c>
      <c r="F31" s="51">
        <v>25.6</v>
      </c>
      <c r="G31" s="51">
        <v>27.2</v>
      </c>
      <c r="H31" s="51">
        <v>7.4</v>
      </c>
      <c r="I31" s="51"/>
      <c r="J31" s="51"/>
      <c r="K31" s="51"/>
      <c r="L31" s="51">
        <v>44.8</v>
      </c>
      <c r="M31" s="51">
        <v>10.6</v>
      </c>
      <c r="N31" s="51">
        <v>636.9</v>
      </c>
      <c r="O31" s="51">
        <v>157.5</v>
      </c>
      <c r="P31" s="51">
        <v>7504.3</v>
      </c>
      <c r="Q31" s="1"/>
      <c r="R31" s="1"/>
      <c r="S31" s="1"/>
      <c r="T31" s="1"/>
      <c r="U31" s="208" t="s">
        <v>584</v>
      </c>
      <c r="V31" s="52" t="s">
        <v>955</v>
      </c>
      <c r="W31" s="53">
        <v>165.15</v>
      </c>
      <c r="X31" s="53" t="s">
        <v>558</v>
      </c>
    </row>
    <row r="32" spans="1:24" x14ac:dyDescent="0.3">
      <c r="A32" s="1"/>
      <c r="B32" s="54" t="s">
        <v>800</v>
      </c>
      <c r="C32" s="55">
        <v>860.3</v>
      </c>
      <c r="D32" s="55">
        <v>1958.3</v>
      </c>
      <c r="E32" s="55">
        <v>3676.3</v>
      </c>
      <c r="F32" s="55">
        <v>0</v>
      </c>
      <c r="G32" s="55">
        <v>0</v>
      </c>
      <c r="H32" s="55">
        <v>7.2</v>
      </c>
      <c r="I32" s="55"/>
      <c r="J32" s="55"/>
      <c r="K32" s="55"/>
      <c r="L32" s="55">
        <v>46.1</v>
      </c>
      <c r="M32" s="55">
        <v>10.6</v>
      </c>
      <c r="N32" s="55">
        <v>639.4</v>
      </c>
      <c r="O32" s="55">
        <v>165.1</v>
      </c>
      <c r="P32" s="55">
        <v>7363.3</v>
      </c>
      <c r="Q32" s="1"/>
      <c r="R32" s="1"/>
      <c r="S32" s="1"/>
      <c r="T32" s="1"/>
      <c r="U32" s="208" t="s">
        <v>585</v>
      </c>
      <c r="V32" s="52" t="s">
        <v>956</v>
      </c>
      <c r="W32" s="53">
        <v>108.95</v>
      </c>
      <c r="X32" s="53" t="s">
        <v>558</v>
      </c>
    </row>
    <row r="33" spans="1:24" x14ac:dyDescent="0.3">
      <c r="A33" s="1"/>
      <c r="B33" s="54" t="s">
        <v>801</v>
      </c>
      <c r="C33" s="55">
        <v>858.4</v>
      </c>
      <c r="D33" s="55">
        <v>1950.2</v>
      </c>
      <c r="E33" s="55">
        <v>3674.9</v>
      </c>
      <c r="F33" s="55">
        <v>0</v>
      </c>
      <c r="G33" s="55">
        <v>0</v>
      </c>
      <c r="H33" s="55">
        <v>20.8</v>
      </c>
      <c r="I33" s="55"/>
      <c r="J33" s="55"/>
      <c r="K33" s="55"/>
      <c r="L33" s="55">
        <v>48.6</v>
      </c>
      <c r="M33" s="55">
        <v>10.6</v>
      </c>
      <c r="N33" s="55">
        <v>640</v>
      </c>
      <c r="O33" s="55">
        <v>174.2</v>
      </c>
      <c r="P33" s="55">
        <v>7377.7</v>
      </c>
      <c r="Q33" s="1"/>
      <c r="R33" s="1"/>
      <c r="S33" s="1"/>
      <c r="T33" s="1"/>
      <c r="U33" s="208" t="s">
        <v>103</v>
      </c>
      <c r="V33" s="52" t="s">
        <v>957</v>
      </c>
      <c r="W33" s="53" t="s">
        <v>558</v>
      </c>
      <c r="X33" s="53">
        <v>96.05</v>
      </c>
    </row>
    <row r="34" spans="1:24" x14ac:dyDescent="0.3">
      <c r="A34" s="1"/>
      <c r="B34" s="54" t="s">
        <v>802</v>
      </c>
      <c r="C34" s="55">
        <v>859.8</v>
      </c>
      <c r="D34" s="55">
        <v>1991.5</v>
      </c>
      <c r="E34" s="55">
        <v>3671.3</v>
      </c>
      <c r="F34" s="55">
        <v>0</v>
      </c>
      <c r="G34" s="55">
        <v>0</v>
      </c>
      <c r="H34" s="55">
        <v>25.6</v>
      </c>
      <c r="I34" s="55"/>
      <c r="J34" s="55"/>
      <c r="K34" s="55"/>
      <c r="L34" s="55">
        <v>49.6</v>
      </c>
      <c r="M34" s="55">
        <v>10.6</v>
      </c>
      <c r="N34" s="55">
        <v>638.5</v>
      </c>
      <c r="O34" s="55">
        <v>174.6</v>
      </c>
      <c r="P34" s="55">
        <v>7421.5</v>
      </c>
      <c r="Q34" s="1"/>
      <c r="R34" s="1"/>
      <c r="S34" s="1"/>
      <c r="T34" s="1"/>
      <c r="U34" s="208"/>
      <c r="V34" s="52" t="s">
        <v>958</v>
      </c>
      <c r="W34" s="53" t="s">
        <v>558</v>
      </c>
      <c r="X34" s="53">
        <v>1409.25</v>
      </c>
    </row>
    <row r="35" spans="1:24" x14ac:dyDescent="0.3">
      <c r="A35" s="1"/>
      <c r="B35" s="54" t="s">
        <v>803</v>
      </c>
      <c r="C35" s="55">
        <v>848.6</v>
      </c>
      <c r="D35" s="55">
        <v>2090.1999999999998</v>
      </c>
      <c r="E35" s="55">
        <v>3667.1</v>
      </c>
      <c r="F35" s="55">
        <v>0</v>
      </c>
      <c r="G35" s="55">
        <v>0</v>
      </c>
      <c r="H35" s="55">
        <v>15.6</v>
      </c>
      <c r="I35" s="55"/>
      <c r="J35" s="55"/>
      <c r="K35" s="55"/>
      <c r="L35" s="55">
        <v>48.6</v>
      </c>
      <c r="M35" s="55">
        <v>10.6</v>
      </c>
      <c r="N35" s="55">
        <v>633.9</v>
      </c>
      <c r="O35" s="55">
        <v>218.1</v>
      </c>
      <c r="P35" s="55">
        <v>7532.7</v>
      </c>
      <c r="Q35" s="1"/>
      <c r="R35" s="1"/>
      <c r="S35" s="1"/>
      <c r="T35" s="1"/>
      <c r="U35" s="208" t="s">
        <v>599</v>
      </c>
      <c r="V35" s="52" t="s">
        <v>959</v>
      </c>
      <c r="W35" s="53">
        <v>176.8</v>
      </c>
      <c r="X35" s="53" t="s">
        <v>558</v>
      </c>
    </row>
    <row r="36" spans="1:24" x14ac:dyDescent="0.3">
      <c r="A36" s="1"/>
      <c r="B36" s="54" t="s">
        <v>804</v>
      </c>
      <c r="C36" s="55">
        <v>851.9</v>
      </c>
      <c r="D36" s="55">
        <v>2184.1999999999998</v>
      </c>
      <c r="E36" s="55">
        <v>3672.5</v>
      </c>
      <c r="F36" s="55">
        <v>0</v>
      </c>
      <c r="G36" s="55">
        <v>0</v>
      </c>
      <c r="H36" s="55">
        <v>15.8</v>
      </c>
      <c r="I36" s="55"/>
      <c r="J36" s="55"/>
      <c r="K36" s="55"/>
      <c r="L36" s="55">
        <v>49.5</v>
      </c>
      <c r="M36" s="55">
        <v>10.5</v>
      </c>
      <c r="N36" s="55">
        <v>619.79999999999995</v>
      </c>
      <c r="O36" s="55">
        <v>213</v>
      </c>
      <c r="P36" s="55">
        <v>7617.2</v>
      </c>
      <c r="Q36" s="1"/>
      <c r="R36" s="1"/>
      <c r="S36" s="1"/>
      <c r="T36" s="1"/>
      <c r="U36" s="208"/>
      <c r="V36" s="52" t="s">
        <v>960</v>
      </c>
      <c r="W36" s="53">
        <v>52.15</v>
      </c>
      <c r="X36" s="53" t="s">
        <v>558</v>
      </c>
    </row>
    <row r="37" spans="1:24" x14ac:dyDescent="0.3">
      <c r="A37" s="1"/>
      <c r="B37" s="54" t="s">
        <v>805</v>
      </c>
      <c r="C37" s="55">
        <v>845.9</v>
      </c>
      <c r="D37" s="55">
        <v>2259.3000000000002</v>
      </c>
      <c r="E37" s="55">
        <v>3631.1</v>
      </c>
      <c r="F37" s="55">
        <v>0</v>
      </c>
      <c r="G37" s="55">
        <v>0</v>
      </c>
      <c r="H37" s="55">
        <v>15.4</v>
      </c>
      <c r="I37" s="55"/>
      <c r="J37" s="55"/>
      <c r="K37" s="55"/>
      <c r="L37" s="55">
        <v>48.3</v>
      </c>
      <c r="M37" s="55">
        <v>10.5</v>
      </c>
      <c r="N37" s="55">
        <v>581.29999999999995</v>
      </c>
      <c r="O37" s="55">
        <v>248.9</v>
      </c>
      <c r="P37" s="55">
        <v>7640.7</v>
      </c>
      <c r="Q37" s="1"/>
      <c r="R37" s="1"/>
      <c r="S37" s="1"/>
      <c r="T37" s="1"/>
      <c r="U37" s="208" t="s">
        <v>600</v>
      </c>
      <c r="V37" s="52" t="s">
        <v>961</v>
      </c>
      <c r="W37" s="53">
        <v>71.7</v>
      </c>
      <c r="X37" s="53" t="s">
        <v>558</v>
      </c>
    </row>
    <row r="38" spans="1:24" x14ac:dyDescent="0.3">
      <c r="A38" s="1"/>
      <c r="B38" s="56" t="s">
        <v>806</v>
      </c>
      <c r="C38" s="57">
        <v>847.6</v>
      </c>
      <c r="D38" s="57">
        <v>2098.1999999999998</v>
      </c>
      <c r="E38" s="57">
        <v>3674.7</v>
      </c>
      <c r="F38" s="57">
        <v>0</v>
      </c>
      <c r="G38" s="57">
        <v>0</v>
      </c>
      <c r="H38" s="57">
        <v>15.6</v>
      </c>
      <c r="I38" s="57"/>
      <c r="J38" s="57"/>
      <c r="K38" s="57"/>
      <c r="L38" s="57">
        <v>49.9</v>
      </c>
      <c r="M38" s="57">
        <v>10.5</v>
      </c>
      <c r="N38" s="57">
        <v>520.29999999999995</v>
      </c>
      <c r="O38" s="57">
        <v>287.10000000000002</v>
      </c>
      <c r="P38" s="57">
        <v>7503.9</v>
      </c>
      <c r="Q38" s="1"/>
      <c r="R38" s="1"/>
      <c r="S38" s="1"/>
      <c r="T38" s="1"/>
      <c r="U38" s="208"/>
      <c r="V38" s="52" t="s">
        <v>962</v>
      </c>
      <c r="W38" s="53">
        <v>83.05</v>
      </c>
      <c r="X38" s="53" t="s">
        <v>558</v>
      </c>
    </row>
    <row r="39" spans="1:24" x14ac:dyDescent="0.3">
      <c r="A39" s="1"/>
      <c r="B39" s="50" t="s">
        <v>807</v>
      </c>
      <c r="C39" s="51">
        <v>856</v>
      </c>
      <c r="D39" s="51">
        <v>2097.8000000000002</v>
      </c>
      <c r="E39" s="51">
        <v>3840.6</v>
      </c>
      <c r="F39" s="51">
        <v>0</v>
      </c>
      <c r="G39" s="51">
        <v>0</v>
      </c>
      <c r="H39" s="51">
        <v>15.6</v>
      </c>
      <c r="I39" s="51"/>
      <c r="J39" s="51"/>
      <c r="K39" s="51"/>
      <c r="L39" s="51">
        <v>49.1</v>
      </c>
      <c r="M39" s="51">
        <v>10.5</v>
      </c>
      <c r="N39" s="51">
        <v>338.9</v>
      </c>
      <c r="O39" s="51">
        <v>291.8</v>
      </c>
      <c r="P39" s="51">
        <v>7500.3</v>
      </c>
      <c r="Q39" s="1"/>
      <c r="R39" s="1"/>
      <c r="S39" s="1"/>
      <c r="T39" s="1"/>
      <c r="U39" s="208"/>
      <c r="V39" s="52" t="s">
        <v>963</v>
      </c>
      <c r="W39" s="53">
        <v>86.55</v>
      </c>
      <c r="X39" s="53" t="s">
        <v>558</v>
      </c>
    </row>
    <row r="40" spans="1:24" x14ac:dyDescent="0.3">
      <c r="A40" s="1"/>
      <c r="B40" s="54" t="s">
        <v>808</v>
      </c>
      <c r="C40" s="55">
        <v>866.7</v>
      </c>
      <c r="D40" s="55">
        <v>2255.9</v>
      </c>
      <c r="E40" s="55">
        <v>3848</v>
      </c>
      <c r="F40" s="55">
        <v>0</v>
      </c>
      <c r="G40" s="55">
        <v>0</v>
      </c>
      <c r="H40" s="55">
        <v>7.6</v>
      </c>
      <c r="I40" s="55"/>
      <c r="J40" s="55"/>
      <c r="K40" s="55"/>
      <c r="L40" s="55">
        <v>45.7</v>
      </c>
      <c r="M40" s="55">
        <v>10.5</v>
      </c>
      <c r="N40" s="55">
        <v>128.5</v>
      </c>
      <c r="O40" s="55">
        <v>306.60000000000002</v>
      </c>
      <c r="P40" s="55">
        <v>7469.5</v>
      </c>
      <c r="Q40" s="1"/>
      <c r="R40" s="1"/>
      <c r="S40" s="1"/>
      <c r="T40" s="1"/>
      <c r="U40" s="208"/>
      <c r="V40" s="52" t="s">
        <v>964</v>
      </c>
      <c r="W40" s="53">
        <v>191.6</v>
      </c>
      <c r="X40" s="53" t="s">
        <v>558</v>
      </c>
    </row>
    <row r="41" spans="1:24" x14ac:dyDescent="0.3">
      <c r="A41" s="1"/>
      <c r="B41" s="54" t="s">
        <v>809</v>
      </c>
      <c r="C41" s="55">
        <v>863.8</v>
      </c>
      <c r="D41" s="55">
        <v>2317.6999999999998</v>
      </c>
      <c r="E41" s="55">
        <v>3837.3</v>
      </c>
      <c r="F41" s="55">
        <v>0</v>
      </c>
      <c r="G41" s="55">
        <v>0</v>
      </c>
      <c r="H41" s="55">
        <v>7.6</v>
      </c>
      <c r="I41" s="55"/>
      <c r="J41" s="55"/>
      <c r="K41" s="55"/>
      <c r="L41" s="55">
        <v>49</v>
      </c>
      <c r="M41" s="55">
        <v>10.5</v>
      </c>
      <c r="N41" s="55">
        <v>5.8</v>
      </c>
      <c r="O41" s="55">
        <v>305.60000000000002</v>
      </c>
      <c r="P41" s="55">
        <v>7397.3</v>
      </c>
      <c r="Q41" s="1"/>
      <c r="R41" s="1"/>
      <c r="S41" s="1"/>
      <c r="T41" s="1"/>
      <c r="U41" s="208" t="s">
        <v>586</v>
      </c>
      <c r="V41" s="52" t="s">
        <v>965</v>
      </c>
      <c r="W41" s="53">
        <v>81.900000000000006</v>
      </c>
      <c r="X41" s="53" t="s">
        <v>558</v>
      </c>
    </row>
    <row r="42" spans="1:24" x14ac:dyDescent="0.3">
      <c r="A42" s="1"/>
      <c r="B42" s="54" t="s">
        <v>810</v>
      </c>
      <c r="C42" s="55">
        <v>857.5</v>
      </c>
      <c r="D42" s="55">
        <v>2294.6</v>
      </c>
      <c r="E42" s="55">
        <v>3848.9</v>
      </c>
      <c r="F42" s="55">
        <v>0</v>
      </c>
      <c r="G42" s="55">
        <v>0</v>
      </c>
      <c r="H42" s="55">
        <v>0</v>
      </c>
      <c r="I42" s="55"/>
      <c r="J42" s="55"/>
      <c r="K42" s="55"/>
      <c r="L42" s="55">
        <v>47.5</v>
      </c>
      <c r="M42" s="55">
        <v>10.7</v>
      </c>
      <c r="N42" s="55">
        <v>0</v>
      </c>
      <c r="O42" s="55">
        <v>282.60000000000002</v>
      </c>
      <c r="P42" s="55">
        <v>7341.8</v>
      </c>
      <c r="Q42" s="1"/>
      <c r="R42" s="1"/>
      <c r="S42" s="1"/>
      <c r="T42" s="1"/>
      <c r="U42" s="208" t="s">
        <v>568</v>
      </c>
      <c r="V42" s="52" t="s">
        <v>966</v>
      </c>
      <c r="W42" s="53">
        <v>440.5</v>
      </c>
      <c r="X42" s="53" t="s">
        <v>558</v>
      </c>
    </row>
    <row r="43" spans="1:24" x14ac:dyDescent="0.3">
      <c r="A43" s="1"/>
      <c r="B43" s="54" t="s">
        <v>811</v>
      </c>
      <c r="C43" s="55">
        <v>858.8</v>
      </c>
      <c r="D43" s="55">
        <v>2430.8000000000002</v>
      </c>
      <c r="E43" s="55">
        <v>3919.8</v>
      </c>
      <c r="F43" s="55">
        <v>0</v>
      </c>
      <c r="G43" s="55">
        <v>0</v>
      </c>
      <c r="H43" s="55">
        <v>0</v>
      </c>
      <c r="I43" s="55"/>
      <c r="J43" s="55"/>
      <c r="K43" s="55"/>
      <c r="L43" s="55">
        <v>49.8</v>
      </c>
      <c r="M43" s="55">
        <v>10.7</v>
      </c>
      <c r="N43" s="55">
        <v>0</v>
      </c>
      <c r="O43" s="55">
        <v>292.7</v>
      </c>
      <c r="P43" s="55">
        <v>7562.6</v>
      </c>
      <c r="Q43" s="1"/>
      <c r="R43" s="1"/>
      <c r="S43" s="1"/>
      <c r="T43" s="1"/>
      <c r="U43" s="208" t="s">
        <v>587</v>
      </c>
      <c r="V43" s="52" t="s">
        <v>967</v>
      </c>
      <c r="W43" s="53">
        <v>402.2</v>
      </c>
      <c r="X43" s="53" t="s">
        <v>558</v>
      </c>
    </row>
    <row r="44" spans="1:24" x14ac:dyDescent="0.3">
      <c r="A44" s="1"/>
      <c r="B44" s="54" t="s">
        <v>812</v>
      </c>
      <c r="C44" s="55">
        <v>856.8</v>
      </c>
      <c r="D44" s="55">
        <v>2423.6</v>
      </c>
      <c r="E44" s="55">
        <v>3926.6</v>
      </c>
      <c r="F44" s="55">
        <v>0</v>
      </c>
      <c r="G44" s="55">
        <v>0</v>
      </c>
      <c r="H44" s="55">
        <v>0</v>
      </c>
      <c r="I44" s="55"/>
      <c r="J44" s="55"/>
      <c r="K44" s="55"/>
      <c r="L44" s="55">
        <v>49.8</v>
      </c>
      <c r="M44" s="55">
        <v>10.7</v>
      </c>
      <c r="N44" s="55">
        <v>0</v>
      </c>
      <c r="O44" s="55">
        <v>284.8</v>
      </c>
      <c r="P44" s="55">
        <v>7552.3</v>
      </c>
      <c r="Q44" s="1"/>
      <c r="R44" s="1"/>
      <c r="S44" s="1"/>
      <c r="T44" s="1"/>
      <c r="U44" s="208" t="s">
        <v>563</v>
      </c>
      <c r="V44" s="52" t="s">
        <v>968</v>
      </c>
      <c r="W44" s="53" t="s">
        <v>558</v>
      </c>
      <c r="X44" s="53">
        <v>2020.8</v>
      </c>
    </row>
    <row r="45" spans="1:24" x14ac:dyDescent="0.3">
      <c r="A45" s="1"/>
      <c r="B45" s="54" t="s">
        <v>813</v>
      </c>
      <c r="C45" s="55">
        <v>864.5</v>
      </c>
      <c r="D45" s="55">
        <v>2378.8000000000002</v>
      </c>
      <c r="E45" s="55">
        <v>3917</v>
      </c>
      <c r="F45" s="55">
        <v>0</v>
      </c>
      <c r="G45" s="55">
        <v>0</v>
      </c>
      <c r="H45" s="55">
        <v>56.4</v>
      </c>
      <c r="I45" s="55"/>
      <c r="J45" s="55"/>
      <c r="K45" s="55"/>
      <c r="L45" s="55">
        <v>50.3</v>
      </c>
      <c r="M45" s="55">
        <v>10.7</v>
      </c>
      <c r="N45" s="55">
        <v>0</v>
      </c>
      <c r="O45" s="55">
        <v>275.60000000000002</v>
      </c>
      <c r="P45" s="55">
        <v>7553.3</v>
      </c>
      <c r="Q45" s="1"/>
      <c r="R45" s="1"/>
      <c r="S45" s="1"/>
      <c r="T45" s="1"/>
      <c r="U45" s="208" t="s">
        <v>570</v>
      </c>
      <c r="V45" s="52" t="s">
        <v>969</v>
      </c>
      <c r="W45" s="53">
        <v>1535.05</v>
      </c>
      <c r="X45" s="53" t="s">
        <v>558</v>
      </c>
    </row>
    <row r="46" spans="1:24" x14ac:dyDescent="0.3">
      <c r="A46" s="1"/>
      <c r="B46" s="56" t="s">
        <v>814</v>
      </c>
      <c r="C46" s="57">
        <v>850.5</v>
      </c>
      <c r="D46" s="57">
        <v>2305.1</v>
      </c>
      <c r="E46" s="57">
        <v>3915.1</v>
      </c>
      <c r="F46" s="57">
        <v>24.9</v>
      </c>
      <c r="G46" s="57">
        <v>0</v>
      </c>
      <c r="H46" s="57">
        <v>98.9</v>
      </c>
      <c r="I46" s="57"/>
      <c r="J46" s="57"/>
      <c r="K46" s="57"/>
      <c r="L46" s="57">
        <v>49.3</v>
      </c>
      <c r="M46" s="57">
        <v>10.7</v>
      </c>
      <c r="N46" s="57">
        <v>0</v>
      </c>
      <c r="O46" s="57">
        <v>257.60000000000002</v>
      </c>
      <c r="P46" s="57">
        <v>7512.1</v>
      </c>
      <c r="Q46" s="1"/>
      <c r="R46" s="1"/>
      <c r="S46" s="1"/>
      <c r="T46" s="1"/>
      <c r="U46" s="208" t="s">
        <v>574</v>
      </c>
      <c r="V46" s="52" t="s">
        <v>970</v>
      </c>
      <c r="W46" s="53">
        <v>18.2</v>
      </c>
      <c r="X46" s="53" t="s">
        <v>558</v>
      </c>
    </row>
    <row r="47" spans="1:24" x14ac:dyDescent="0.3">
      <c r="A47" s="1"/>
      <c r="B47" s="50" t="s">
        <v>815</v>
      </c>
      <c r="C47" s="51">
        <v>843.2</v>
      </c>
      <c r="D47" s="51">
        <v>2420.9</v>
      </c>
      <c r="E47" s="51">
        <v>3796.4</v>
      </c>
      <c r="F47" s="51">
        <v>85.4</v>
      </c>
      <c r="G47" s="51">
        <v>46.2</v>
      </c>
      <c r="H47" s="51">
        <v>0</v>
      </c>
      <c r="I47" s="51"/>
      <c r="J47" s="51"/>
      <c r="K47" s="51"/>
      <c r="L47" s="51">
        <v>49.8</v>
      </c>
      <c r="M47" s="51">
        <v>10.7</v>
      </c>
      <c r="N47" s="51">
        <v>0</v>
      </c>
      <c r="O47" s="51">
        <v>298.39999999999998</v>
      </c>
      <c r="P47" s="51">
        <v>7551</v>
      </c>
      <c r="Q47" s="1"/>
      <c r="R47" s="1"/>
      <c r="S47" s="1"/>
      <c r="T47" s="1"/>
      <c r="U47" s="208" t="s">
        <v>114</v>
      </c>
      <c r="V47" s="52" t="s">
        <v>971</v>
      </c>
      <c r="W47" s="53" t="s">
        <v>558</v>
      </c>
      <c r="X47" s="53">
        <v>7732.9</v>
      </c>
    </row>
    <row r="48" spans="1:24" x14ac:dyDescent="0.3">
      <c r="A48" s="1"/>
      <c r="B48" s="54" t="s">
        <v>816</v>
      </c>
      <c r="C48" s="55">
        <v>832.4</v>
      </c>
      <c r="D48" s="55">
        <v>2171</v>
      </c>
      <c r="E48" s="55">
        <v>3800</v>
      </c>
      <c r="F48" s="55">
        <v>75.5</v>
      </c>
      <c r="G48" s="55">
        <v>77.900000000000006</v>
      </c>
      <c r="H48" s="55">
        <v>57.4</v>
      </c>
      <c r="I48" s="55"/>
      <c r="J48" s="55"/>
      <c r="K48" s="55"/>
      <c r="L48" s="55">
        <v>46.5</v>
      </c>
      <c r="M48" s="55">
        <v>10.7</v>
      </c>
      <c r="N48" s="55">
        <v>0</v>
      </c>
      <c r="O48" s="55">
        <v>362.8</v>
      </c>
      <c r="P48" s="55">
        <v>7434.2</v>
      </c>
      <c r="Q48" s="1"/>
      <c r="R48" s="1"/>
      <c r="S48" s="1"/>
      <c r="T48" s="1"/>
      <c r="U48" s="208"/>
      <c r="V48" s="52" t="s">
        <v>972</v>
      </c>
      <c r="W48" s="53">
        <v>73.5</v>
      </c>
      <c r="X48" s="53" t="s">
        <v>558</v>
      </c>
    </row>
    <row r="49" spans="1:24" x14ac:dyDescent="0.3">
      <c r="A49" s="1"/>
      <c r="B49" s="54" t="s">
        <v>817</v>
      </c>
      <c r="C49" s="55">
        <v>857.2</v>
      </c>
      <c r="D49" s="55">
        <v>2296.6</v>
      </c>
      <c r="E49" s="55">
        <v>3800.2</v>
      </c>
      <c r="F49" s="55">
        <v>49.8</v>
      </c>
      <c r="G49" s="55">
        <v>79.400000000000006</v>
      </c>
      <c r="H49" s="55">
        <v>0</v>
      </c>
      <c r="I49" s="55"/>
      <c r="J49" s="55"/>
      <c r="K49" s="55"/>
      <c r="L49" s="55">
        <v>44.2</v>
      </c>
      <c r="M49" s="55">
        <v>10.7</v>
      </c>
      <c r="N49" s="55">
        <v>0</v>
      </c>
      <c r="O49" s="55">
        <v>271.8</v>
      </c>
      <c r="P49" s="55">
        <v>7409.9</v>
      </c>
      <c r="Q49" s="1"/>
      <c r="R49" s="1"/>
      <c r="S49" s="1"/>
      <c r="T49" s="1"/>
      <c r="U49" s="208" t="s">
        <v>313</v>
      </c>
      <c r="V49" s="52" t="s">
        <v>973</v>
      </c>
      <c r="W49" s="53" t="s">
        <v>558</v>
      </c>
      <c r="X49" s="53">
        <v>812.6</v>
      </c>
    </row>
    <row r="50" spans="1:24" x14ac:dyDescent="0.3">
      <c r="A50" s="1"/>
      <c r="B50" s="54" t="s">
        <v>818</v>
      </c>
      <c r="C50" s="55">
        <v>846.7</v>
      </c>
      <c r="D50" s="55">
        <v>2265.6999999999998</v>
      </c>
      <c r="E50" s="55">
        <v>3785.7</v>
      </c>
      <c r="F50" s="55">
        <v>49.7</v>
      </c>
      <c r="G50" s="55">
        <v>78.3</v>
      </c>
      <c r="H50" s="55">
        <v>0</v>
      </c>
      <c r="I50" s="55"/>
      <c r="J50" s="55"/>
      <c r="K50" s="55"/>
      <c r="L50" s="55">
        <v>43.2</v>
      </c>
      <c r="M50" s="55">
        <v>10.7</v>
      </c>
      <c r="N50" s="55">
        <v>0</v>
      </c>
      <c r="O50" s="55">
        <v>228</v>
      </c>
      <c r="P50" s="55">
        <v>7308</v>
      </c>
      <c r="Q50" s="1"/>
      <c r="R50" s="1"/>
      <c r="S50" s="1"/>
      <c r="T50" s="1"/>
      <c r="U50" s="208" t="s">
        <v>581</v>
      </c>
      <c r="V50" s="52" t="s">
        <v>974</v>
      </c>
      <c r="W50" s="53">
        <v>37.799999999999997</v>
      </c>
      <c r="X50" s="53" t="s">
        <v>558</v>
      </c>
    </row>
    <row r="51" spans="1:24" x14ac:dyDescent="0.3">
      <c r="A51" s="1"/>
      <c r="B51" s="54" t="s">
        <v>819</v>
      </c>
      <c r="C51" s="55">
        <v>848.5</v>
      </c>
      <c r="D51" s="55">
        <v>2261.9</v>
      </c>
      <c r="E51" s="55">
        <v>3792.6</v>
      </c>
      <c r="F51" s="55">
        <v>24.7</v>
      </c>
      <c r="G51" s="55">
        <v>78.8</v>
      </c>
      <c r="H51" s="55">
        <v>0</v>
      </c>
      <c r="I51" s="55"/>
      <c r="J51" s="55"/>
      <c r="K51" s="55"/>
      <c r="L51" s="55">
        <v>47.2</v>
      </c>
      <c r="M51" s="55">
        <v>10.7</v>
      </c>
      <c r="N51" s="55">
        <v>0</v>
      </c>
      <c r="O51" s="55">
        <v>227.1</v>
      </c>
      <c r="P51" s="55">
        <v>7291.5</v>
      </c>
      <c r="Q51" s="1"/>
      <c r="R51" s="1"/>
      <c r="S51" s="1"/>
      <c r="T51" s="1"/>
      <c r="U51" s="208" t="s">
        <v>55</v>
      </c>
      <c r="V51" s="52" t="s">
        <v>975</v>
      </c>
      <c r="W51" s="53">
        <v>26.5</v>
      </c>
      <c r="X51" s="53" t="s">
        <v>558</v>
      </c>
    </row>
    <row r="52" spans="1:24" x14ac:dyDescent="0.3">
      <c r="A52" s="1"/>
      <c r="B52" s="54" t="s">
        <v>820</v>
      </c>
      <c r="C52" s="55">
        <v>829.1</v>
      </c>
      <c r="D52" s="55">
        <v>2044.5</v>
      </c>
      <c r="E52" s="55">
        <v>3775.4</v>
      </c>
      <c r="F52" s="55">
        <v>24.4</v>
      </c>
      <c r="G52" s="55">
        <v>73.900000000000006</v>
      </c>
      <c r="H52" s="55">
        <v>0</v>
      </c>
      <c r="I52" s="55"/>
      <c r="J52" s="55"/>
      <c r="K52" s="55"/>
      <c r="L52" s="55">
        <v>47</v>
      </c>
      <c r="M52" s="55">
        <v>10.7</v>
      </c>
      <c r="N52" s="55">
        <v>0</v>
      </c>
      <c r="O52" s="55">
        <v>229.4</v>
      </c>
      <c r="P52" s="55">
        <v>7034.4</v>
      </c>
      <c r="Q52" s="1"/>
      <c r="R52" s="1"/>
      <c r="S52" s="1"/>
      <c r="T52" s="1"/>
      <c r="U52" s="208"/>
      <c r="V52" s="52" t="s">
        <v>976</v>
      </c>
      <c r="W52" s="53" t="s">
        <v>558</v>
      </c>
      <c r="X52" s="53">
        <v>1887.1</v>
      </c>
    </row>
    <row r="53" spans="1:24" x14ac:dyDescent="0.3">
      <c r="A53" s="1"/>
      <c r="B53" s="54" t="s">
        <v>821</v>
      </c>
      <c r="C53" s="55">
        <v>838.2</v>
      </c>
      <c r="D53" s="55">
        <v>1823.1</v>
      </c>
      <c r="E53" s="55">
        <v>3798.1</v>
      </c>
      <c r="F53" s="55">
        <v>24.7</v>
      </c>
      <c r="G53" s="55">
        <v>76.599999999999994</v>
      </c>
      <c r="H53" s="55">
        <v>0</v>
      </c>
      <c r="I53" s="55"/>
      <c r="J53" s="55"/>
      <c r="K53" s="55"/>
      <c r="L53" s="55">
        <v>47.6</v>
      </c>
      <c r="M53" s="55">
        <v>10.7</v>
      </c>
      <c r="N53" s="55">
        <v>0</v>
      </c>
      <c r="O53" s="55">
        <v>263.7</v>
      </c>
      <c r="P53" s="55">
        <v>6882.7</v>
      </c>
      <c r="Q53" s="1"/>
      <c r="R53" s="1"/>
      <c r="S53" s="1"/>
      <c r="T53" s="1"/>
      <c r="U53" s="208"/>
      <c r="V53" s="52" t="s">
        <v>127</v>
      </c>
      <c r="W53" s="53" t="s">
        <v>558</v>
      </c>
      <c r="X53" s="53">
        <v>367.15</v>
      </c>
    </row>
    <row r="54" spans="1:24" x14ac:dyDescent="0.3">
      <c r="A54" s="1"/>
      <c r="B54" s="56" t="s">
        <v>89</v>
      </c>
      <c r="C54" s="57">
        <v>816.5</v>
      </c>
      <c r="D54" s="57">
        <v>1650.9</v>
      </c>
      <c r="E54" s="57">
        <v>3718.9</v>
      </c>
      <c r="F54" s="57">
        <v>24</v>
      </c>
      <c r="G54" s="57">
        <v>76.7</v>
      </c>
      <c r="H54" s="57">
        <v>0</v>
      </c>
      <c r="I54" s="57"/>
      <c r="J54" s="57"/>
      <c r="K54" s="57"/>
      <c r="L54" s="57">
        <v>47.3</v>
      </c>
      <c r="M54" s="57">
        <v>10.7</v>
      </c>
      <c r="N54" s="57">
        <v>0</v>
      </c>
      <c r="O54" s="57">
        <v>327.3</v>
      </c>
      <c r="P54" s="57">
        <v>6672.3</v>
      </c>
      <c r="Q54" s="1"/>
      <c r="R54" s="1"/>
      <c r="S54" s="1"/>
      <c r="T54" s="1"/>
      <c r="U54" s="208"/>
      <c r="V54" s="52" t="s">
        <v>977</v>
      </c>
      <c r="W54" s="53">
        <v>154.30000000000001</v>
      </c>
      <c r="X54" s="53" t="s">
        <v>558</v>
      </c>
    </row>
    <row r="55" spans="1:24" x14ac:dyDescent="0.3">
      <c r="A55" s="1"/>
      <c r="B55" s="58" t="s">
        <v>978</v>
      </c>
      <c r="C55" s="59">
        <f t="shared" ref="C55:O55" si="0">+SUM(C7:C54)/2</f>
        <v>20227.749999999993</v>
      </c>
      <c r="D55" s="59">
        <f t="shared" si="0"/>
        <v>47737.450000000004</v>
      </c>
      <c r="E55" s="59">
        <f t="shared" si="0"/>
        <v>89081.950000000026</v>
      </c>
      <c r="F55" s="59">
        <f t="shared" si="0"/>
        <v>505.84999999999997</v>
      </c>
      <c r="G55" s="59">
        <f t="shared" si="0"/>
        <v>804.40000000000009</v>
      </c>
      <c r="H55" s="59">
        <f t="shared" si="0"/>
        <v>200.54999999999998</v>
      </c>
      <c r="I55" s="59">
        <f t="shared" si="0"/>
        <v>0</v>
      </c>
      <c r="J55" s="59">
        <f t="shared" si="0"/>
        <v>0</v>
      </c>
      <c r="K55" s="59">
        <f t="shared" si="0"/>
        <v>0</v>
      </c>
      <c r="L55" s="59">
        <f t="shared" si="0"/>
        <v>1113.8999999999999</v>
      </c>
      <c r="M55" s="59">
        <f t="shared" si="0"/>
        <v>255.79999999999993</v>
      </c>
      <c r="N55" s="59">
        <f t="shared" si="0"/>
        <v>5838.9999999999982</v>
      </c>
      <c r="O55" s="59">
        <f t="shared" si="0"/>
        <v>4357.55</v>
      </c>
      <c r="P55" s="59">
        <f>+SUM(P7:P54)/2</f>
        <v>170124.2</v>
      </c>
      <c r="Q55" s="1"/>
      <c r="R55" s="1"/>
      <c r="S55" s="1"/>
      <c r="T55" s="1"/>
      <c r="U55" s="208" t="s">
        <v>61</v>
      </c>
      <c r="V55" s="52" t="s">
        <v>979</v>
      </c>
      <c r="W55" s="53" t="s">
        <v>558</v>
      </c>
      <c r="X55" s="53">
        <v>1676.8</v>
      </c>
    </row>
    <row r="56" spans="1:24" x14ac:dyDescent="0.3">
      <c r="A56" s="1"/>
      <c r="B56" s="58" t="s">
        <v>980</v>
      </c>
      <c r="C56" s="59">
        <f>+C55*100/$P$55</f>
        <v>11.88998978393432</v>
      </c>
      <c r="D56" s="59">
        <f t="shared" ref="D56:O56" si="1">+D55*100/$P$55</f>
        <v>28.060352377851004</v>
      </c>
      <c r="E56" s="59">
        <f t="shared" si="1"/>
        <v>52.362891346439845</v>
      </c>
      <c r="F56" s="59">
        <f t="shared" si="1"/>
        <v>0.29734158926243298</v>
      </c>
      <c r="G56" s="59">
        <f t="shared" si="1"/>
        <v>0.47283102580350128</v>
      </c>
      <c r="H56" s="59">
        <f t="shared" si="1"/>
        <v>0.11788446323333188</v>
      </c>
      <c r="I56" s="59">
        <f t="shared" si="1"/>
        <v>0</v>
      </c>
      <c r="J56" s="59">
        <f t="shared" si="1"/>
        <v>0</v>
      </c>
      <c r="K56" s="59">
        <f t="shared" si="1"/>
        <v>0</v>
      </c>
      <c r="L56" s="59">
        <f t="shared" si="1"/>
        <v>0.65475693640293375</v>
      </c>
      <c r="M56" s="59">
        <f t="shared" si="1"/>
        <v>0.15036073645019341</v>
      </c>
      <c r="N56" s="59">
        <f t="shared" si="1"/>
        <v>3.4321983586109428</v>
      </c>
      <c r="O56" s="59">
        <f t="shared" si="1"/>
        <v>2.5613933820114951</v>
      </c>
      <c r="P56" s="60" t="s">
        <v>981</v>
      </c>
      <c r="Q56" s="1"/>
      <c r="R56" s="1"/>
      <c r="S56" s="1"/>
      <c r="T56" s="1"/>
      <c r="U56" s="208"/>
      <c r="V56" s="52" t="s">
        <v>982</v>
      </c>
      <c r="W56" s="53">
        <v>14.4</v>
      </c>
      <c r="X56" s="53" t="s">
        <v>558</v>
      </c>
    </row>
    <row r="57" spans="1:24" x14ac:dyDescent="0.3">
      <c r="A57" s="1"/>
      <c r="B57" s="1"/>
      <c r="C57" s="1"/>
      <c r="D57" s="1"/>
      <c r="E57" s="1"/>
      <c r="F57" s="1"/>
      <c r="G57" s="1"/>
      <c r="H57" s="1"/>
      <c r="I57" s="1"/>
      <c r="J57" s="1"/>
      <c r="K57" s="1"/>
      <c r="L57" s="1"/>
      <c r="M57" s="1"/>
      <c r="N57" s="1"/>
      <c r="O57" s="1"/>
      <c r="P57" s="1"/>
      <c r="Q57" s="1"/>
      <c r="R57" s="1"/>
      <c r="S57" s="1"/>
      <c r="T57" s="1"/>
      <c r="U57" s="208"/>
      <c r="V57" s="52" t="s">
        <v>983</v>
      </c>
      <c r="W57" s="53">
        <v>706.3</v>
      </c>
      <c r="X57" s="53" t="s">
        <v>558</v>
      </c>
    </row>
    <row r="58" spans="1:24" x14ac:dyDescent="0.3">
      <c r="A58" s="1"/>
      <c r="B58" s="1"/>
      <c r="C58" s="1"/>
      <c r="D58" s="1"/>
      <c r="E58" s="1"/>
      <c r="F58" s="1"/>
      <c r="G58" s="1"/>
      <c r="H58" s="1"/>
      <c r="I58" s="1"/>
      <c r="J58" s="1"/>
      <c r="K58" s="1"/>
      <c r="L58" s="1"/>
      <c r="M58" s="1"/>
      <c r="N58" s="1"/>
      <c r="O58" s="1"/>
      <c r="P58" s="1"/>
      <c r="Q58" s="1"/>
      <c r="R58" s="1"/>
      <c r="S58" s="1"/>
      <c r="T58" s="1"/>
      <c r="U58" s="208"/>
      <c r="V58" s="52" t="s">
        <v>984</v>
      </c>
      <c r="W58" s="53" t="s">
        <v>558</v>
      </c>
      <c r="X58" s="53">
        <v>2586.65</v>
      </c>
    </row>
    <row r="59" spans="1:24" x14ac:dyDescent="0.3">
      <c r="A59" s="1"/>
      <c r="B59" s="1"/>
      <c r="C59" s="1"/>
      <c r="D59" s="1"/>
      <c r="E59" s="1"/>
      <c r="F59" s="1"/>
      <c r="G59" s="1"/>
      <c r="H59" s="1"/>
      <c r="I59" s="1"/>
      <c r="J59" s="1"/>
      <c r="K59" s="1"/>
      <c r="L59" s="1"/>
      <c r="M59" s="1"/>
      <c r="N59" s="1"/>
      <c r="O59" s="1"/>
      <c r="P59" s="1"/>
      <c r="Q59" s="1"/>
      <c r="R59" s="1"/>
      <c r="S59" s="1"/>
      <c r="T59" s="1"/>
      <c r="U59" s="208"/>
      <c r="V59" s="52" t="s">
        <v>985</v>
      </c>
      <c r="W59" s="53" t="s">
        <v>558</v>
      </c>
      <c r="X59" s="53">
        <v>2082.75</v>
      </c>
    </row>
    <row r="60" spans="1:24" x14ac:dyDescent="0.3">
      <c r="A60" s="1"/>
      <c r="B60" s="1"/>
      <c r="C60" s="1"/>
      <c r="D60" s="1"/>
      <c r="E60" s="1"/>
      <c r="F60" s="1"/>
      <c r="G60" s="1"/>
      <c r="H60" s="1"/>
      <c r="I60" s="1"/>
      <c r="J60" s="1"/>
      <c r="K60" s="1"/>
      <c r="L60" s="1"/>
      <c r="M60" s="1"/>
      <c r="N60" s="1"/>
      <c r="O60" s="1"/>
      <c r="P60" s="1"/>
      <c r="Q60" s="1"/>
      <c r="R60" s="1"/>
      <c r="S60" s="1"/>
      <c r="T60" s="1"/>
      <c r="U60" s="208"/>
      <c r="V60" s="52" t="s">
        <v>986</v>
      </c>
      <c r="W60" s="53">
        <v>1523.3</v>
      </c>
      <c r="X60" s="53" t="s">
        <v>558</v>
      </c>
    </row>
    <row r="61" spans="1:24" x14ac:dyDescent="0.3">
      <c r="A61" s="1"/>
      <c r="B61" s="1"/>
      <c r="C61" s="1"/>
      <c r="D61" s="1"/>
      <c r="E61" s="1"/>
      <c r="F61" s="1"/>
      <c r="G61" s="1"/>
      <c r="H61" s="1"/>
      <c r="I61" s="1"/>
      <c r="J61" s="1"/>
      <c r="K61" s="1"/>
      <c r="L61" s="1"/>
      <c r="M61" s="1"/>
      <c r="N61" s="1"/>
      <c r="O61" s="1"/>
      <c r="P61" s="1"/>
      <c r="Q61" s="1"/>
      <c r="R61" s="1"/>
      <c r="S61" s="1"/>
      <c r="T61" s="1"/>
      <c r="U61" s="208" t="s">
        <v>580</v>
      </c>
      <c r="V61" s="52" t="s">
        <v>987</v>
      </c>
      <c r="W61" s="53">
        <v>151</v>
      </c>
      <c r="X61" s="53" t="s">
        <v>558</v>
      </c>
    </row>
    <row r="62" spans="1:24" x14ac:dyDescent="0.3">
      <c r="A62" s="1"/>
      <c r="B62" s="1"/>
      <c r="C62" s="1"/>
      <c r="D62" s="1"/>
      <c r="E62" s="1"/>
      <c r="F62" s="1"/>
      <c r="G62" s="1"/>
      <c r="H62" s="1"/>
      <c r="I62" s="1"/>
      <c r="J62" s="1"/>
      <c r="K62" s="1"/>
      <c r="L62" s="1"/>
      <c r="M62" s="1"/>
      <c r="N62" s="1"/>
      <c r="O62" s="1"/>
      <c r="P62" s="1"/>
      <c r="Q62" s="1"/>
      <c r="R62" s="1"/>
      <c r="S62" s="1"/>
      <c r="T62" s="1"/>
      <c r="U62" s="208" t="s">
        <v>565</v>
      </c>
      <c r="V62" s="52" t="s">
        <v>988</v>
      </c>
      <c r="W62" s="53" t="s">
        <v>558</v>
      </c>
      <c r="X62" s="53">
        <v>1551.4</v>
      </c>
    </row>
    <row r="63" spans="1:24" x14ac:dyDescent="0.3">
      <c r="A63" s="1"/>
      <c r="B63" s="1"/>
      <c r="C63" s="1"/>
      <c r="D63" s="1"/>
      <c r="E63" s="1"/>
      <c r="F63" s="1"/>
      <c r="G63" s="1"/>
      <c r="H63" s="1"/>
      <c r="I63" s="1"/>
      <c r="J63" s="1"/>
      <c r="K63" s="1"/>
      <c r="L63" s="1"/>
      <c r="M63" s="1"/>
      <c r="N63" s="1"/>
      <c r="O63" s="1"/>
      <c r="P63" s="1"/>
      <c r="Q63" s="1"/>
      <c r="R63" s="1"/>
      <c r="S63" s="1"/>
      <c r="T63" s="1"/>
      <c r="U63" s="208"/>
      <c r="V63" s="52" t="s">
        <v>989</v>
      </c>
      <c r="W63" s="53">
        <v>4.8</v>
      </c>
      <c r="X63" s="53" t="s">
        <v>558</v>
      </c>
    </row>
    <row r="64" spans="1:24" x14ac:dyDescent="0.3">
      <c r="A64" s="1"/>
      <c r="B64" s="1"/>
      <c r="C64" s="1"/>
      <c r="D64" s="1"/>
      <c r="E64" s="1"/>
      <c r="F64" s="1"/>
      <c r="G64" s="1"/>
      <c r="H64" s="1"/>
      <c r="I64" s="1"/>
      <c r="J64" s="1"/>
      <c r="K64" s="1"/>
      <c r="L64" s="1"/>
      <c r="M64" s="1"/>
      <c r="N64" s="1"/>
      <c r="O64" s="1"/>
      <c r="P64" s="1"/>
      <c r="Q64" s="1"/>
      <c r="R64" s="1"/>
      <c r="S64" s="1"/>
      <c r="T64" s="1"/>
      <c r="U64" s="208" t="s">
        <v>990</v>
      </c>
      <c r="V64" s="52" t="s">
        <v>991</v>
      </c>
      <c r="W64" s="53">
        <v>467.5</v>
      </c>
      <c r="X64" s="53" t="s">
        <v>558</v>
      </c>
    </row>
    <row r="65" spans="1:24" x14ac:dyDescent="0.3">
      <c r="A65" s="1"/>
      <c r="B65" s="1"/>
      <c r="C65" s="1"/>
      <c r="D65" s="1"/>
      <c r="E65" s="1"/>
      <c r="F65" s="1"/>
      <c r="G65" s="1"/>
      <c r="H65" s="1"/>
      <c r="I65" s="1"/>
      <c r="J65" s="1"/>
      <c r="K65" s="1"/>
      <c r="L65" s="1"/>
      <c r="M65" s="1"/>
      <c r="N65" s="1"/>
      <c r="O65" s="1"/>
      <c r="P65" s="1"/>
      <c r="Q65" s="1"/>
      <c r="R65" s="1"/>
      <c r="S65" s="1"/>
      <c r="T65" s="1"/>
      <c r="U65" s="208"/>
      <c r="V65" s="52" t="s">
        <v>992</v>
      </c>
      <c r="W65" s="53">
        <v>168</v>
      </c>
      <c r="X65" s="53" t="s">
        <v>558</v>
      </c>
    </row>
    <row r="66" spans="1:24" x14ac:dyDescent="0.3">
      <c r="A66" s="1"/>
      <c r="B66" s="1"/>
      <c r="C66" s="1"/>
      <c r="D66" s="1"/>
      <c r="E66" s="1"/>
      <c r="F66" s="1"/>
      <c r="G66" s="1"/>
      <c r="H66" s="1"/>
      <c r="I66" s="1"/>
      <c r="J66" s="1"/>
      <c r="K66" s="1"/>
      <c r="L66" s="1"/>
      <c r="M66" s="1"/>
      <c r="N66" s="1"/>
      <c r="O66" s="1"/>
      <c r="P66" s="1"/>
      <c r="Q66" s="1"/>
      <c r="R66" s="1"/>
      <c r="S66" s="1"/>
      <c r="T66" s="1"/>
      <c r="U66" s="208" t="s">
        <v>72</v>
      </c>
      <c r="V66" s="52" t="s">
        <v>993</v>
      </c>
      <c r="W66" s="53">
        <v>52.8</v>
      </c>
      <c r="X66" s="53" t="s">
        <v>558</v>
      </c>
    </row>
    <row r="67" spans="1:24" x14ac:dyDescent="0.3">
      <c r="A67" s="1"/>
      <c r="B67" s="1"/>
      <c r="C67" s="1"/>
      <c r="D67" s="1"/>
      <c r="E67" s="1"/>
      <c r="F67" s="1"/>
      <c r="G67" s="1"/>
      <c r="H67" s="1"/>
      <c r="I67" s="1"/>
      <c r="J67" s="1"/>
      <c r="K67" s="1"/>
      <c r="L67" s="1"/>
      <c r="M67" s="1"/>
      <c r="N67" s="1"/>
      <c r="O67" s="1"/>
      <c r="P67" s="1"/>
      <c r="Q67" s="1"/>
      <c r="R67" s="1"/>
      <c r="S67" s="1"/>
      <c r="T67" s="1"/>
      <c r="U67" s="208"/>
      <c r="V67" s="52" t="s">
        <v>994</v>
      </c>
      <c r="W67" s="53">
        <v>737.6</v>
      </c>
      <c r="X67" s="53" t="s">
        <v>558</v>
      </c>
    </row>
    <row r="68" spans="1:24" x14ac:dyDescent="0.3">
      <c r="A68" s="1"/>
      <c r="B68" s="1"/>
      <c r="C68" s="1"/>
      <c r="D68" s="1"/>
      <c r="E68" s="1"/>
      <c r="F68" s="1"/>
      <c r="G68" s="1"/>
      <c r="H68" s="1"/>
      <c r="I68" s="1"/>
      <c r="J68" s="1"/>
      <c r="K68" s="1"/>
      <c r="L68" s="1"/>
      <c r="M68" s="1"/>
      <c r="N68" s="1"/>
      <c r="O68" s="1"/>
      <c r="P68" s="1"/>
      <c r="Q68" s="1"/>
      <c r="R68" s="1"/>
      <c r="S68" s="1"/>
      <c r="T68" s="1"/>
      <c r="U68" s="208"/>
      <c r="V68" s="52" t="s">
        <v>141</v>
      </c>
      <c r="W68" s="53" t="s">
        <v>558</v>
      </c>
      <c r="X68" s="53">
        <v>1234.75</v>
      </c>
    </row>
    <row r="69" spans="1:24" x14ac:dyDescent="0.3">
      <c r="A69" s="1"/>
      <c r="B69" s="1"/>
      <c r="C69" s="1"/>
      <c r="D69" s="1"/>
      <c r="E69" s="1"/>
      <c r="F69" s="1"/>
      <c r="G69" s="1"/>
      <c r="H69" s="1"/>
      <c r="I69" s="1"/>
      <c r="J69" s="1"/>
      <c r="K69" s="1"/>
      <c r="L69" s="1"/>
      <c r="M69" s="1"/>
      <c r="N69" s="1"/>
      <c r="O69" s="1"/>
      <c r="P69" s="1"/>
      <c r="Q69" s="1"/>
      <c r="R69" s="1"/>
      <c r="S69" s="1"/>
      <c r="T69" s="1"/>
      <c r="U69" s="208"/>
      <c r="V69" s="52" t="s">
        <v>995</v>
      </c>
      <c r="W69" s="53" t="s">
        <v>558</v>
      </c>
      <c r="X69" s="53">
        <v>233.35</v>
      </c>
    </row>
    <row r="70" spans="1:24" x14ac:dyDescent="0.3">
      <c r="A70" s="1"/>
      <c r="B70" s="1"/>
      <c r="C70" s="1"/>
      <c r="D70" s="1"/>
      <c r="E70" s="1"/>
      <c r="F70" s="1"/>
      <c r="G70" s="1"/>
      <c r="H70" s="1"/>
      <c r="I70" s="1"/>
      <c r="J70" s="1"/>
      <c r="K70" s="1"/>
      <c r="L70" s="1"/>
      <c r="M70" s="1"/>
      <c r="N70" s="1"/>
      <c r="O70" s="1"/>
      <c r="P70" s="1"/>
      <c r="Q70" s="1"/>
      <c r="R70" s="1"/>
      <c r="S70" s="1"/>
      <c r="T70" s="1"/>
      <c r="U70" s="208"/>
      <c r="V70" s="52" t="s">
        <v>996</v>
      </c>
      <c r="W70" s="53" t="s">
        <v>558</v>
      </c>
      <c r="X70" s="53">
        <v>579.65</v>
      </c>
    </row>
    <row r="71" spans="1:24" x14ac:dyDescent="0.3">
      <c r="A71" s="1"/>
      <c r="B71" s="1"/>
      <c r="C71" s="1"/>
      <c r="D71" s="1"/>
      <c r="E71" s="1"/>
      <c r="F71" s="1"/>
      <c r="G71" s="1"/>
      <c r="H71" s="1"/>
      <c r="I71" s="1"/>
      <c r="J71" s="1"/>
      <c r="K71" s="1"/>
      <c r="L71" s="1"/>
      <c r="M71" s="1"/>
      <c r="N71" s="1"/>
      <c r="O71" s="1"/>
      <c r="P71" s="1"/>
      <c r="Q71" s="1"/>
      <c r="R71" s="1"/>
      <c r="S71" s="1"/>
      <c r="T71" s="1"/>
      <c r="U71" s="208"/>
      <c r="V71" s="52" t="s">
        <v>997</v>
      </c>
      <c r="W71" s="53">
        <v>148.05000000000001</v>
      </c>
      <c r="X71" s="53" t="s">
        <v>558</v>
      </c>
    </row>
    <row r="72" spans="1:24" x14ac:dyDescent="0.3">
      <c r="A72" s="1"/>
      <c r="B72" s="1"/>
      <c r="C72" s="1"/>
      <c r="D72" s="1"/>
      <c r="E72" s="1"/>
      <c r="F72" s="1"/>
      <c r="G72" s="1"/>
      <c r="H72" s="1"/>
      <c r="I72" s="1"/>
      <c r="J72" s="1"/>
      <c r="K72" s="1"/>
      <c r="L72" s="1"/>
      <c r="M72" s="1"/>
      <c r="N72" s="1"/>
      <c r="O72" s="1"/>
      <c r="P72" s="1"/>
      <c r="Q72" s="1"/>
      <c r="R72" s="1"/>
      <c r="S72" s="1"/>
      <c r="T72" s="1"/>
      <c r="U72" s="208"/>
      <c r="V72" s="52" t="s">
        <v>998</v>
      </c>
      <c r="W72" s="53">
        <v>72.25</v>
      </c>
      <c r="X72" s="53" t="s">
        <v>558</v>
      </c>
    </row>
    <row r="73" spans="1:24" x14ac:dyDescent="0.3">
      <c r="A73" s="1"/>
      <c r="B73" s="1"/>
      <c r="C73" s="1"/>
      <c r="D73" s="1"/>
      <c r="E73" s="1"/>
      <c r="F73" s="1"/>
      <c r="G73" s="1"/>
      <c r="H73" s="1"/>
      <c r="I73" s="1"/>
      <c r="J73" s="1"/>
      <c r="K73" s="1"/>
      <c r="L73" s="1"/>
      <c r="M73" s="1"/>
      <c r="N73" s="1"/>
      <c r="O73" s="1"/>
      <c r="P73" s="1"/>
      <c r="Q73" s="1"/>
      <c r="R73" s="1"/>
      <c r="S73" s="1"/>
      <c r="T73" s="1"/>
      <c r="U73" s="208"/>
      <c r="V73" s="52" t="s">
        <v>999</v>
      </c>
      <c r="W73" s="53">
        <v>1844</v>
      </c>
      <c r="X73" s="53" t="s">
        <v>558</v>
      </c>
    </row>
    <row r="74" spans="1:24" x14ac:dyDescent="0.3">
      <c r="A74" s="1"/>
      <c r="B74" s="1"/>
      <c r="C74" s="1"/>
      <c r="D74" s="1"/>
      <c r="E74" s="1"/>
      <c r="F74" s="1"/>
      <c r="G74" s="1"/>
      <c r="H74" s="1"/>
      <c r="I74" s="1"/>
      <c r="J74" s="1"/>
      <c r="K74" s="1"/>
      <c r="L74" s="1"/>
      <c r="M74" s="1"/>
      <c r="N74" s="1"/>
      <c r="O74" s="1"/>
      <c r="P74" s="1"/>
      <c r="Q74" s="1"/>
      <c r="R74" s="1"/>
      <c r="S74" s="1"/>
      <c r="T74" s="1"/>
      <c r="U74" s="61" t="s">
        <v>978</v>
      </c>
      <c r="V74" s="62"/>
      <c r="W74" s="63">
        <v>20227.75</v>
      </c>
      <c r="X74" s="63">
        <v>47737.45</v>
      </c>
    </row>
  </sheetData>
  <mergeCells count="36">
    <mergeCell ref="B3:G3"/>
    <mergeCell ref="U7"/>
    <mergeCell ref="U8"/>
    <mergeCell ref="U9"/>
    <mergeCell ref="U10"/>
    <mergeCell ref="U11:U12"/>
    <mergeCell ref="U13:U15"/>
    <mergeCell ref="U16:U19"/>
    <mergeCell ref="U20"/>
    <mergeCell ref="U21:U22"/>
    <mergeCell ref="U23:U24"/>
    <mergeCell ref="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50"/>
    <mergeCell ref="U66:U73"/>
    <mergeCell ref="U51:U54"/>
    <mergeCell ref="U55:U60"/>
    <mergeCell ref="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1000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552</v>
      </c>
      <c r="C6" s="209" t="s">
        <v>605</v>
      </c>
      <c r="D6" s="209" t="s">
        <v>606</v>
      </c>
      <c r="E6" s="209" t="s">
        <v>607</v>
      </c>
      <c r="F6" s="209" t="s">
        <v>608</v>
      </c>
      <c r="G6" s="209" t="s">
        <v>594</v>
      </c>
      <c r="H6" s="209" t="s">
        <v>595</v>
      </c>
      <c r="I6" s="209" t="s">
        <v>596</v>
      </c>
      <c r="J6" s="209" t="s">
        <v>604</v>
      </c>
      <c r="K6" s="209" t="s">
        <v>575</v>
      </c>
      <c r="L6" s="209" t="s">
        <v>597</v>
      </c>
      <c r="M6" s="209"/>
      <c r="N6" s="209"/>
      <c r="O6" s="209"/>
      <c r="P6" s="209"/>
      <c r="Q6" s="209" t="s">
        <v>228</v>
      </c>
      <c r="R6" s="209" t="s">
        <v>582</v>
      </c>
      <c r="S6" s="209" t="s">
        <v>598</v>
      </c>
      <c r="T6" s="209" t="s">
        <v>583</v>
      </c>
      <c r="U6" s="209" t="s">
        <v>584</v>
      </c>
      <c r="V6" s="209" t="s">
        <v>585</v>
      </c>
      <c r="W6" s="209" t="s">
        <v>41</v>
      </c>
      <c r="X6" s="209"/>
      <c r="Y6" s="209" t="s">
        <v>576</v>
      </c>
      <c r="Z6" s="209" t="s">
        <v>103</v>
      </c>
      <c r="AA6" s="209"/>
      <c r="AB6" s="209"/>
      <c r="AC6" s="209"/>
      <c r="AD6" s="209"/>
      <c r="AE6" s="209" t="s">
        <v>599</v>
      </c>
      <c r="AF6" s="209"/>
      <c r="AG6" s="209" t="s">
        <v>600</v>
      </c>
      <c r="AH6" s="209"/>
      <c r="AI6" s="209"/>
      <c r="AJ6" s="209"/>
      <c r="AK6" s="209" t="s">
        <v>577</v>
      </c>
      <c r="AL6" s="209" t="s">
        <v>271</v>
      </c>
      <c r="AM6" s="209" t="s">
        <v>578</v>
      </c>
      <c r="AN6" s="209" t="s">
        <v>586</v>
      </c>
      <c r="AO6" s="209" t="s">
        <v>587</v>
      </c>
      <c r="AP6" s="209" t="s">
        <v>1001</v>
      </c>
      <c r="AQ6" s="209" t="s">
        <v>295</v>
      </c>
      <c r="AR6" s="209" t="s">
        <v>579</v>
      </c>
      <c r="AS6" s="209" t="s">
        <v>581</v>
      </c>
      <c r="AT6" s="209" t="s">
        <v>601</v>
      </c>
      <c r="AU6" s="209" t="s">
        <v>588</v>
      </c>
      <c r="AV6" s="209" t="s">
        <v>55</v>
      </c>
      <c r="AW6" s="209"/>
      <c r="AX6" s="209" t="s">
        <v>61</v>
      </c>
      <c r="AY6" s="209"/>
      <c r="AZ6" s="209"/>
      <c r="BA6" s="209"/>
      <c r="BB6" s="209"/>
      <c r="BC6" s="209" t="s">
        <v>589</v>
      </c>
      <c r="BD6" s="209" t="s">
        <v>590</v>
      </c>
      <c r="BE6" s="209" t="s">
        <v>591</v>
      </c>
      <c r="BF6" s="209" t="s">
        <v>580</v>
      </c>
      <c r="BG6" s="209" t="s">
        <v>592</v>
      </c>
      <c r="BH6" s="209"/>
      <c r="BI6" s="209"/>
      <c r="BJ6" s="209"/>
      <c r="BK6" s="209" t="s">
        <v>602</v>
      </c>
      <c r="BL6" s="209" t="s">
        <v>565</v>
      </c>
      <c r="BM6" s="209" t="s">
        <v>609</v>
      </c>
      <c r="BN6" s="209" t="s">
        <v>603</v>
      </c>
      <c r="BO6" s="209"/>
      <c r="BP6" s="209" t="s">
        <v>593</v>
      </c>
      <c r="BQ6" s="209" t="s">
        <v>545</v>
      </c>
      <c r="BR6" s="64" t="s">
        <v>1002</v>
      </c>
    </row>
    <row r="7" spans="1:70" x14ac:dyDescent="0.3">
      <c r="A7" s="1"/>
      <c r="B7" s="209"/>
      <c r="C7" s="64" t="s">
        <v>1003</v>
      </c>
      <c r="D7" s="64" t="s">
        <v>1004</v>
      </c>
      <c r="E7" s="64" t="s">
        <v>1005</v>
      </c>
      <c r="F7" s="64" t="s">
        <v>1006</v>
      </c>
      <c r="G7" s="64" t="s">
        <v>1007</v>
      </c>
      <c r="H7" s="64" t="s">
        <v>931</v>
      </c>
      <c r="I7" s="64" t="s">
        <v>1008</v>
      </c>
      <c r="J7" s="64" t="s">
        <v>1009</v>
      </c>
      <c r="K7" s="64" t="s">
        <v>558</v>
      </c>
      <c r="L7" s="64" t="s">
        <v>939</v>
      </c>
      <c r="M7" s="64" t="s">
        <v>1010</v>
      </c>
      <c r="N7" s="64" t="s">
        <v>940</v>
      </c>
      <c r="O7" s="64" t="s">
        <v>941</v>
      </c>
      <c r="P7" s="64" t="s">
        <v>1011</v>
      </c>
      <c r="Q7" s="64" t="s">
        <v>1012</v>
      </c>
      <c r="R7" s="64" t="s">
        <v>948</v>
      </c>
      <c r="S7" s="64" t="s">
        <v>949</v>
      </c>
      <c r="T7" s="64" t="s">
        <v>950</v>
      </c>
      <c r="U7" s="64" t="s">
        <v>955</v>
      </c>
      <c r="V7" s="64" t="s">
        <v>956</v>
      </c>
      <c r="W7" s="64" t="s">
        <v>558</v>
      </c>
      <c r="X7" s="64" t="s">
        <v>558</v>
      </c>
      <c r="Y7" s="64" t="s">
        <v>558</v>
      </c>
      <c r="Z7" s="64" t="s">
        <v>558</v>
      </c>
      <c r="AA7" s="64" t="s">
        <v>558</v>
      </c>
      <c r="AB7" s="64" t="s">
        <v>558</v>
      </c>
      <c r="AC7" s="64" t="s">
        <v>558</v>
      </c>
      <c r="AD7" s="64" t="s">
        <v>558</v>
      </c>
      <c r="AE7" s="64" t="s">
        <v>959</v>
      </c>
      <c r="AF7" s="64" t="s">
        <v>960</v>
      </c>
      <c r="AG7" s="64" t="s">
        <v>1013</v>
      </c>
      <c r="AH7" s="64" t="s">
        <v>1014</v>
      </c>
      <c r="AI7" s="64" t="s">
        <v>1015</v>
      </c>
      <c r="AJ7" s="64" t="s">
        <v>964</v>
      </c>
      <c r="AK7" s="64" t="s">
        <v>558</v>
      </c>
      <c r="AL7" s="64" t="s">
        <v>558</v>
      </c>
      <c r="AM7" s="64" t="s">
        <v>558</v>
      </c>
      <c r="AN7" s="64" t="s">
        <v>1016</v>
      </c>
      <c r="AO7" s="64" t="s">
        <v>967</v>
      </c>
      <c r="AP7" s="64" t="s">
        <v>1017</v>
      </c>
      <c r="AQ7" s="64" t="s">
        <v>558</v>
      </c>
      <c r="AR7" s="64" t="s">
        <v>558</v>
      </c>
      <c r="AS7" s="64" t="s">
        <v>974</v>
      </c>
      <c r="AT7" s="64" t="s">
        <v>558</v>
      </c>
      <c r="AU7" s="64" t="s">
        <v>558</v>
      </c>
      <c r="AV7" s="64" t="s">
        <v>1018</v>
      </c>
      <c r="AW7" s="64" t="s">
        <v>1019</v>
      </c>
      <c r="AX7" s="64" t="s">
        <v>558</v>
      </c>
      <c r="AY7" s="64" t="s">
        <v>558</v>
      </c>
      <c r="AZ7" s="64" t="s">
        <v>558</v>
      </c>
      <c r="BA7" s="64" t="s">
        <v>558</v>
      </c>
      <c r="BB7" s="64" t="s">
        <v>982</v>
      </c>
      <c r="BC7" s="64" t="s">
        <v>558</v>
      </c>
      <c r="BD7" s="64" t="s">
        <v>558</v>
      </c>
      <c r="BE7" s="64" t="s">
        <v>558</v>
      </c>
      <c r="BF7" s="64" t="s">
        <v>1020</v>
      </c>
      <c r="BG7" s="64" t="s">
        <v>1021</v>
      </c>
      <c r="BH7" s="64" t="s">
        <v>1022</v>
      </c>
      <c r="BI7" s="64" t="s">
        <v>391</v>
      </c>
      <c r="BJ7" s="64" t="s">
        <v>1023</v>
      </c>
      <c r="BK7" s="64" t="s">
        <v>558</v>
      </c>
      <c r="BL7" s="64" t="s">
        <v>1024</v>
      </c>
      <c r="BM7" s="64" t="s">
        <v>1025</v>
      </c>
      <c r="BN7" s="64" t="s">
        <v>991</v>
      </c>
      <c r="BO7" s="64" t="s">
        <v>1026</v>
      </c>
      <c r="BP7" s="64" t="s">
        <v>558</v>
      </c>
      <c r="BQ7" s="64" t="s">
        <v>1027</v>
      </c>
      <c r="BR7" s="64" t="s">
        <v>766</v>
      </c>
    </row>
    <row r="8" spans="1:70" x14ac:dyDescent="0.3">
      <c r="A8" s="1"/>
      <c r="B8" s="50" t="s">
        <v>1028</v>
      </c>
      <c r="C8" s="65">
        <v>14.8</v>
      </c>
      <c r="D8" s="65">
        <v>17.5</v>
      </c>
      <c r="E8" s="65">
        <v>6.4</v>
      </c>
      <c r="F8" s="65"/>
      <c r="G8" s="65">
        <v>13.1</v>
      </c>
      <c r="H8" s="65">
        <v>1.3</v>
      </c>
      <c r="I8" s="65"/>
      <c r="J8" s="65">
        <v>9.1</v>
      </c>
      <c r="K8" s="65"/>
      <c r="L8" s="65">
        <v>4</v>
      </c>
      <c r="M8" s="65"/>
      <c r="N8" s="65">
        <v>3.7</v>
      </c>
      <c r="O8" s="65">
        <v>6.1</v>
      </c>
      <c r="P8" s="65">
        <v>3.1</v>
      </c>
      <c r="Q8" s="65"/>
      <c r="R8" s="65">
        <v>1.8</v>
      </c>
      <c r="S8" s="65">
        <v>10</v>
      </c>
      <c r="T8" s="65">
        <v>20.100000000000001</v>
      </c>
      <c r="U8" s="65">
        <v>7</v>
      </c>
      <c r="V8" s="65">
        <v>3.8</v>
      </c>
      <c r="W8" s="65">
        <v>13.4</v>
      </c>
      <c r="X8" s="65">
        <v>5.6</v>
      </c>
      <c r="Y8" s="65">
        <v>1.8</v>
      </c>
      <c r="Z8" s="65"/>
      <c r="AA8" s="65">
        <v>17.8</v>
      </c>
      <c r="AB8" s="65">
        <v>4.3</v>
      </c>
      <c r="AC8" s="65">
        <v>0.3</v>
      </c>
      <c r="AD8" s="65">
        <v>0.4</v>
      </c>
      <c r="AE8" s="65">
        <v>7.8</v>
      </c>
      <c r="AF8" s="65">
        <v>2.2999999999999998</v>
      </c>
      <c r="AG8" s="65">
        <v>3</v>
      </c>
      <c r="AH8" s="65">
        <v>3.3</v>
      </c>
      <c r="AI8" s="65">
        <v>3.5</v>
      </c>
      <c r="AJ8" s="65">
        <v>7.6</v>
      </c>
      <c r="AK8" s="65"/>
      <c r="AL8" s="65">
        <v>0.6</v>
      </c>
      <c r="AM8" s="65">
        <v>2.2999999999999998</v>
      </c>
      <c r="AN8" s="65">
        <v>3.5</v>
      </c>
      <c r="AO8" s="65">
        <v>16.8</v>
      </c>
      <c r="AP8" s="65"/>
      <c r="AQ8" s="65"/>
      <c r="AR8" s="65"/>
      <c r="AS8" s="65">
        <v>1.6</v>
      </c>
      <c r="AT8" s="65"/>
      <c r="AU8" s="65"/>
      <c r="AV8" s="65"/>
      <c r="AW8" s="65"/>
      <c r="AX8" s="65"/>
      <c r="AY8" s="65"/>
      <c r="AZ8" s="65"/>
      <c r="BA8" s="65"/>
      <c r="BB8" s="65">
        <v>0.6</v>
      </c>
      <c r="BC8" s="65"/>
      <c r="BD8" s="65">
        <v>0.9</v>
      </c>
      <c r="BE8" s="65">
        <v>2.8</v>
      </c>
      <c r="BF8" s="65">
        <v>6.2</v>
      </c>
      <c r="BG8" s="65">
        <v>4.4000000000000004</v>
      </c>
      <c r="BH8" s="65">
        <v>2.7</v>
      </c>
      <c r="BI8" s="65">
        <v>1.2</v>
      </c>
      <c r="BJ8" s="65">
        <v>2.4</v>
      </c>
      <c r="BK8" s="65"/>
      <c r="BL8" s="65">
        <v>0.2</v>
      </c>
      <c r="BM8" s="65"/>
      <c r="BN8" s="65">
        <v>19.399999999999999</v>
      </c>
      <c r="BO8" s="65">
        <v>7</v>
      </c>
      <c r="BP8" s="65"/>
      <c r="BQ8" s="65"/>
      <c r="BR8" s="66">
        <v>265.5</v>
      </c>
    </row>
    <row r="9" spans="1:70" x14ac:dyDescent="0.3">
      <c r="A9" s="1"/>
      <c r="B9" s="54" t="s">
        <v>1029</v>
      </c>
      <c r="C9" s="67">
        <v>14.9</v>
      </c>
      <c r="D9" s="67">
        <v>17.5</v>
      </c>
      <c r="E9" s="67">
        <v>9</v>
      </c>
      <c r="F9" s="67"/>
      <c r="G9" s="67">
        <v>11.4</v>
      </c>
      <c r="H9" s="67">
        <v>1.3</v>
      </c>
      <c r="I9" s="67"/>
      <c r="J9" s="67">
        <v>8.6999999999999993</v>
      </c>
      <c r="K9" s="67"/>
      <c r="L9" s="67">
        <v>4</v>
      </c>
      <c r="M9" s="67"/>
      <c r="N9" s="67">
        <v>3.8</v>
      </c>
      <c r="O9" s="67">
        <v>5.7</v>
      </c>
      <c r="P9" s="67">
        <v>2.9</v>
      </c>
      <c r="Q9" s="67"/>
      <c r="R9" s="67">
        <v>1.8</v>
      </c>
      <c r="S9" s="67">
        <v>10</v>
      </c>
      <c r="T9" s="67">
        <v>20.5</v>
      </c>
      <c r="U9" s="67">
        <v>6.8</v>
      </c>
      <c r="V9" s="67">
        <v>3.8</v>
      </c>
      <c r="W9" s="67">
        <v>14.2</v>
      </c>
      <c r="X9" s="67">
        <v>6.9</v>
      </c>
      <c r="Y9" s="67">
        <v>0.1</v>
      </c>
      <c r="Z9" s="67"/>
      <c r="AA9" s="67">
        <v>17.399999999999999</v>
      </c>
      <c r="AB9" s="67">
        <v>7.2</v>
      </c>
      <c r="AC9" s="67"/>
      <c r="AD9" s="67">
        <v>0.3</v>
      </c>
      <c r="AE9" s="67">
        <v>7.8</v>
      </c>
      <c r="AF9" s="67">
        <v>2.2999999999999998</v>
      </c>
      <c r="AG9" s="67">
        <v>3.2</v>
      </c>
      <c r="AH9" s="67">
        <v>3.3</v>
      </c>
      <c r="AI9" s="67">
        <v>3.5</v>
      </c>
      <c r="AJ9" s="67">
        <v>7.6</v>
      </c>
      <c r="AK9" s="67"/>
      <c r="AL9" s="67">
        <v>1.4</v>
      </c>
      <c r="AM9" s="67">
        <v>3.7</v>
      </c>
      <c r="AN9" s="67">
        <v>3.5</v>
      </c>
      <c r="AO9" s="67">
        <v>16.8</v>
      </c>
      <c r="AP9" s="67"/>
      <c r="AQ9" s="67"/>
      <c r="AR9" s="67"/>
      <c r="AS9" s="67">
        <v>1.6</v>
      </c>
      <c r="AT9" s="67"/>
      <c r="AU9" s="67"/>
      <c r="AV9" s="67"/>
      <c r="AW9" s="67"/>
      <c r="AX9" s="67"/>
      <c r="AY9" s="67"/>
      <c r="AZ9" s="67"/>
      <c r="BA9" s="67"/>
      <c r="BB9" s="67">
        <v>0.6</v>
      </c>
      <c r="BC9" s="67"/>
      <c r="BD9" s="67">
        <v>0.6</v>
      </c>
      <c r="BE9" s="67">
        <v>2.1</v>
      </c>
      <c r="BF9" s="67">
        <v>6.2</v>
      </c>
      <c r="BG9" s="67">
        <v>4.4000000000000004</v>
      </c>
      <c r="BH9" s="67">
        <v>2.7</v>
      </c>
      <c r="BI9" s="67">
        <v>1.2</v>
      </c>
      <c r="BJ9" s="67">
        <v>2.4</v>
      </c>
      <c r="BK9" s="67"/>
      <c r="BL9" s="67">
        <v>0.2</v>
      </c>
      <c r="BM9" s="67"/>
      <c r="BN9" s="67">
        <v>19.399999999999999</v>
      </c>
      <c r="BO9" s="67">
        <v>7</v>
      </c>
      <c r="BP9" s="67"/>
      <c r="BQ9" s="67"/>
      <c r="BR9" s="68">
        <v>269.7</v>
      </c>
    </row>
    <row r="10" spans="1:70" x14ac:dyDescent="0.3">
      <c r="A10" s="1"/>
      <c r="B10" s="54" t="s">
        <v>1030</v>
      </c>
      <c r="C10" s="67">
        <v>14.9</v>
      </c>
      <c r="D10" s="67">
        <v>17.5</v>
      </c>
      <c r="E10" s="67">
        <v>7.7</v>
      </c>
      <c r="F10" s="67"/>
      <c r="G10" s="67">
        <v>5.4</v>
      </c>
      <c r="H10" s="67">
        <v>1.3</v>
      </c>
      <c r="I10" s="67"/>
      <c r="J10" s="67">
        <v>9.3000000000000007</v>
      </c>
      <c r="K10" s="67"/>
      <c r="L10" s="67">
        <v>4</v>
      </c>
      <c r="M10" s="67"/>
      <c r="N10" s="67">
        <v>3.5</v>
      </c>
      <c r="O10" s="67">
        <v>5.5</v>
      </c>
      <c r="P10" s="67">
        <v>2.5</v>
      </c>
      <c r="Q10" s="67"/>
      <c r="R10" s="67">
        <v>1.7</v>
      </c>
      <c r="S10" s="67">
        <v>10</v>
      </c>
      <c r="T10" s="67">
        <v>19.899999999999999</v>
      </c>
      <c r="U10" s="67">
        <v>6.6</v>
      </c>
      <c r="V10" s="67">
        <v>3.9</v>
      </c>
      <c r="W10" s="67">
        <v>16.8</v>
      </c>
      <c r="X10" s="67">
        <v>9.5</v>
      </c>
      <c r="Y10" s="67">
        <v>1.2</v>
      </c>
      <c r="Z10" s="67"/>
      <c r="AA10" s="67">
        <v>17.899999999999999</v>
      </c>
      <c r="AB10" s="67">
        <v>6.3</v>
      </c>
      <c r="AC10" s="67">
        <v>0.2</v>
      </c>
      <c r="AD10" s="67">
        <v>0.3</v>
      </c>
      <c r="AE10" s="67">
        <v>7.8</v>
      </c>
      <c r="AF10" s="67">
        <v>2.2999999999999998</v>
      </c>
      <c r="AG10" s="67">
        <v>3.2</v>
      </c>
      <c r="AH10" s="67">
        <v>3.5</v>
      </c>
      <c r="AI10" s="67">
        <v>3.5</v>
      </c>
      <c r="AJ10" s="67">
        <v>7.8</v>
      </c>
      <c r="AK10" s="67"/>
      <c r="AL10" s="67">
        <v>2.1</v>
      </c>
      <c r="AM10" s="67">
        <v>3.7</v>
      </c>
      <c r="AN10" s="67">
        <v>3.5</v>
      </c>
      <c r="AO10" s="67">
        <v>16.8</v>
      </c>
      <c r="AP10" s="67"/>
      <c r="AQ10" s="67"/>
      <c r="AR10" s="67"/>
      <c r="AS10" s="67">
        <v>1.6</v>
      </c>
      <c r="AT10" s="67"/>
      <c r="AU10" s="67"/>
      <c r="AV10" s="67"/>
      <c r="AW10" s="67"/>
      <c r="AX10" s="67"/>
      <c r="AY10" s="67"/>
      <c r="AZ10" s="67"/>
      <c r="BA10" s="67"/>
      <c r="BB10" s="67">
        <v>0.6</v>
      </c>
      <c r="BC10" s="67"/>
      <c r="BD10" s="67">
        <v>0.6</v>
      </c>
      <c r="BE10" s="67">
        <v>1.6</v>
      </c>
      <c r="BF10" s="67">
        <v>6.2</v>
      </c>
      <c r="BG10" s="67">
        <v>4.4000000000000004</v>
      </c>
      <c r="BH10" s="67">
        <v>2.7</v>
      </c>
      <c r="BI10" s="67">
        <v>1.2</v>
      </c>
      <c r="BJ10" s="67">
        <v>2.4</v>
      </c>
      <c r="BK10" s="67"/>
      <c r="BL10" s="67">
        <v>0.2</v>
      </c>
      <c r="BM10" s="67"/>
      <c r="BN10" s="67">
        <v>19.399999999999999</v>
      </c>
      <c r="BO10" s="67">
        <v>7</v>
      </c>
      <c r="BP10" s="67"/>
      <c r="BQ10" s="67"/>
      <c r="BR10" s="68">
        <v>268</v>
      </c>
    </row>
    <row r="11" spans="1:70" x14ac:dyDescent="0.3">
      <c r="A11" s="1"/>
      <c r="B11" s="54" t="s">
        <v>1031</v>
      </c>
      <c r="C11" s="67">
        <v>14.8</v>
      </c>
      <c r="D11" s="67">
        <v>17.5</v>
      </c>
      <c r="E11" s="67">
        <v>6.2</v>
      </c>
      <c r="F11" s="67"/>
      <c r="G11" s="67">
        <v>3.7</v>
      </c>
      <c r="H11" s="67">
        <v>1.3</v>
      </c>
      <c r="I11" s="67"/>
      <c r="J11" s="67">
        <v>9.1999999999999993</v>
      </c>
      <c r="K11" s="67"/>
      <c r="L11" s="67">
        <v>4</v>
      </c>
      <c r="M11" s="67"/>
      <c r="N11" s="67">
        <v>3.9</v>
      </c>
      <c r="O11" s="67">
        <v>5.8</v>
      </c>
      <c r="P11" s="67">
        <v>2.5</v>
      </c>
      <c r="Q11" s="67"/>
      <c r="R11" s="67">
        <v>1.7</v>
      </c>
      <c r="S11" s="67">
        <v>10</v>
      </c>
      <c r="T11" s="67">
        <v>20.5</v>
      </c>
      <c r="U11" s="67">
        <v>6.6</v>
      </c>
      <c r="V11" s="67">
        <v>3.9</v>
      </c>
      <c r="W11" s="67">
        <v>20.8</v>
      </c>
      <c r="X11" s="67">
        <v>7.7</v>
      </c>
      <c r="Y11" s="67">
        <v>5.6</v>
      </c>
      <c r="Z11" s="67"/>
      <c r="AA11" s="67">
        <v>17.899999999999999</v>
      </c>
      <c r="AB11" s="67">
        <v>5.0999999999999996</v>
      </c>
      <c r="AC11" s="67">
        <v>0.1</v>
      </c>
      <c r="AD11" s="67">
        <v>0.4</v>
      </c>
      <c r="AE11" s="67">
        <v>7.8</v>
      </c>
      <c r="AF11" s="67">
        <v>2.2999999999999998</v>
      </c>
      <c r="AG11" s="67">
        <v>3.1</v>
      </c>
      <c r="AH11" s="67">
        <v>3.5</v>
      </c>
      <c r="AI11" s="67">
        <v>3.5</v>
      </c>
      <c r="AJ11" s="67">
        <v>8</v>
      </c>
      <c r="AK11" s="67"/>
      <c r="AL11" s="67">
        <v>2</v>
      </c>
      <c r="AM11" s="67">
        <v>2.8</v>
      </c>
      <c r="AN11" s="67">
        <v>3.5</v>
      </c>
      <c r="AO11" s="67">
        <v>16.8</v>
      </c>
      <c r="AP11" s="67"/>
      <c r="AQ11" s="67"/>
      <c r="AR11" s="67"/>
      <c r="AS11" s="67">
        <v>1.6</v>
      </c>
      <c r="AT11" s="67"/>
      <c r="AU11" s="67"/>
      <c r="AV11" s="67"/>
      <c r="AW11" s="67"/>
      <c r="AX11" s="67"/>
      <c r="AY11" s="67"/>
      <c r="AZ11" s="67"/>
      <c r="BA11" s="67"/>
      <c r="BB11" s="67">
        <v>0.6</v>
      </c>
      <c r="BC11" s="67"/>
      <c r="BD11" s="67">
        <v>1.2</v>
      </c>
      <c r="BE11" s="67">
        <v>2.4</v>
      </c>
      <c r="BF11" s="67">
        <v>6.2</v>
      </c>
      <c r="BG11" s="67">
        <v>4.4000000000000004</v>
      </c>
      <c r="BH11" s="67">
        <v>2.7</v>
      </c>
      <c r="BI11" s="67">
        <v>1.2</v>
      </c>
      <c r="BJ11" s="67">
        <v>2.4</v>
      </c>
      <c r="BK11" s="67"/>
      <c r="BL11" s="67">
        <v>0.2</v>
      </c>
      <c r="BM11" s="67"/>
      <c r="BN11" s="67">
        <v>19.5</v>
      </c>
      <c r="BO11" s="67">
        <v>6.9</v>
      </c>
      <c r="BP11" s="67"/>
      <c r="BQ11" s="67"/>
      <c r="BR11" s="68">
        <v>271.8</v>
      </c>
    </row>
    <row r="12" spans="1:70" x14ac:dyDescent="0.3">
      <c r="A12" s="1"/>
      <c r="B12" s="54" t="s">
        <v>1032</v>
      </c>
      <c r="C12" s="67">
        <v>14.7</v>
      </c>
      <c r="D12" s="67">
        <v>17.5</v>
      </c>
      <c r="E12" s="67">
        <v>6.6</v>
      </c>
      <c r="F12" s="67"/>
      <c r="G12" s="67"/>
      <c r="H12" s="67">
        <v>1.2</v>
      </c>
      <c r="I12" s="67"/>
      <c r="J12" s="67">
        <v>9.1999999999999993</v>
      </c>
      <c r="K12" s="67"/>
      <c r="L12" s="67">
        <v>4</v>
      </c>
      <c r="M12" s="67"/>
      <c r="N12" s="67">
        <v>3.7</v>
      </c>
      <c r="O12" s="67">
        <v>5.7</v>
      </c>
      <c r="P12" s="67">
        <v>2.5</v>
      </c>
      <c r="Q12" s="67"/>
      <c r="R12" s="67">
        <v>1.7</v>
      </c>
      <c r="S12" s="67">
        <v>10</v>
      </c>
      <c r="T12" s="67">
        <v>20.2</v>
      </c>
      <c r="U12" s="67">
        <v>6.4</v>
      </c>
      <c r="V12" s="67">
        <v>3.9</v>
      </c>
      <c r="W12" s="67">
        <v>21</v>
      </c>
      <c r="X12" s="67">
        <v>7.7</v>
      </c>
      <c r="Y12" s="67">
        <v>5.9</v>
      </c>
      <c r="Z12" s="67"/>
      <c r="AA12" s="67">
        <v>18</v>
      </c>
      <c r="AB12" s="67">
        <v>6.5</v>
      </c>
      <c r="AC12" s="67">
        <v>0.2</v>
      </c>
      <c r="AD12" s="67"/>
      <c r="AE12" s="67">
        <v>7.7</v>
      </c>
      <c r="AF12" s="67">
        <v>2.2999999999999998</v>
      </c>
      <c r="AG12" s="67">
        <v>3.1</v>
      </c>
      <c r="AH12" s="67">
        <v>3.5</v>
      </c>
      <c r="AI12" s="67">
        <v>3.5</v>
      </c>
      <c r="AJ12" s="67">
        <v>8</v>
      </c>
      <c r="AK12" s="67"/>
      <c r="AL12" s="67">
        <v>1.9</v>
      </c>
      <c r="AM12" s="67">
        <v>4.5999999999999996</v>
      </c>
      <c r="AN12" s="67">
        <v>3.5</v>
      </c>
      <c r="AO12" s="67">
        <v>16.8</v>
      </c>
      <c r="AP12" s="67"/>
      <c r="AQ12" s="67"/>
      <c r="AR12" s="67"/>
      <c r="AS12" s="67">
        <v>1.6</v>
      </c>
      <c r="AT12" s="67"/>
      <c r="AU12" s="67"/>
      <c r="AV12" s="67"/>
      <c r="AW12" s="67"/>
      <c r="AX12" s="67"/>
      <c r="AY12" s="67"/>
      <c r="AZ12" s="67"/>
      <c r="BA12" s="67"/>
      <c r="BB12" s="67">
        <v>0.6</v>
      </c>
      <c r="BC12" s="67"/>
      <c r="BD12" s="67">
        <v>1.6</v>
      </c>
      <c r="BE12" s="67">
        <v>0.8</v>
      </c>
      <c r="BF12" s="67">
        <v>6.2</v>
      </c>
      <c r="BG12" s="67">
        <v>4.4000000000000004</v>
      </c>
      <c r="BH12" s="67">
        <v>2.7</v>
      </c>
      <c r="BI12" s="67">
        <v>1.2</v>
      </c>
      <c r="BJ12" s="67">
        <v>2.4</v>
      </c>
      <c r="BK12" s="67"/>
      <c r="BL12" s="67">
        <v>0.2</v>
      </c>
      <c r="BM12" s="67"/>
      <c r="BN12" s="67">
        <v>19.600000000000001</v>
      </c>
      <c r="BO12" s="67">
        <v>7</v>
      </c>
      <c r="BP12" s="67"/>
      <c r="BQ12" s="67"/>
      <c r="BR12" s="68">
        <v>269.8</v>
      </c>
    </row>
    <row r="13" spans="1:70" x14ac:dyDescent="0.3">
      <c r="A13" s="1"/>
      <c r="B13" s="54" t="s">
        <v>1033</v>
      </c>
      <c r="C13" s="67">
        <v>14.9</v>
      </c>
      <c r="D13" s="67">
        <v>17.5</v>
      </c>
      <c r="E13" s="67">
        <v>6.9</v>
      </c>
      <c r="F13" s="67"/>
      <c r="G13" s="67"/>
      <c r="H13" s="67">
        <v>1.2</v>
      </c>
      <c r="I13" s="67"/>
      <c r="J13" s="67">
        <v>9</v>
      </c>
      <c r="K13" s="67"/>
      <c r="L13" s="67">
        <v>4</v>
      </c>
      <c r="M13" s="67"/>
      <c r="N13" s="67">
        <v>3.6</v>
      </c>
      <c r="O13" s="67">
        <v>5.6</v>
      </c>
      <c r="P13" s="67">
        <v>2.5</v>
      </c>
      <c r="Q13" s="67"/>
      <c r="R13" s="67">
        <v>1.7</v>
      </c>
      <c r="S13" s="67">
        <v>9.9</v>
      </c>
      <c r="T13" s="67">
        <v>20.399999999999999</v>
      </c>
      <c r="U13" s="67">
        <v>6.4</v>
      </c>
      <c r="V13" s="67">
        <v>3.9</v>
      </c>
      <c r="W13" s="67">
        <v>19.2</v>
      </c>
      <c r="X13" s="67">
        <v>7.2</v>
      </c>
      <c r="Y13" s="67">
        <v>8</v>
      </c>
      <c r="Z13" s="67"/>
      <c r="AA13" s="67">
        <v>18.100000000000001</v>
      </c>
      <c r="AB13" s="67">
        <v>10.5</v>
      </c>
      <c r="AC13" s="67">
        <v>0.3</v>
      </c>
      <c r="AD13" s="67"/>
      <c r="AE13" s="67">
        <v>7.7</v>
      </c>
      <c r="AF13" s="67">
        <v>2.2999999999999998</v>
      </c>
      <c r="AG13" s="67">
        <v>3.1</v>
      </c>
      <c r="AH13" s="67">
        <v>3.5</v>
      </c>
      <c r="AI13" s="67">
        <v>3.7</v>
      </c>
      <c r="AJ13" s="67">
        <v>8</v>
      </c>
      <c r="AK13" s="67"/>
      <c r="AL13" s="67">
        <v>3.3</v>
      </c>
      <c r="AM13" s="67">
        <v>7.8</v>
      </c>
      <c r="AN13" s="67">
        <v>3.5</v>
      </c>
      <c r="AO13" s="67">
        <v>16.8</v>
      </c>
      <c r="AP13" s="67"/>
      <c r="AQ13" s="67"/>
      <c r="AR13" s="67"/>
      <c r="AS13" s="67">
        <v>1.6</v>
      </c>
      <c r="AT13" s="67"/>
      <c r="AU13" s="67"/>
      <c r="AV13" s="67"/>
      <c r="AW13" s="67"/>
      <c r="AX13" s="67"/>
      <c r="AY13" s="67"/>
      <c r="AZ13" s="67"/>
      <c r="BA13" s="67"/>
      <c r="BB13" s="67">
        <v>0.6</v>
      </c>
      <c r="BC13" s="67"/>
      <c r="BD13" s="67">
        <v>1.2</v>
      </c>
      <c r="BE13" s="67">
        <v>3.7</v>
      </c>
      <c r="BF13" s="67">
        <v>6.3</v>
      </c>
      <c r="BG13" s="67">
        <v>4.4000000000000004</v>
      </c>
      <c r="BH13" s="67">
        <v>2.7</v>
      </c>
      <c r="BI13" s="67">
        <v>1.2</v>
      </c>
      <c r="BJ13" s="67">
        <v>2.4</v>
      </c>
      <c r="BK13" s="67"/>
      <c r="BL13" s="67">
        <v>0.2</v>
      </c>
      <c r="BM13" s="67"/>
      <c r="BN13" s="67">
        <v>19.7</v>
      </c>
      <c r="BO13" s="67">
        <v>7</v>
      </c>
      <c r="BP13" s="67"/>
      <c r="BQ13" s="67"/>
      <c r="BR13" s="68">
        <v>281.5</v>
      </c>
    </row>
    <row r="14" spans="1:70" x14ac:dyDescent="0.3">
      <c r="A14" s="1"/>
      <c r="B14" s="54" t="s">
        <v>1034</v>
      </c>
      <c r="C14" s="67">
        <v>14.5</v>
      </c>
      <c r="D14" s="67">
        <v>17.5</v>
      </c>
      <c r="E14" s="67">
        <v>6.1</v>
      </c>
      <c r="F14" s="67"/>
      <c r="G14" s="67"/>
      <c r="H14" s="67">
        <v>1.2</v>
      </c>
      <c r="I14" s="67"/>
      <c r="J14" s="67">
        <v>9.1999999999999993</v>
      </c>
      <c r="K14" s="67"/>
      <c r="L14" s="67">
        <v>4</v>
      </c>
      <c r="M14" s="67"/>
      <c r="N14" s="67">
        <v>4</v>
      </c>
      <c r="O14" s="67">
        <v>5.7</v>
      </c>
      <c r="P14" s="67">
        <v>2.5</v>
      </c>
      <c r="Q14" s="67"/>
      <c r="R14" s="67">
        <v>1.6</v>
      </c>
      <c r="S14" s="67">
        <v>10</v>
      </c>
      <c r="T14" s="67">
        <v>20.2</v>
      </c>
      <c r="U14" s="67">
        <v>6.4</v>
      </c>
      <c r="V14" s="67">
        <v>3.9</v>
      </c>
      <c r="W14" s="67">
        <v>20.399999999999999</v>
      </c>
      <c r="X14" s="67">
        <v>5.0999999999999996</v>
      </c>
      <c r="Y14" s="67">
        <v>8.6999999999999993</v>
      </c>
      <c r="Z14" s="67"/>
      <c r="AA14" s="67">
        <v>18.600000000000001</v>
      </c>
      <c r="AB14" s="67">
        <v>9.6</v>
      </c>
      <c r="AC14" s="67">
        <v>0.4</v>
      </c>
      <c r="AD14" s="67">
        <v>0.5</v>
      </c>
      <c r="AE14" s="67">
        <v>7.7</v>
      </c>
      <c r="AF14" s="67">
        <v>2.2000000000000002</v>
      </c>
      <c r="AG14" s="67">
        <v>3.1</v>
      </c>
      <c r="AH14" s="67">
        <v>3.6</v>
      </c>
      <c r="AI14" s="67">
        <v>3.7</v>
      </c>
      <c r="AJ14" s="67">
        <v>8</v>
      </c>
      <c r="AK14" s="67"/>
      <c r="AL14" s="67">
        <v>5.6</v>
      </c>
      <c r="AM14" s="67">
        <v>10</v>
      </c>
      <c r="AN14" s="67">
        <v>3.5</v>
      </c>
      <c r="AO14" s="67">
        <v>16.8</v>
      </c>
      <c r="AP14" s="67"/>
      <c r="AQ14" s="67"/>
      <c r="AR14" s="67"/>
      <c r="AS14" s="67">
        <v>1.6</v>
      </c>
      <c r="AT14" s="67"/>
      <c r="AU14" s="67"/>
      <c r="AV14" s="67"/>
      <c r="AW14" s="67"/>
      <c r="AX14" s="67"/>
      <c r="AY14" s="67"/>
      <c r="AZ14" s="67">
        <v>1.5</v>
      </c>
      <c r="BA14" s="67"/>
      <c r="BB14" s="67">
        <v>0.6</v>
      </c>
      <c r="BC14" s="67"/>
      <c r="BD14" s="67">
        <v>2</v>
      </c>
      <c r="BE14" s="67">
        <v>6.8</v>
      </c>
      <c r="BF14" s="67">
        <v>6.3</v>
      </c>
      <c r="BG14" s="67">
        <v>4.4000000000000004</v>
      </c>
      <c r="BH14" s="67">
        <v>2.7</v>
      </c>
      <c r="BI14" s="67">
        <v>1.2</v>
      </c>
      <c r="BJ14" s="67">
        <v>2.4</v>
      </c>
      <c r="BK14" s="67"/>
      <c r="BL14" s="67">
        <v>0.2</v>
      </c>
      <c r="BM14" s="67"/>
      <c r="BN14" s="67">
        <v>19.899999999999999</v>
      </c>
      <c r="BO14" s="67">
        <v>7</v>
      </c>
      <c r="BP14" s="67"/>
      <c r="BQ14" s="67"/>
      <c r="BR14" s="68">
        <v>290.89999999999998</v>
      </c>
    </row>
    <row r="15" spans="1:70" x14ac:dyDescent="0.3">
      <c r="A15" s="1"/>
      <c r="B15" s="56" t="s">
        <v>1035</v>
      </c>
      <c r="C15" s="69">
        <v>14.2</v>
      </c>
      <c r="D15" s="69">
        <v>17.5</v>
      </c>
      <c r="E15" s="69">
        <v>7.8</v>
      </c>
      <c r="F15" s="69"/>
      <c r="G15" s="69"/>
      <c r="H15" s="69">
        <v>1.2</v>
      </c>
      <c r="I15" s="69"/>
      <c r="J15" s="69">
        <v>8.8000000000000007</v>
      </c>
      <c r="K15" s="69"/>
      <c r="L15" s="69">
        <v>4</v>
      </c>
      <c r="M15" s="69"/>
      <c r="N15" s="69">
        <v>3.4</v>
      </c>
      <c r="O15" s="69">
        <v>5.3</v>
      </c>
      <c r="P15" s="69">
        <v>2.5</v>
      </c>
      <c r="Q15" s="69"/>
      <c r="R15" s="69">
        <v>1.8</v>
      </c>
      <c r="S15" s="69">
        <v>10</v>
      </c>
      <c r="T15" s="69">
        <v>19.8</v>
      </c>
      <c r="U15" s="69">
        <v>6.4</v>
      </c>
      <c r="V15" s="69">
        <v>3.8</v>
      </c>
      <c r="W15" s="69">
        <v>19.899999999999999</v>
      </c>
      <c r="X15" s="69">
        <v>4.3</v>
      </c>
      <c r="Y15" s="69">
        <v>5.5</v>
      </c>
      <c r="Z15" s="69"/>
      <c r="AA15" s="69">
        <v>19.399999999999999</v>
      </c>
      <c r="AB15" s="69">
        <v>12.4</v>
      </c>
      <c r="AC15" s="69">
        <v>0.9</v>
      </c>
      <c r="AD15" s="69">
        <v>0.8</v>
      </c>
      <c r="AE15" s="69">
        <v>7.6</v>
      </c>
      <c r="AF15" s="69">
        <v>2.2000000000000002</v>
      </c>
      <c r="AG15" s="69">
        <v>3.1</v>
      </c>
      <c r="AH15" s="69">
        <v>3.6</v>
      </c>
      <c r="AI15" s="69">
        <v>3.7</v>
      </c>
      <c r="AJ15" s="69">
        <v>8</v>
      </c>
      <c r="AK15" s="69"/>
      <c r="AL15" s="69">
        <v>2.1</v>
      </c>
      <c r="AM15" s="69">
        <v>4</v>
      </c>
      <c r="AN15" s="69">
        <v>3.5</v>
      </c>
      <c r="AO15" s="69">
        <v>16.8</v>
      </c>
      <c r="AP15" s="69"/>
      <c r="AQ15" s="69"/>
      <c r="AR15" s="69"/>
      <c r="AS15" s="69">
        <v>1.6</v>
      </c>
      <c r="AT15" s="69"/>
      <c r="AU15" s="69"/>
      <c r="AV15" s="69"/>
      <c r="AW15" s="69"/>
      <c r="AX15" s="69">
        <v>7.7</v>
      </c>
      <c r="AY15" s="69"/>
      <c r="AZ15" s="69">
        <v>9.8000000000000007</v>
      </c>
      <c r="BA15" s="69"/>
      <c r="BB15" s="69">
        <v>0.6</v>
      </c>
      <c r="BC15" s="69"/>
      <c r="BD15" s="69">
        <v>1.9</v>
      </c>
      <c r="BE15" s="69">
        <v>6.1</v>
      </c>
      <c r="BF15" s="69">
        <v>6.2</v>
      </c>
      <c r="BG15" s="69">
        <v>4.4000000000000004</v>
      </c>
      <c r="BH15" s="69">
        <v>2.7</v>
      </c>
      <c r="BI15" s="69">
        <v>1.2</v>
      </c>
      <c r="BJ15" s="69">
        <v>2.4</v>
      </c>
      <c r="BK15" s="69"/>
      <c r="BL15" s="69">
        <v>0.2</v>
      </c>
      <c r="BM15" s="69"/>
      <c r="BN15" s="69">
        <v>19.8</v>
      </c>
      <c r="BO15" s="69">
        <v>7</v>
      </c>
      <c r="BP15" s="69"/>
      <c r="BQ15" s="69"/>
      <c r="BR15" s="70">
        <v>295.89999999999998</v>
      </c>
    </row>
    <row r="16" spans="1:70" x14ac:dyDescent="0.3">
      <c r="A16" s="1"/>
      <c r="B16" s="50" t="s">
        <v>1036</v>
      </c>
      <c r="C16" s="65">
        <v>14.3</v>
      </c>
      <c r="D16" s="65">
        <v>17.5</v>
      </c>
      <c r="E16" s="65">
        <v>7</v>
      </c>
      <c r="F16" s="65"/>
      <c r="G16" s="65"/>
      <c r="H16" s="65">
        <v>1.2</v>
      </c>
      <c r="I16" s="65"/>
      <c r="J16" s="65">
        <v>9.1</v>
      </c>
      <c r="K16" s="65"/>
      <c r="L16" s="65">
        <v>4</v>
      </c>
      <c r="M16" s="65"/>
      <c r="N16" s="65">
        <v>3.6</v>
      </c>
      <c r="O16" s="65">
        <v>5.5</v>
      </c>
      <c r="P16" s="65">
        <v>2.7</v>
      </c>
      <c r="Q16" s="65"/>
      <c r="R16" s="65">
        <v>1.7</v>
      </c>
      <c r="S16" s="65">
        <v>10</v>
      </c>
      <c r="T16" s="65">
        <v>20.100000000000001</v>
      </c>
      <c r="U16" s="65">
        <v>6.4</v>
      </c>
      <c r="V16" s="65">
        <v>3.8</v>
      </c>
      <c r="W16" s="65">
        <v>21.6</v>
      </c>
      <c r="X16" s="65">
        <v>4.7</v>
      </c>
      <c r="Y16" s="65">
        <v>6.5</v>
      </c>
      <c r="Z16" s="65"/>
      <c r="AA16" s="65">
        <v>22.3</v>
      </c>
      <c r="AB16" s="65">
        <v>16</v>
      </c>
      <c r="AC16" s="65">
        <v>1.8</v>
      </c>
      <c r="AD16" s="65">
        <v>0.6</v>
      </c>
      <c r="AE16" s="65">
        <v>7.5</v>
      </c>
      <c r="AF16" s="65">
        <v>2.2000000000000002</v>
      </c>
      <c r="AG16" s="65">
        <v>3</v>
      </c>
      <c r="AH16" s="65">
        <v>3.6</v>
      </c>
      <c r="AI16" s="65">
        <v>3.7</v>
      </c>
      <c r="AJ16" s="65">
        <v>8</v>
      </c>
      <c r="AK16" s="65"/>
      <c r="AL16" s="65">
        <v>2.2999999999999998</v>
      </c>
      <c r="AM16" s="65">
        <v>4.9000000000000004</v>
      </c>
      <c r="AN16" s="65">
        <v>3.5</v>
      </c>
      <c r="AO16" s="65">
        <v>16.8</v>
      </c>
      <c r="AP16" s="65"/>
      <c r="AQ16" s="65"/>
      <c r="AR16" s="65"/>
      <c r="AS16" s="65">
        <v>1.6</v>
      </c>
      <c r="AT16" s="65"/>
      <c r="AU16" s="65"/>
      <c r="AV16" s="65"/>
      <c r="AW16" s="65"/>
      <c r="AX16" s="65">
        <v>26.8</v>
      </c>
      <c r="AY16" s="65"/>
      <c r="AZ16" s="65">
        <v>24.2</v>
      </c>
      <c r="BA16" s="65"/>
      <c r="BB16" s="65">
        <v>0.6</v>
      </c>
      <c r="BC16" s="65"/>
      <c r="BD16" s="65">
        <v>1.4</v>
      </c>
      <c r="BE16" s="65">
        <v>5.3</v>
      </c>
      <c r="BF16" s="65">
        <v>6.3</v>
      </c>
      <c r="BG16" s="65">
        <v>4.4000000000000004</v>
      </c>
      <c r="BH16" s="65">
        <v>2.7</v>
      </c>
      <c r="BI16" s="65">
        <v>1.2</v>
      </c>
      <c r="BJ16" s="65">
        <v>2.4</v>
      </c>
      <c r="BK16" s="65"/>
      <c r="BL16" s="65">
        <v>0.2</v>
      </c>
      <c r="BM16" s="65"/>
      <c r="BN16" s="65">
        <v>19.7</v>
      </c>
      <c r="BO16" s="65">
        <v>7</v>
      </c>
      <c r="BP16" s="65"/>
      <c r="BQ16" s="65"/>
      <c r="BR16" s="66">
        <v>339.7</v>
      </c>
    </row>
    <row r="17" spans="1:70" x14ac:dyDescent="0.3">
      <c r="A17" s="1"/>
      <c r="B17" s="54" t="s">
        <v>1037</v>
      </c>
      <c r="C17" s="67">
        <v>14.4</v>
      </c>
      <c r="D17" s="67">
        <v>17.5</v>
      </c>
      <c r="E17" s="67">
        <v>7.7</v>
      </c>
      <c r="F17" s="67"/>
      <c r="G17" s="67"/>
      <c r="H17" s="67">
        <v>1.2</v>
      </c>
      <c r="I17" s="67"/>
      <c r="J17" s="67">
        <v>8.6</v>
      </c>
      <c r="K17" s="67"/>
      <c r="L17" s="67">
        <v>4</v>
      </c>
      <c r="M17" s="67"/>
      <c r="N17" s="67">
        <v>3.9</v>
      </c>
      <c r="O17" s="67">
        <v>5.7</v>
      </c>
      <c r="P17" s="67">
        <v>3</v>
      </c>
      <c r="Q17" s="67"/>
      <c r="R17" s="67">
        <v>1.7</v>
      </c>
      <c r="S17" s="67">
        <v>10</v>
      </c>
      <c r="T17" s="67">
        <v>20.399999999999999</v>
      </c>
      <c r="U17" s="67">
        <v>6.4</v>
      </c>
      <c r="V17" s="67">
        <v>3.9</v>
      </c>
      <c r="W17" s="67">
        <v>23</v>
      </c>
      <c r="X17" s="67">
        <v>2</v>
      </c>
      <c r="Y17" s="67">
        <v>9.4</v>
      </c>
      <c r="Z17" s="67"/>
      <c r="AA17" s="67">
        <v>24.4</v>
      </c>
      <c r="AB17" s="67">
        <v>15.9</v>
      </c>
      <c r="AC17" s="67">
        <v>1.2</v>
      </c>
      <c r="AD17" s="67">
        <v>0.2</v>
      </c>
      <c r="AE17" s="67">
        <v>7.5</v>
      </c>
      <c r="AF17" s="67">
        <v>2.2000000000000002</v>
      </c>
      <c r="AG17" s="67">
        <v>3</v>
      </c>
      <c r="AH17" s="67">
        <v>3.6</v>
      </c>
      <c r="AI17" s="67">
        <v>3.7</v>
      </c>
      <c r="AJ17" s="67">
        <v>8</v>
      </c>
      <c r="AK17" s="67"/>
      <c r="AL17" s="67">
        <v>4.0999999999999996</v>
      </c>
      <c r="AM17" s="67">
        <v>9.3000000000000007</v>
      </c>
      <c r="AN17" s="67">
        <v>3.6</v>
      </c>
      <c r="AO17" s="67">
        <v>16.8</v>
      </c>
      <c r="AP17" s="67"/>
      <c r="AQ17" s="67"/>
      <c r="AR17" s="67"/>
      <c r="AS17" s="67">
        <v>1.6</v>
      </c>
      <c r="AT17" s="67"/>
      <c r="AU17" s="67"/>
      <c r="AV17" s="67"/>
      <c r="AW17" s="67"/>
      <c r="AX17" s="67">
        <v>28.6</v>
      </c>
      <c r="AY17" s="67"/>
      <c r="AZ17" s="67">
        <v>27.5</v>
      </c>
      <c r="BA17" s="67"/>
      <c r="BB17" s="67">
        <v>0.6</v>
      </c>
      <c r="BC17" s="67"/>
      <c r="BD17" s="67">
        <v>2</v>
      </c>
      <c r="BE17" s="67">
        <v>5.8</v>
      </c>
      <c r="BF17" s="67">
        <v>6.3</v>
      </c>
      <c r="BG17" s="67">
        <v>4.4000000000000004</v>
      </c>
      <c r="BH17" s="67">
        <v>2.7</v>
      </c>
      <c r="BI17" s="67">
        <v>1.2</v>
      </c>
      <c r="BJ17" s="67">
        <v>2.4</v>
      </c>
      <c r="BK17" s="67"/>
      <c r="BL17" s="67">
        <v>0.2</v>
      </c>
      <c r="BM17" s="67"/>
      <c r="BN17" s="67">
        <v>19.7</v>
      </c>
      <c r="BO17" s="67">
        <v>7</v>
      </c>
      <c r="BP17" s="67"/>
      <c r="BQ17" s="67"/>
      <c r="BR17" s="68">
        <v>356.3</v>
      </c>
    </row>
    <row r="18" spans="1:70" x14ac:dyDescent="0.3">
      <c r="A18" s="1"/>
      <c r="B18" s="54" t="s">
        <v>1038</v>
      </c>
      <c r="C18" s="67">
        <v>14.2</v>
      </c>
      <c r="D18" s="67">
        <v>16.600000000000001</v>
      </c>
      <c r="E18" s="67">
        <v>6.5</v>
      </c>
      <c r="F18" s="67"/>
      <c r="G18" s="67"/>
      <c r="H18" s="67">
        <v>1.1000000000000001</v>
      </c>
      <c r="I18" s="67"/>
      <c r="J18" s="67">
        <v>9.1999999999999993</v>
      </c>
      <c r="K18" s="67"/>
      <c r="L18" s="67">
        <v>4</v>
      </c>
      <c r="M18" s="67"/>
      <c r="N18" s="67">
        <v>4</v>
      </c>
      <c r="O18" s="67">
        <v>5.7</v>
      </c>
      <c r="P18" s="67">
        <v>3.2</v>
      </c>
      <c r="Q18" s="67"/>
      <c r="R18" s="67">
        <v>1.7</v>
      </c>
      <c r="S18" s="67">
        <v>10</v>
      </c>
      <c r="T18" s="67">
        <v>20.5</v>
      </c>
      <c r="U18" s="67">
        <v>6.4</v>
      </c>
      <c r="V18" s="67">
        <v>3.9</v>
      </c>
      <c r="W18" s="67">
        <v>22.1</v>
      </c>
      <c r="X18" s="67">
        <v>1.9</v>
      </c>
      <c r="Y18" s="67">
        <v>8.8000000000000007</v>
      </c>
      <c r="Z18" s="67"/>
      <c r="AA18" s="67">
        <v>19.899999999999999</v>
      </c>
      <c r="AB18" s="67">
        <v>15</v>
      </c>
      <c r="AC18" s="67">
        <v>0.9</v>
      </c>
      <c r="AD18" s="67">
        <v>0.1</v>
      </c>
      <c r="AE18" s="67">
        <v>7.5</v>
      </c>
      <c r="AF18" s="67">
        <v>2.2000000000000002</v>
      </c>
      <c r="AG18" s="67">
        <v>3</v>
      </c>
      <c r="AH18" s="67">
        <v>3.6</v>
      </c>
      <c r="AI18" s="67">
        <v>3.7</v>
      </c>
      <c r="AJ18" s="67">
        <v>8</v>
      </c>
      <c r="AK18" s="67"/>
      <c r="AL18" s="67">
        <v>4.7</v>
      </c>
      <c r="AM18" s="67">
        <v>10.4</v>
      </c>
      <c r="AN18" s="67">
        <v>3.5</v>
      </c>
      <c r="AO18" s="67">
        <v>16.8</v>
      </c>
      <c r="AP18" s="67"/>
      <c r="AQ18" s="67"/>
      <c r="AR18" s="67"/>
      <c r="AS18" s="67">
        <v>1.6</v>
      </c>
      <c r="AT18" s="67"/>
      <c r="AU18" s="67"/>
      <c r="AV18" s="67"/>
      <c r="AW18" s="67"/>
      <c r="AX18" s="67">
        <v>15</v>
      </c>
      <c r="AY18" s="67"/>
      <c r="AZ18" s="67">
        <v>19</v>
      </c>
      <c r="BA18" s="67"/>
      <c r="BB18" s="67">
        <v>0.6</v>
      </c>
      <c r="BC18" s="67"/>
      <c r="BD18" s="67">
        <v>1.6</v>
      </c>
      <c r="BE18" s="67">
        <v>4.5</v>
      </c>
      <c r="BF18" s="67">
        <v>6.3</v>
      </c>
      <c r="BG18" s="67">
        <v>4.4000000000000004</v>
      </c>
      <c r="BH18" s="67">
        <v>2.7</v>
      </c>
      <c r="BI18" s="67">
        <v>1.2</v>
      </c>
      <c r="BJ18" s="67">
        <v>2.4</v>
      </c>
      <c r="BK18" s="67"/>
      <c r="BL18" s="67">
        <v>0.2</v>
      </c>
      <c r="BM18" s="67"/>
      <c r="BN18" s="67">
        <v>19.600000000000001</v>
      </c>
      <c r="BO18" s="67">
        <v>6.9</v>
      </c>
      <c r="BP18" s="67"/>
      <c r="BQ18" s="67"/>
      <c r="BR18" s="68">
        <v>325.10000000000002</v>
      </c>
    </row>
    <row r="19" spans="1:70" x14ac:dyDescent="0.3">
      <c r="A19" s="1"/>
      <c r="B19" s="54" t="s">
        <v>1039</v>
      </c>
      <c r="C19" s="67">
        <v>14.5</v>
      </c>
      <c r="D19" s="67">
        <v>16.7</v>
      </c>
      <c r="E19" s="67">
        <v>5.8</v>
      </c>
      <c r="F19" s="67"/>
      <c r="G19" s="67">
        <v>1.5</v>
      </c>
      <c r="H19" s="67">
        <v>1.1000000000000001</v>
      </c>
      <c r="I19" s="67"/>
      <c r="J19" s="67">
        <v>9.3000000000000007</v>
      </c>
      <c r="K19" s="67"/>
      <c r="L19" s="67">
        <v>4</v>
      </c>
      <c r="M19" s="67"/>
      <c r="N19" s="67">
        <v>3.5</v>
      </c>
      <c r="O19" s="67">
        <v>5.4</v>
      </c>
      <c r="P19" s="67">
        <v>3.2</v>
      </c>
      <c r="Q19" s="67"/>
      <c r="R19" s="67">
        <v>1.6</v>
      </c>
      <c r="S19" s="67">
        <v>9.9</v>
      </c>
      <c r="T19" s="67">
        <v>20</v>
      </c>
      <c r="U19" s="67">
        <v>6.7</v>
      </c>
      <c r="V19" s="67">
        <v>3.9</v>
      </c>
      <c r="W19" s="67">
        <v>16.8</v>
      </c>
      <c r="X19" s="67">
        <v>2.5</v>
      </c>
      <c r="Y19" s="67">
        <v>7.2</v>
      </c>
      <c r="Z19" s="67"/>
      <c r="AA19" s="67">
        <v>17.600000000000001</v>
      </c>
      <c r="AB19" s="67">
        <v>11.4</v>
      </c>
      <c r="AC19" s="67">
        <v>0.2</v>
      </c>
      <c r="AD19" s="67"/>
      <c r="AE19" s="67">
        <v>7.5</v>
      </c>
      <c r="AF19" s="67">
        <v>2.2000000000000002</v>
      </c>
      <c r="AG19" s="67">
        <v>2.9</v>
      </c>
      <c r="AH19" s="67">
        <v>3.6</v>
      </c>
      <c r="AI19" s="67">
        <v>3.7</v>
      </c>
      <c r="AJ19" s="67">
        <v>8</v>
      </c>
      <c r="AK19" s="67"/>
      <c r="AL19" s="67">
        <v>6.1</v>
      </c>
      <c r="AM19" s="67">
        <v>10.4</v>
      </c>
      <c r="AN19" s="67">
        <v>3.5</v>
      </c>
      <c r="AO19" s="67">
        <v>16.8</v>
      </c>
      <c r="AP19" s="67"/>
      <c r="AQ19" s="67"/>
      <c r="AR19" s="67"/>
      <c r="AS19" s="67">
        <v>1.6</v>
      </c>
      <c r="AT19" s="67"/>
      <c r="AU19" s="67">
        <v>0.3</v>
      </c>
      <c r="AV19" s="67"/>
      <c r="AW19" s="67"/>
      <c r="AX19" s="67">
        <v>6.6</v>
      </c>
      <c r="AY19" s="67"/>
      <c r="AZ19" s="67">
        <v>11.8</v>
      </c>
      <c r="BA19" s="67"/>
      <c r="BB19" s="67">
        <v>0.6</v>
      </c>
      <c r="BC19" s="67">
        <v>0.2</v>
      </c>
      <c r="BD19" s="67">
        <v>1.4</v>
      </c>
      <c r="BE19" s="67">
        <v>4.3</v>
      </c>
      <c r="BF19" s="67">
        <v>6.4</v>
      </c>
      <c r="BG19" s="67">
        <v>4.4000000000000004</v>
      </c>
      <c r="BH19" s="67">
        <v>2.7</v>
      </c>
      <c r="BI19" s="67">
        <v>1.2</v>
      </c>
      <c r="BJ19" s="67">
        <v>2.4</v>
      </c>
      <c r="BK19" s="67"/>
      <c r="BL19" s="67">
        <v>0.2</v>
      </c>
      <c r="BM19" s="67"/>
      <c r="BN19" s="67">
        <v>19.5</v>
      </c>
      <c r="BO19" s="67">
        <v>7</v>
      </c>
      <c r="BP19" s="67"/>
      <c r="BQ19" s="67"/>
      <c r="BR19" s="68">
        <v>298.10000000000002</v>
      </c>
    </row>
    <row r="20" spans="1:70" x14ac:dyDescent="0.3">
      <c r="A20" s="1"/>
      <c r="B20" s="54" t="s">
        <v>1040</v>
      </c>
      <c r="C20" s="67">
        <v>14.8</v>
      </c>
      <c r="D20" s="67">
        <v>17.5</v>
      </c>
      <c r="E20" s="67">
        <v>6.2</v>
      </c>
      <c r="F20" s="67"/>
      <c r="G20" s="67">
        <v>15.4</v>
      </c>
      <c r="H20" s="67">
        <v>1.1000000000000001</v>
      </c>
      <c r="I20" s="67"/>
      <c r="J20" s="67">
        <v>9.3000000000000007</v>
      </c>
      <c r="K20" s="67"/>
      <c r="L20" s="67">
        <v>4.8</v>
      </c>
      <c r="M20" s="67"/>
      <c r="N20" s="67">
        <v>3.5</v>
      </c>
      <c r="O20" s="67">
        <v>5.6</v>
      </c>
      <c r="P20" s="67">
        <v>2.7</v>
      </c>
      <c r="Q20" s="67"/>
      <c r="R20" s="67">
        <v>1.7</v>
      </c>
      <c r="S20" s="67">
        <v>10</v>
      </c>
      <c r="T20" s="67">
        <v>20.6</v>
      </c>
      <c r="U20" s="67">
        <v>6.8</v>
      </c>
      <c r="V20" s="67">
        <v>3.8</v>
      </c>
      <c r="W20" s="67">
        <v>23.8</v>
      </c>
      <c r="X20" s="67">
        <v>3.5</v>
      </c>
      <c r="Y20" s="67">
        <v>5.0999999999999996</v>
      </c>
      <c r="Z20" s="67">
        <v>1.3</v>
      </c>
      <c r="AA20" s="67">
        <v>24.2</v>
      </c>
      <c r="AB20" s="67">
        <v>18.600000000000001</v>
      </c>
      <c r="AC20" s="67">
        <v>0.2</v>
      </c>
      <c r="AD20" s="67">
        <v>0.2</v>
      </c>
      <c r="AE20" s="67">
        <v>7.5</v>
      </c>
      <c r="AF20" s="67">
        <v>2.2000000000000002</v>
      </c>
      <c r="AG20" s="67">
        <v>2.8</v>
      </c>
      <c r="AH20" s="67">
        <v>3.3</v>
      </c>
      <c r="AI20" s="67">
        <v>3.7</v>
      </c>
      <c r="AJ20" s="67">
        <v>8</v>
      </c>
      <c r="AK20" s="67">
        <v>4.2</v>
      </c>
      <c r="AL20" s="67">
        <v>5.4</v>
      </c>
      <c r="AM20" s="67">
        <v>10.199999999999999</v>
      </c>
      <c r="AN20" s="67">
        <v>3.5</v>
      </c>
      <c r="AO20" s="67">
        <v>16.8</v>
      </c>
      <c r="AP20" s="67"/>
      <c r="AQ20" s="67">
        <v>12.5</v>
      </c>
      <c r="AR20" s="67"/>
      <c r="AS20" s="67">
        <v>1.5</v>
      </c>
      <c r="AT20" s="67"/>
      <c r="AU20" s="67">
        <v>4</v>
      </c>
      <c r="AV20" s="67"/>
      <c r="AW20" s="67"/>
      <c r="AX20" s="67">
        <v>4.5999999999999996</v>
      </c>
      <c r="AY20" s="67">
        <v>7.9</v>
      </c>
      <c r="AZ20" s="67">
        <v>8.4</v>
      </c>
      <c r="BA20" s="67">
        <v>6.5</v>
      </c>
      <c r="BB20" s="67">
        <v>0.6</v>
      </c>
      <c r="BC20" s="67">
        <v>4.7</v>
      </c>
      <c r="BD20" s="67">
        <v>1.9</v>
      </c>
      <c r="BE20" s="67">
        <v>5.7</v>
      </c>
      <c r="BF20" s="67">
        <v>6.3</v>
      </c>
      <c r="BG20" s="67">
        <v>4.4000000000000004</v>
      </c>
      <c r="BH20" s="67">
        <v>2.7</v>
      </c>
      <c r="BI20" s="67">
        <v>1.2</v>
      </c>
      <c r="BJ20" s="67">
        <v>2.4</v>
      </c>
      <c r="BK20" s="67"/>
      <c r="BL20" s="67">
        <v>0.2</v>
      </c>
      <c r="BM20" s="67"/>
      <c r="BN20" s="67">
        <v>19.600000000000001</v>
      </c>
      <c r="BO20" s="67">
        <v>7</v>
      </c>
      <c r="BP20" s="67">
        <v>0.3</v>
      </c>
      <c r="BQ20" s="67"/>
      <c r="BR20" s="68">
        <v>370.7</v>
      </c>
    </row>
    <row r="21" spans="1:70" x14ac:dyDescent="0.3">
      <c r="A21" s="1"/>
      <c r="B21" s="54" t="s">
        <v>1041</v>
      </c>
      <c r="C21" s="67">
        <v>14.6</v>
      </c>
      <c r="D21" s="67">
        <v>17.5</v>
      </c>
      <c r="E21" s="67">
        <v>7.7</v>
      </c>
      <c r="F21" s="67"/>
      <c r="G21" s="67">
        <v>16.399999999999999</v>
      </c>
      <c r="H21" s="67">
        <v>1.1000000000000001</v>
      </c>
      <c r="I21" s="67"/>
      <c r="J21" s="67">
        <v>9.3000000000000007</v>
      </c>
      <c r="K21" s="67"/>
      <c r="L21" s="67">
        <v>4.7</v>
      </c>
      <c r="M21" s="67"/>
      <c r="N21" s="67">
        <v>3.3</v>
      </c>
      <c r="O21" s="67">
        <v>5.2</v>
      </c>
      <c r="P21" s="67">
        <v>2.7</v>
      </c>
      <c r="Q21" s="67"/>
      <c r="R21" s="67">
        <v>1.6</v>
      </c>
      <c r="S21" s="67">
        <v>9.9</v>
      </c>
      <c r="T21" s="67">
        <v>20.100000000000001</v>
      </c>
      <c r="U21" s="67">
        <v>6.8</v>
      </c>
      <c r="V21" s="67">
        <v>3.9</v>
      </c>
      <c r="W21" s="67">
        <v>23.1</v>
      </c>
      <c r="X21" s="67">
        <v>3.5</v>
      </c>
      <c r="Y21" s="67">
        <v>6.8</v>
      </c>
      <c r="Z21" s="67">
        <v>9.5</v>
      </c>
      <c r="AA21" s="67">
        <v>22.2</v>
      </c>
      <c r="AB21" s="67">
        <v>13.8</v>
      </c>
      <c r="AC21" s="67">
        <v>0.5</v>
      </c>
      <c r="AD21" s="67">
        <v>0.4</v>
      </c>
      <c r="AE21" s="67">
        <v>7.5</v>
      </c>
      <c r="AF21" s="67">
        <v>2.2000000000000002</v>
      </c>
      <c r="AG21" s="67">
        <v>2.8</v>
      </c>
      <c r="AH21" s="67">
        <v>3.3</v>
      </c>
      <c r="AI21" s="67">
        <v>3.7</v>
      </c>
      <c r="AJ21" s="67">
        <v>8.3000000000000007</v>
      </c>
      <c r="AK21" s="67">
        <v>24.5</v>
      </c>
      <c r="AL21" s="67">
        <v>5.4</v>
      </c>
      <c r="AM21" s="67">
        <v>9.3000000000000007</v>
      </c>
      <c r="AN21" s="67">
        <v>3.5</v>
      </c>
      <c r="AO21" s="67">
        <v>16.8</v>
      </c>
      <c r="AP21" s="67"/>
      <c r="AQ21" s="67">
        <v>80.400000000000006</v>
      </c>
      <c r="AR21" s="67"/>
      <c r="AS21" s="67">
        <v>1.5</v>
      </c>
      <c r="AT21" s="67">
        <v>1</v>
      </c>
      <c r="AU21" s="67">
        <v>9.9</v>
      </c>
      <c r="AV21" s="67"/>
      <c r="AW21" s="67"/>
      <c r="AX21" s="67">
        <v>12.5</v>
      </c>
      <c r="AY21" s="67">
        <v>45.5</v>
      </c>
      <c r="AZ21" s="67">
        <v>14</v>
      </c>
      <c r="BA21" s="67">
        <v>38.4</v>
      </c>
      <c r="BB21" s="67">
        <v>0.6</v>
      </c>
      <c r="BC21" s="67">
        <v>11.8</v>
      </c>
      <c r="BD21" s="67">
        <v>1.3</v>
      </c>
      <c r="BE21" s="67">
        <v>5.6</v>
      </c>
      <c r="BF21" s="67">
        <v>6.3</v>
      </c>
      <c r="BG21" s="67">
        <v>4.4000000000000004</v>
      </c>
      <c r="BH21" s="67">
        <v>2.7</v>
      </c>
      <c r="BI21" s="67">
        <v>1.2</v>
      </c>
      <c r="BJ21" s="67">
        <v>2.4</v>
      </c>
      <c r="BK21" s="67">
        <v>2.2999999999999998</v>
      </c>
      <c r="BL21" s="67">
        <v>0.2</v>
      </c>
      <c r="BM21" s="67"/>
      <c r="BN21" s="67">
        <v>19.399999999999999</v>
      </c>
      <c r="BO21" s="67">
        <v>7</v>
      </c>
      <c r="BP21" s="67">
        <v>1</v>
      </c>
      <c r="BQ21" s="67"/>
      <c r="BR21" s="68">
        <v>561.29999999999995</v>
      </c>
    </row>
    <row r="22" spans="1:70" x14ac:dyDescent="0.3">
      <c r="A22" s="1"/>
      <c r="B22" s="54" t="s">
        <v>1042</v>
      </c>
      <c r="C22" s="67">
        <v>14</v>
      </c>
      <c r="D22" s="67">
        <v>2.8</v>
      </c>
      <c r="E22" s="67">
        <v>7.6</v>
      </c>
      <c r="F22" s="67"/>
      <c r="G22" s="67">
        <v>16</v>
      </c>
      <c r="H22" s="67">
        <v>1.1000000000000001</v>
      </c>
      <c r="I22" s="67"/>
      <c r="J22" s="67">
        <v>9.6</v>
      </c>
      <c r="K22" s="67">
        <v>0.1</v>
      </c>
      <c r="L22" s="67">
        <v>4.7</v>
      </c>
      <c r="M22" s="67"/>
      <c r="N22" s="67">
        <v>3.3</v>
      </c>
      <c r="O22" s="67">
        <v>5.2</v>
      </c>
      <c r="P22" s="67">
        <v>2.7</v>
      </c>
      <c r="Q22" s="67"/>
      <c r="R22" s="67">
        <v>1.6</v>
      </c>
      <c r="S22" s="67">
        <v>9.9</v>
      </c>
      <c r="T22" s="67">
        <v>20</v>
      </c>
      <c r="U22" s="67">
        <v>6.8</v>
      </c>
      <c r="V22" s="67">
        <v>3.9</v>
      </c>
      <c r="W22" s="67">
        <v>23.3</v>
      </c>
      <c r="X22" s="67">
        <v>3.2</v>
      </c>
      <c r="Y22" s="67">
        <v>6</v>
      </c>
      <c r="Z22" s="67">
        <v>19.8</v>
      </c>
      <c r="AA22" s="67">
        <v>19.399999999999999</v>
      </c>
      <c r="AB22" s="67">
        <v>10</v>
      </c>
      <c r="AC22" s="67">
        <v>0.6</v>
      </c>
      <c r="AD22" s="67">
        <v>0.3</v>
      </c>
      <c r="AE22" s="67">
        <v>7.5</v>
      </c>
      <c r="AF22" s="67">
        <v>2.2000000000000002</v>
      </c>
      <c r="AG22" s="67">
        <v>2.9</v>
      </c>
      <c r="AH22" s="67">
        <v>3.3</v>
      </c>
      <c r="AI22" s="67">
        <v>3.7</v>
      </c>
      <c r="AJ22" s="67">
        <v>8.5</v>
      </c>
      <c r="AK22" s="67">
        <v>47.7</v>
      </c>
      <c r="AL22" s="67">
        <v>8.6</v>
      </c>
      <c r="AM22" s="67">
        <v>12.4</v>
      </c>
      <c r="AN22" s="67">
        <v>3.5</v>
      </c>
      <c r="AO22" s="67">
        <v>16.8</v>
      </c>
      <c r="AP22" s="67"/>
      <c r="AQ22" s="67">
        <v>167.5</v>
      </c>
      <c r="AR22" s="67"/>
      <c r="AS22" s="67">
        <v>1.5</v>
      </c>
      <c r="AT22" s="67">
        <v>3.1</v>
      </c>
      <c r="AU22" s="67">
        <v>11.9</v>
      </c>
      <c r="AV22" s="67"/>
      <c r="AW22" s="67"/>
      <c r="AX22" s="67">
        <v>23.1</v>
      </c>
      <c r="AY22" s="67">
        <v>90.4</v>
      </c>
      <c r="AZ22" s="67">
        <v>22.3</v>
      </c>
      <c r="BA22" s="67">
        <v>74</v>
      </c>
      <c r="BB22" s="67">
        <v>0.6</v>
      </c>
      <c r="BC22" s="67">
        <v>14.7</v>
      </c>
      <c r="BD22" s="67">
        <v>2.1</v>
      </c>
      <c r="BE22" s="67">
        <v>7.4</v>
      </c>
      <c r="BF22" s="67">
        <v>6.3</v>
      </c>
      <c r="BG22" s="67">
        <v>4.4000000000000004</v>
      </c>
      <c r="BH22" s="67">
        <v>2.7</v>
      </c>
      <c r="BI22" s="67">
        <v>1.2</v>
      </c>
      <c r="BJ22" s="67">
        <v>2.4</v>
      </c>
      <c r="BK22" s="67">
        <v>4.8</v>
      </c>
      <c r="BL22" s="67">
        <v>0.2</v>
      </c>
      <c r="BM22" s="67"/>
      <c r="BN22" s="67">
        <v>19.2</v>
      </c>
      <c r="BO22" s="67">
        <v>7</v>
      </c>
      <c r="BP22" s="67">
        <v>6.3</v>
      </c>
      <c r="BQ22" s="67"/>
      <c r="BR22" s="68">
        <v>782.1</v>
      </c>
    </row>
    <row r="23" spans="1:70" x14ac:dyDescent="0.3">
      <c r="A23" s="1"/>
      <c r="B23" s="56" t="s">
        <v>1043</v>
      </c>
      <c r="C23" s="69">
        <v>15</v>
      </c>
      <c r="D23" s="69">
        <v>17.100000000000001</v>
      </c>
      <c r="E23" s="69">
        <v>6.6</v>
      </c>
      <c r="F23" s="69"/>
      <c r="G23" s="69">
        <v>14.2</v>
      </c>
      <c r="H23" s="69">
        <v>1.1000000000000001</v>
      </c>
      <c r="I23" s="69"/>
      <c r="J23" s="69"/>
      <c r="K23" s="69">
        <v>0.1</v>
      </c>
      <c r="L23" s="69">
        <v>4.7</v>
      </c>
      <c r="M23" s="69"/>
      <c r="N23" s="69">
        <v>3.5</v>
      </c>
      <c r="O23" s="69">
        <v>5.4</v>
      </c>
      <c r="P23" s="69">
        <v>2.4</v>
      </c>
      <c r="Q23" s="69"/>
      <c r="R23" s="69">
        <v>1.7</v>
      </c>
      <c r="S23" s="69">
        <v>10</v>
      </c>
      <c r="T23" s="69">
        <v>20.5</v>
      </c>
      <c r="U23" s="69">
        <v>6.8</v>
      </c>
      <c r="V23" s="69">
        <v>3.9</v>
      </c>
      <c r="W23" s="69">
        <v>24.1</v>
      </c>
      <c r="X23" s="69">
        <v>3.4</v>
      </c>
      <c r="Y23" s="69">
        <v>4.9000000000000004</v>
      </c>
      <c r="Z23" s="69">
        <v>28.9</v>
      </c>
      <c r="AA23" s="69">
        <v>19.8</v>
      </c>
      <c r="AB23" s="69">
        <v>7</v>
      </c>
      <c r="AC23" s="69">
        <v>0.3</v>
      </c>
      <c r="AD23" s="69">
        <v>0.4</v>
      </c>
      <c r="AE23" s="69">
        <v>7.5</v>
      </c>
      <c r="AF23" s="69">
        <v>2.2000000000000002</v>
      </c>
      <c r="AG23" s="69">
        <v>2.9</v>
      </c>
      <c r="AH23" s="69">
        <v>3.3</v>
      </c>
      <c r="AI23" s="69">
        <v>3.5</v>
      </c>
      <c r="AJ23" s="69">
        <v>8.5</v>
      </c>
      <c r="AK23" s="69">
        <v>64.900000000000006</v>
      </c>
      <c r="AL23" s="69">
        <v>12.1</v>
      </c>
      <c r="AM23" s="69">
        <v>14.1</v>
      </c>
      <c r="AN23" s="69">
        <v>3.4</v>
      </c>
      <c r="AO23" s="69">
        <v>16.7</v>
      </c>
      <c r="AP23" s="69"/>
      <c r="AQ23" s="69">
        <v>209.2</v>
      </c>
      <c r="AR23" s="69"/>
      <c r="AS23" s="69">
        <v>1.5</v>
      </c>
      <c r="AT23" s="69">
        <v>5.5</v>
      </c>
      <c r="AU23" s="69">
        <v>12.7</v>
      </c>
      <c r="AV23" s="69"/>
      <c r="AW23" s="69"/>
      <c r="AX23" s="69">
        <v>19.3</v>
      </c>
      <c r="AY23" s="69">
        <v>123</v>
      </c>
      <c r="AZ23" s="69">
        <v>17.3</v>
      </c>
      <c r="BA23" s="69">
        <v>87.7</v>
      </c>
      <c r="BB23" s="69">
        <v>0.6</v>
      </c>
      <c r="BC23" s="69">
        <v>15.4</v>
      </c>
      <c r="BD23" s="69">
        <v>1.2</v>
      </c>
      <c r="BE23" s="69">
        <v>5.3</v>
      </c>
      <c r="BF23" s="69">
        <v>6.3</v>
      </c>
      <c r="BG23" s="69">
        <v>4.4000000000000004</v>
      </c>
      <c r="BH23" s="69">
        <v>2.7</v>
      </c>
      <c r="BI23" s="69">
        <v>1.2</v>
      </c>
      <c r="BJ23" s="69">
        <v>2.4</v>
      </c>
      <c r="BK23" s="69">
        <v>7.3</v>
      </c>
      <c r="BL23" s="69">
        <v>0.2</v>
      </c>
      <c r="BM23" s="69"/>
      <c r="BN23" s="69">
        <v>20</v>
      </c>
      <c r="BO23" s="69">
        <v>7</v>
      </c>
      <c r="BP23" s="69">
        <v>16.600000000000001</v>
      </c>
      <c r="BQ23" s="69"/>
      <c r="BR23" s="70">
        <v>907.7</v>
      </c>
    </row>
    <row r="24" spans="1:70" x14ac:dyDescent="0.3">
      <c r="A24" s="1"/>
      <c r="B24" s="50" t="s">
        <v>1044</v>
      </c>
      <c r="C24" s="65">
        <v>15</v>
      </c>
      <c r="D24" s="65">
        <v>17.2</v>
      </c>
      <c r="E24" s="65">
        <v>6.9</v>
      </c>
      <c r="F24" s="65"/>
      <c r="G24" s="65">
        <v>8</v>
      </c>
      <c r="H24" s="65">
        <v>1</v>
      </c>
      <c r="I24" s="65"/>
      <c r="J24" s="65"/>
      <c r="K24" s="65">
        <v>0.7</v>
      </c>
      <c r="L24" s="65">
        <v>4.7</v>
      </c>
      <c r="M24" s="65"/>
      <c r="N24" s="65">
        <v>3.6</v>
      </c>
      <c r="O24" s="65">
        <v>5.4</v>
      </c>
      <c r="P24" s="65">
        <v>2.2000000000000002</v>
      </c>
      <c r="Q24" s="65"/>
      <c r="R24" s="65">
        <v>1.8</v>
      </c>
      <c r="S24" s="65">
        <v>9.9</v>
      </c>
      <c r="T24" s="65">
        <v>20.5</v>
      </c>
      <c r="U24" s="65">
        <v>6.8</v>
      </c>
      <c r="V24" s="65">
        <v>3.9</v>
      </c>
      <c r="W24" s="65">
        <v>24.7</v>
      </c>
      <c r="X24" s="65">
        <v>3.3</v>
      </c>
      <c r="Y24" s="65">
        <v>6.1</v>
      </c>
      <c r="Z24" s="65">
        <v>31.7</v>
      </c>
      <c r="AA24" s="65">
        <v>17.899999999999999</v>
      </c>
      <c r="AB24" s="65">
        <v>6.6</v>
      </c>
      <c r="AC24" s="65">
        <v>0.5</v>
      </c>
      <c r="AD24" s="65">
        <v>0.6</v>
      </c>
      <c r="AE24" s="65">
        <v>7.5</v>
      </c>
      <c r="AF24" s="65">
        <v>2.2000000000000002</v>
      </c>
      <c r="AG24" s="65">
        <v>2.9</v>
      </c>
      <c r="AH24" s="65">
        <v>3.3</v>
      </c>
      <c r="AI24" s="65">
        <v>3.5</v>
      </c>
      <c r="AJ24" s="65">
        <v>8.1999999999999993</v>
      </c>
      <c r="AK24" s="65">
        <v>67.7</v>
      </c>
      <c r="AL24" s="65">
        <v>11.2</v>
      </c>
      <c r="AM24" s="65">
        <v>13.7</v>
      </c>
      <c r="AN24" s="65">
        <v>3.4</v>
      </c>
      <c r="AO24" s="65">
        <v>16.5</v>
      </c>
      <c r="AP24" s="65"/>
      <c r="AQ24" s="65">
        <v>217</v>
      </c>
      <c r="AR24" s="65">
        <v>0.1</v>
      </c>
      <c r="AS24" s="65">
        <v>1.6</v>
      </c>
      <c r="AT24" s="65">
        <v>7.8</v>
      </c>
      <c r="AU24" s="65">
        <v>13.1</v>
      </c>
      <c r="AV24" s="65"/>
      <c r="AW24" s="65">
        <v>1.3</v>
      </c>
      <c r="AX24" s="65">
        <v>17.5</v>
      </c>
      <c r="AY24" s="65">
        <v>126.2</v>
      </c>
      <c r="AZ24" s="65">
        <v>12.4</v>
      </c>
      <c r="BA24" s="65">
        <v>89.5</v>
      </c>
      <c r="BB24" s="65">
        <v>0.6</v>
      </c>
      <c r="BC24" s="65">
        <v>15.8</v>
      </c>
      <c r="BD24" s="65">
        <v>1.1000000000000001</v>
      </c>
      <c r="BE24" s="65">
        <v>4.0999999999999996</v>
      </c>
      <c r="BF24" s="65">
        <v>6.5</v>
      </c>
      <c r="BG24" s="65">
        <v>4.4000000000000004</v>
      </c>
      <c r="BH24" s="65">
        <v>2.7</v>
      </c>
      <c r="BI24" s="65">
        <v>1.2</v>
      </c>
      <c r="BJ24" s="65">
        <v>2.4</v>
      </c>
      <c r="BK24" s="65">
        <v>9.6999999999999993</v>
      </c>
      <c r="BL24" s="65">
        <v>0.2</v>
      </c>
      <c r="BM24" s="65"/>
      <c r="BN24" s="65">
        <v>19.8</v>
      </c>
      <c r="BO24" s="65">
        <v>7</v>
      </c>
      <c r="BP24" s="65">
        <v>17.100000000000001</v>
      </c>
      <c r="BQ24" s="65"/>
      <c r="BR24" s="66">
        <v>918.2</v>
      </c>
    </row>
    <row r="25" spans="1:70" x14ac:dyDescent="0.3">
      <c r="A25" s="1"/>
      <c r="B25" s="54" t="s">
        <v>1045</v>
      </c>
      <c r="C25" s="67">
        <v>15</v>
      </c>
      <c r="D25" s="67">
        <v>17.2</v>
      </c>
      <c r="E25" s="67">
        <v>5.9</v>
      </c>
      <c r="F25" s="67"/>
      <c r="G25" s="67">
        <v>10.4</v>
      </c>
      <c r="H25" s="67">
        <v>1</v>
      </c>
      <c r="I25" s="67"/>
      <c r="J25" s="67"/>
      <c r="K25" s="67">
        <v>0.8</v>
      </c>
      <c r="L25" s="67">
        <v>4.7</v>
      </c>
      <c r="M25" s="67"/>
      <c r="N25" s="67">
        <v>3.5</v>
      </c>
      <c r="O25" s="67">
        <v>5.3</v>
      </c>
      <c r="P25" s="67">
        <v>2.2999999999999998</v>
      </c>
      <c r="Q25" s="67"/>
      <c r="R25" s="67">
        <v>1.8</v>
      </c>
      <c r="S25" s="67">
        <v>10</v>
      </c>
      <c r="T25" s="67">
        <v>20.399999999999999</v>
      </c>
      <c r="U25" s="67">
        <v>6.8</v>
      </c>
      <c r="V25" s="67">
        <v>3.9</v>
      </c>
      <c r="W25" s="67">
        <v>24.4</v>
      </c>
      <c r="X25" s="67">
        <v>6</v>
      </c>
      <c r="Y25" s="67">
        <v>9.4</v>
      </c>
      <c r="Z25" s="67">
        <v>32.5</v>
      </c>
      <c r="AA25" s="67">
        <v>15.6</v>
      </c>
      <c r="AB25" s="67">
        <v>2.6</v>
      </c>
      <c r="AC25" s="67">
        <v>0.5</v>
      </c>
      <c r="AD25" s="67">
        <v>0.1</v>
      </c>
      <c r="AE25" s="67">
        <v>7.3</v>
      </c>
      <c r="AF25" s="67">
        <v>2.2000000000000002</v>
      </c>
      <c r="AG25" s="67">
        <v>3</v>
      </c>
      <c r="AH25" s="67">
        <v>3.4</v>
      </c>
      <c r="AI25" s="67">
        <v>3.5</v>
      </c>
      <c r="AJ25" s="67">
        <v>8.1</v>
      </c>
      <c r="AK25" s="67">
        <v>69.2</v>
      </c>
      <c r="AL25" s="67">
        <v>11.8</v>
      </c>
      <c r="AM25" s="67">
        <v>14.6</v>
      </c>
      <c r="AN25" s="67">
        <v>3.4</v>
      </c>
      <c r="AO25" s="67">
        <v>16.5</v>
      </c>
      <c r="AP25" s="67"/>
      <c r="AQ25" s="67">
        <v>221.4</v>
      </c>
      <c r="AR25" s="67">
        <v>0.2</v>
      </c>
      <c r="AS25" s="67">
        <v>1.5</v>
      </c>
      <c r="AT25" s="67">
        <v>9.9</v>
      </c>
      <c r="AU25" s="67">
        <v>13.2</v>
      </c>
      <c r="AV25" s="67"/>
      <c r="AW25" s="67">
        <v>9.9</v>
      </c>
      <c r="AX25" s="67">
        <v>3.2</v>
      </c>
      <c r="AY25" s="67">
        <v>129.1</v>
      </c>
      <c r="AZ25" s="67"/>
      <c r="BA25" s="67">
        <v>93.1</v>
      </c>
      <c r="BB25" s="67">
        <v>0.6</v>
      </c>
      <c r="BC25" s="67">
        <v>16</v>
      </c>
      <c r="BD25" s="67">
        <v>2</v>
      </c>
      <c r="BE25" s="67">
        <v>5.2</v>
      </c>
      <c r="BF25" s="67">
        <v>6.3</v>
      </c>
      <c r="BG25" s="67">
        <v>4.4000000000000004</v>
      </c>
      <c r="BH25" s="67">
        <v>2.7</v>
      </c>
      <c r="BI25" s="67">
        <v>1.2</v>
      </c>
      <c r="BJ25" s="67">
        <v>2.4</v>
      </c>
      <c r="BK25" s="67">
        <v>11.6</v>
      </c>
      <c r="BL25" s="67">
        <v>0.2</v>
      </c>
      <c r="BM25" s="67"/>
      <c r="BN25" s="67">
        <v>20</v>
      </c>
      <c r="BO25" s="67">
        <v>7</v>
      </c>
      <c r="BP25" s="67">
        <v>17.2</v>
      </c>
      <c r="BQ25" s="67"/>
      <c r="BR25" s="68">
        <v>921.4</v>
      </c>
    </row>
    <row r="26" spans="1:70" x14ac:dyDescent="0.3">
      <c r="A26" s="1"/>
      <c r="B26" s="54" t="s">
        <v>1046</v>
      </c>
      <c r="C26" s="67">
        <v>14.8</v>
      </c>
      <c r="D26" s="67">
        <v>17.100000000000001</v>
      </c>
      <c r="E26" s="67">
        <v>8.9</v>
      </c>
      <c r="F26" s="67"/>
      <c r="G26" s="67">
        <v>10.4</v>
      </c>
      <c r="H26" s="67">
        <v>1</v>
      </c>
      <c r="I26" s="67"/>
      <c r="J26" s="67"/>
      <c r="K26" s="67">
        <v>1</v>
      </c>
      <c r="L26" s="67">
        <v>4.8</v>
      </c>
      <c r="M26" s="67"/>
      <c r="N26" s="67">
        <v>3.6</v>
      </c>
      <c r="O26" s="67">
        <v>5.3</v>
      </c>
      <c r="P26" s="67">
        <v>2.2000000000000002</v>
      </c>
      <c r="Q26" s="67"/>
      <c r="R26" s="67">
        <v>1.7</v>
      </c>
      <c r="S26" s="67">
        <v>10</v>
      </c>
      <c r="T26" s="67">
        <v>20.399999999999999</v>
      </c>
      <c r="U26" s="67">
        <v>6.8</v>
      </c>
      <c r="V26" s="67">
        <v>3.9</v>
      </c>
      <c r="W26" s="67">
        <v>24.7</v>
      </c>
      <c r="X26" s="67">
        <v>9.9</v>
      </c>
      <c r="Y26" s="67">
        <v>14.8</v>
      </c>
      <c r="Z26" s="67">
        <v>32.5</v>
      </c>
      <c r="AA26" s="67">
        <v>17.7</v>
      </c>
      <c r="AB26" s="67">
        <v>5</v>
      </c>
      <c r="AC26" s="67">
        <v>0.2</v>
      </c>
      <c r="AD26" s="67">
        <v>0.2</v>
      </c>
      <c r="AE26" s="67">
        <v>7.3</v>
      </c>
      <c r="AF26" s="67">
        <v>2.2000000000000002</v>
      </c>
      <c r="AG26" s="67">
        <v>3</v>
      </c>
      <c r="AH26" s="67">
        <v>3.4</v>
      </c>
      <c r="AI26" s="67">
        <v>3.6</v>
      </c>
      <c r="AJ26" s="67">
        <v>8.1999999999999993</v>
      </c>
      <c r="AK26" s="67">
        <v>70.3</v>
      </c>
      <c r="AL26" s="67">
        <v>9.6</v>
      </c>
      <c r="AM26" s="67">
        <v>13.3</v>
      </c>
      <c r="AN26" s="67">
        <v>3.3</v>
      </c>
      <c r="AO26" s="67">
        <v>16.8</v>
      </c>
      <c r="AP26" s="67"/>
      <c r="AQ26" s="67">
        <v>223.7</v>
      </c>
      <c r="AR26" s="67">
        <v>0.3</v>
      </c>
      <c r="AS26" s="67">
        <v>1.6</v>
      </c>
      <c r="AT26" s="67">
        <v>11.8</v>
      </c>
      <c r="AU26" s="67">
        <v>13.2</v>
      </c>
      <c r="AV26" s="67"/>
      <c r="AW26" s="67">
        <v>9.9</v>
      </c>
      <c r="AX26" s="67"/>
      <c r="AY26" s="67">
        <v>130</v>
      </c>
      <c r="AZ26" s="67"/>
      <c r="BA26" s="67">
        <v>94.1</v>
      </c>
      <c r="BB26" s="67">
        <v>0.6</v>
      </c>
      <c r="BC26" s="67">
        <v>16</v>
      </c>
      <c r="BD26" s="67">
        <v>1.7</v>
      </c>
      <c r="BE26" s="67">
        <v>8.3000000000000007</v>
      </c>
      <c r="BF26" s="67">
        <v>6.3</v>
      </c>
      <c r="BG26" s="67">
        <v>4.4000000000000004</v>
      </c>
      <c r="BH26" s="67">
        <v>2.7</v>
      </c>
      <c r="BI26" s="67">
        <v>1.2</v>
      </c>
      <c r="BJ26" s="67">
        <v>2.4</v>
      </c>
      <c r="BK26" s="67">
        <v>13.5</v>
      </c>
      <c r="BL26" s="67">
        <v>0.2</v>
      </c>
      <c r="BM26" s="67"/>
      <c r="BN26" s="67">
        <v>19.600000000000001</v>
      </c>
      <c r="BO26" s="67">
        <v>7</v>
      </c>
      <c r="BP26" s="67">
        <v>17.2</v>
      </c>
      <c r="BQ26" s="67"/>
      <c r="BR26" s="68">
        <v>943.6</v>
      </c>
    </row>
    <row r="27" spans="1:70" x14ac:dyDescent="0.3">
      <c r="A27" s="1"/>
      <c r="B27" s="54" t="s">
        <v>794</v>
      </c>
      <c r="C27" s="67">
        <v>14.9</v>
      </c>
      <c r="D27" s="67">
        <v>17</v>
      </c>
      <c r="E27" s="67">
        <v>7</v>
      </c>
      <c r="F27" s="67"/>
      <c r="G27" s="67">
        <v>11.4</v>
      </c>
      <c r="H27" s="67">
        <v>1</v>
      </c>
      <c r="I27" s="67"/>
      <c r="J27" s="67"/>
      <c r="K27" s="67">
        <v>1.1000000000000001</v>
      </c>
      <c r="L27" s="67">
        <v>4.8</v>
      </c>
      <c r="M27" s="67"/>
      <c r="N27" s="67">
        <v>3.5</v>
      </c>
      <c r="O27" s="67">
        <v>5.3</v>
      </c>
      <c r="P27" s="67">
        <v>2.2000000000000002</v>
      </c>
      <c r="Q27" s="67"/>
      <c r="R27" s="67">
        <v>1.7</v>
      </c>
      <c r="S27" s="67">
        <v>10</v>
      </c>
      <c r="T27" s="67">
        <v>20.2</v>
      </c>
      <c r="U27" s="67">
        <v>6.8</v>
      </c>
      <c r="V27" s="67">
        <v>3.9</v>
      </c>
      <c r="W27" s="67">
        <v>26.4</v>
      </c>
      <c r="X27" s="67">
        <v>12.5</v>
      </c>
      <c r="Y27" s="67">
        <v>13.3</v>
      </c>
      <c r="Z27" s="67">
        <v>32.6</v>
      </c>
      <c r="AA27" s="67">
        <v>23.1</v>
      </c>
      <c r="AB27" s="67">
        <v>10.3</v>
      </c>
      <c r="AC27" s="67">
        <v>1.2</v>
      </c>
      <c r="AD27" s="67">
        <v>1.1000000000000001</v>
      </c>
      <c r="AE27" s="67">
        <v>7.3</v>
      </c>
      <c r="AF27" s="67">
        <v>2.2000000000000002</v>
      </c>
      <c r="AG27" s="67">
        <v>3</v>
      </c>
      <c r="AH27" s="67">
        <v>3.4</v>
      </c>
      <c r="AI27" s="67">
        <v>3.6</v>
      </c>
      <c r="AJ27" s="67">
        <v>4.2</v>
      </c>
      <c r="AK27" s="67">
        <v>70</v>
      </c>
      <c r="AL27" s="67">
        <v>11</v>
      </c>
      <c r="AM27" s="67">
        <v>12.4</v>
      </c>
      <c r="AN27" s="67">
        <v>3.3</v>
      </c>
      <c r="AO27" s="67">
        <v>16.8</v>
      </c>
      <c r="AP27" s="67"/>
      <c r="AQ27" s="67">
        <v>225.6</v>
      </c>
      <c r="AR27" s="67">
        <v>0.3</v>
      </c>
      <c r="AS27" s="67">
        <v>1.6</v>
      </c>
      <c r="AT27" s="67">
        <v>13.3</v>
      </c>
      <c r="AU27" s="67">
        <v>13.1</v>
      </c>
      <c r="AV27" s="67"/>
      <c r="AW27" s="67">
        <v>9.9</v>
      </c>
      <c r="AX27" s="67"/>
      <c r="AY27" s="67">
        <v>131</v>
      </c>
      <c r="AZ27" s="67"/>
      <c r="BA27" s="67">
        <v>95.2</v>
      </c>
      <c r="BB27" s="67">
        <v>0.6</v>
      </c>
      <c r="BC27" s="67">
        <v>16</v>
      </c>
      <c r="BD27" s="67">
        <v>2.6</v>
      </c>
      <c r="BE27" s="67">
        <v>9.1999999999999993</v>
      </c>
      <c r="BF27" s="67">
        <v>6.3</v>
      </c>
      <c r="BG27" s="67">
        <v>4.4000000000000004</v>
      </c>
      <c r="BH27" s="67">
        <v>2.7</v>
      </c>
      <c r="BI27" s="67">
        <v>1.2</v>
      </c>
      <c r="BJ27" s="67">
        <v>2.4</v>
      </c>
      <c r="BK27" s="67">
        <v>15</v>
      </c>
      <c r="BL27" s="67">
        <v>0.2</v>
      </c>
      <c r="BM27" s="67"/>
      <c r="BN27" s="67">
        <v>19.600000000000001</v>
      </c>
      <c r="BO27" s="67">
        <v>7</v>
      </c>
      <c r="BP27" s="67">
        <v>17.2</v>
      </c>
      <c r="BQ27" s="67"/>
      <c r="BR27" s="68">
        <v>962.9</v>
      </c>
    </row>
    <row r="28" spans="1:70" x14ac:dyDescent="0.3">
      <c r="A28" s="1"/>
      <c r="B28" s="54" t="s">
        <v>795</v>
      </c>
      <c r="C28" s="67">
        <v>15</v>
      </c>
      <c r="D28" s="67">
        <v>17.2</v>
      </c>
      <c r="E28" s="67">
        <v>6.9</v>
      </c>
      <c r="F28" s="67"/>
      <c r="G28" s="67">
        <v>15.8</v>
      </c>
      <c r="H28" s="67">
        <v>1</v>
      </c>
      <c r="I28" s="67"/>
      <c r="J28" s="67">
        <v>5.5</v>
      </c>
      <c r="K28" s="67">
        <v>1.2</v>
      </c>
      <c r="L28" s="67">
        <v>4.8</v>
      </c>
      <c r="M28" s="67"/>
      <c r="N28" s="67">
        <v>3.5</v>
      </c>
      <c r="O28" s="67">
        <v>5.3</v>
      </c>
      <c r="P28" s="67">
        <v>2.2000000000000002</v>
      </c>
      <c r="Q28" s="67"/>
      <c r="R28" s="67">
        <v>1.8</v>
      </c>
      <c r="S28" s="67">
        <v>10</v>
      </c>
      <c r="T28" s="67">
        <v>20.2</v>
      </c>
      <c r="U28" s="67">
        <v>7.2</v>
      </c>
      <c r="V28" s="67">
        <v>7</v>
      </c>
      <c r="W28" s="67">
        <v>25.6</v>
      </c>
      <c r="X28" s="67">
        <v>12.6</v>
      </c>
      <c r="Y28" s="67">
        <v>9.4</v>
      </c>
      <c r="Z28" s="67">
        <v>32.799999999999997</v>
      </c>
      <c r="AA28" s="67">
        <v>26.6</v>
      </c>
      <c r="AB28" s="67">
        <v>15.6</v>
      </c>
      <c r="AC28" s="67">
        <v>2.1</v>
      </c>
      <c r="AD28" s="67">
        <v>1.5</v>
      </c>
      <c r="AE28" s="67">
        <v>7.3</v>
      </c>
      <c r="AF28" s="67">
        <v>2.2000000000000002</v>
      </c>
      <c r="AG28" s="67">
        <v>3</v>
      </c>
      <c r="AH28" s="67">
        <v>3.4</v>
      </c>
      <c r="AI28" s="67">
        <v>3.6</v>
      </c>
      <c r="AJ28" s="67">
        <v>4.3</v>
      </c>
      <c r="AK28" s="67">
        <v>70.599999999999994</v>
      </c>
      <c r="AL28" s="67">
        <v>11.9</v>
      </c>
      <c r="AM28" s="67">
        <v>13.2</v>
      </c>
      <c r="AN28" s="67">
        <v>3.3</v>
      </c>
      <c r="AO28" s="67">
        <v>16.7</v>
      </c>
      <c r="AP28" s="67"/>
      <c r="AQ28" s="67">
        <v>228.1</v>
      </c>
      <c r="AR28" s="67">
        <v>0.3</v>
      </c>
      <c r="AS28" s="67">
        <v>1.5</v>
      </c>
      <c r="AT28" s="67">
        <v>14.5</v>
      </c>
      <c r="AU28" s="67">
        <v>13</v>
      </c>
      <c r="AV28" s="67"/>
      <c r="AW28" s="67">
        <v>9.9</v>
      </c>
      <c r="AX28" s="67"/>
      <c r="AY28" s="67">
        <v>130.4</v>
      </c>
      <c r="AZ28" s="67"/>
      <c r="BA28" s="67">
        <v>95.3</v>
      </c>
      <c r="BB28" s="67">
        <v>0.6</v>
      </c>
      <c r="BC28" s="67">
        <v>15.8</v>
      </c>
      <c r="BD28" s="67">
        <v>2.4</v>
      </c>
      <c r="BE28" s="67">
        <v>6.6</v>
      </c>
      <c r="BF28" s="67">
        <v>6.4</v>
      </c>
      <c r="BG28" s="67">
        <v>4.4000000000000004</v>
      </c>
      <c r="BH28" s="67">
        <v>2.7</v>
      </c>
      <c r="BI28" s="67">
        <v>1.2</v>
      </c>
      <c r="BJ28" s="67">
        <v>2.4</v>
      </c>
      <c r="BK28" s="67">
        <v>16.100000000000001</v>
      </c>
      <c r="BL28" s="67">
        <v>0.2</v>
      </c>
      <c r="BM28" s="67"/>
      <c r="BN28" s="67">
        <v>19.600000000000001</v>
      </c>
      <c r="BO28" s="67">
        <v>7.1</v>
      </c>
      <c r="BP28" s="67">
        <v>17.2</v>
      </c>
      <c r="BQ28" s="67"/>
      <c r="BR28" s="68">
        <v>986</v>
      </c>
    </row>
    <row r="29" spans="1:70" x14ac:dyDescent="0.3">
      <c r="A29" s="1"/>
      <c r="B29" s="54" t="s">
        <v>796</v>
      </c>
      <c r="C29" s="67">
        <v>15.1</v>
      </c>
      <c r="D29" s="67">
        <v>17.2</v>
      </c>
      <c r="E29" s="67">
        <v>6.7</v>
      </c>
      <c r="F29" s="67"/>
      <c r="G29" s="67">
        <v>15.9</v>
      </c>
      <c r="H29" s="67">
        <v>1</v>
      </c>
      <c r="I29" s="67"/>
      <c r="J29" s="67">
        <v>5.5</v>
      </c>
      <c r="K29" s="67">
        <v>1.2</v>
      </c>
      <c r="L29" s="67">
        <v>4.9000000000000004</v>
      </c>
      <c r="M29" s="67"/>
      <c r="N29" s="67">
        <v>3.6</v>
      </c>
      <c r="O29" s="67">
        <v>5.0999999999999996</v>
      </c>
      <c r="P29" s="67">
        <v>2.1</v>
      </c>
      <c r="Q29" s="67"/>
      <c r="R29" s="67">
        <v>1.8</v>
      </c>
      <c r="S29" s="67">
        <v>10</v>
      </c>
      <c r="T29" s="67">
        <v>20.399999999999999</v>
      </c>
      <c r="U29" s="67">
        <v>7.2</v>
      </c>
      <c r="V29" s="67">
        <v>7</v>
      </c>
      <c r="W29" s="67">
        <v>24.6</v>
      </c>
      <c r="X29" s="67">
        <v>18.7</v>
      </c>
      <c r="Y29" s="67">
        <v>7.5</v>
      </c>
      <c r="Z29" s="67">
        <v>32.799999999999997</v>
      </c>
      <c r="AA29" s="67">
        <v>27.5</v>
      </c>
      <c r="AB29" s="67">
        <v>15.8</v>
      </c>
      <c r="AC29" s="67">
        <v>2.9</v>
      </c>
      <c r="AD29" s="67">
        <v>1.8</v>
      </c>
      <c r="AE29" s="67">
        <v>7.3</v>
      </c>
      <c r="AF29" s="67">
        <v>2.2000000000000002</v>
      </c>
      <c r="AG29" s="67">
        <v>3</v>
      </c>
      <c r="AH29" s="67">
        <v>3.4</v>
      </c>
      <c r="AI29" s="67">
        <v>3.6</v>
      </c>
      <c r="AJ29" s="67">
        <v>8.6999999999999993</v>
      </c>
      <c r="AK29" s="67">
        <v>70.5</v>
      </c>
      <c r="AL29" s="67">
        <v>12.6</v>
      </c>
      <c r="AM29" s="67">
        <v>13.1</v>
      </c>
      <c r="AN29" s="67">
        <v>3.3</v>
      </c>
      <c r="AO29" s="67">
        <v>16.7</v>
      </c>
      <c r="AP29" s="67"/>
      <c r="AQ29" s="67">
        <v>228.1</v>
      </c>
      <c r="AR29" s="67">
        <v>0.4</v>
      </c>
      <c r="AS29" s="67">
        <v>1.6</v>
      </c>
      <c r="AT29" s="67">
        <v>15.9</v>
      </c>
      <c r="AU29" s="67">
        <v>12.8</v>
      </c>
      <c r="AV29" s="67"/>
      <c r="AW29" s="67">
        <v>9.9</v>
      </c>
      <c r="AX29" s="67"/>
      <c r="AY29" s="67">
        <v>129.9</v>
      </c>
      <c r="AZ29" s="67"/>
      <c r="BA29" s="67">
        <v>95.3</v>
      </c>
      <c r="BB29" s="67">
        <v>0.6</v>
      </c>
      <c r="BC29" s="67">
        <v>15.8</v>
      </c>
      <c r="BD29" s="67">
        <v>1.5</v>
      </c>
      <c r="BE29" s="67">
        <v>4.7</v>
      </c>
      <c r="BF29" s="67">
        <v>6.5</v>
      </c>
      <c r="BG29" s="67">
        <v>4.4000000000000004</v>
      </c>
      <c r="BH29" s="67">
        <v>2.6</v>
      </c>
      <c r="BI29" s="67">
        <v>1.2</v>
      </c>
      <c r="BJ29" s="67">
        <v>2.4</v>
      </c>
      <c r="BK29" s="67">
        <v>17</v>
      </c>
      <c r="BL29" s="67">
        <v>0.2</v>
      </c>
      <c r="BM29" s="67"/>
      <c r="BN29" s="67">
        <v>19.600000000000001</v>
      </c>
      <c r="BO29" s="67">
        <v>7</v>
      </c>
      <c r="BP29" s="67">
        <v>17</v>
      </c>
      <c r="BQ29" s="67"/>
      <c r="BR29" s="68">
        <v>995.1</v>
      </c>
    </row>
    <row r="30" spans="1:70" x14ac:dyDescent="0.3">
      <c r="A30" s="1"/>
      <c r="B30" s="54" t="s">
        <v>797</v>
      </c>
      <c r="C30" s="67">
        <v>14.5</v>
      </c>
      <c r="D30" s="67">
        <v>17.2</v>
      </c>
      <c r="E30" s="67">
        <v>7.1</v>
      </c>
      <c r="F30" s="67"/>
      <c r="G30" s="67">
        <v>15.8</v>
      </c>
      <c r="H30" s="67">
        <v>1</v>
      </c>
      <c r="I30" s="67"/>
      <c r="J30" s="67">
        <v>5</v>
      </c>
      <c r="K30" s="67">
        <v>1.3</v>
      </c>
      <c r="L30" s="67">
        <v>4.8</v>
      </c>
      <c r="M30" s="67"/>
      <c r="N30" s="67">
        <v>3.4</v>
      </c>
      <c r="O30" s="67">
        <v>5</v>
      </c>
      <c r="P30" s="67">
        <v>2.4</v>
      </c>
      <c r="Q30" s="67"/>
      <c r="R30" s="67">
        <v>1.8</v>
      </c>
      <c r="S30" s="67">
        <v>10</v>
      </c>
      <c r="T30" s="67">
        <v>20.3</v>
      </c>
      <c r="U30" s="67">
        <v>7.2</v>
      </c>
      <c r="V30" s="67">
        <v>7</v>
      </c>
      <c r="W30" s="67">
        <v>26.5</v>
      </c>
      <c r="X30" s="67">
        <v>27.7</v>
      </c>
      <c r="Y30" s="67">
        <v>10.3</v>
      </c>
      <c r="Z30" s="67">
        <v>32.6</v>
      </c>
      <c r="AA30" s="67">
        <v>25.4</v>
      </c>
      <c r="AB30" s="67">
        <v>14.3</v>
      </c>
      <c r="AC30" s="67">
        <v>3.3</v>
      </c>
      <c r="AD30" s="67">
        <v>1.5</v>
      </c>
      <c r="AE30" s="67">
        <v>7.3</v>
      </c>
      <c r="AF30" s="67">
        <v>2.2000000000000002</v>
      </c>
      <c r="AG30" s="67">
        <v>3</v>
      </c>
      <c r="AH30" s="67">
        <v>3.4</v>
      </c>
      <c r="AI30" s="67">
        <v>3.6</v>
      </c>
      <c r="AJ30" s="67">
        <v>8.8000000000000007</v>
      </c>
      <c r="AK30" s="67">
        <v>70.900000000000006</v>
      </c>
      <c r="AL30" s="67">
        <v>10.7</v>
      </c>
      <c r="AM30" s="67">
        <v>12.1</v>
      </c>
      <c r="AN30" s="67">
        <v>3.3</v>
      </c>
      <c r="AO30" s="67">
        <v>16.7</v>
      </c>
      <c r="AP30" s="67"/>
      <c r="AQ30" s="67">
        <v>229.5</v>
      </c>
      <c r="AR30" s="67">
        <v>0.4</v>
      </c>
      <c r="AS30" s="67">
        <v>1.5</v>
      </c>
      <c r="AT30" s="67">
        <v>16</v>
      </c>
      <c r="AU30" s="67">
        <v>13</v>
      </c>
      <c r="AV30" s="67"/>
      <c r="AW30" s="67">
        <v>9.9</v>
      </c>
      <c r="AX30" s="67"/>
      <c r="AY30" s="67">
        <v>130</v>
      </c>
      <c r="AZ30" s="67"/>
      <c r="BA30" s="67">
        <v>95.6</v>
      </c>
      <c r="BB30" s="67">
        <v>0.6</v>
      </c>
      <c r="BC30" s="67">
        <v>16.100000000000001</v>
      </c>
      <c r="BD30" s="67">
        <v>1.5</v>
      </c>
      <c r="BE30" s="67">
        <v>5.2</v>
      </c>
      <c r="BF30" s="67">
        <v>6.3</v>
      </c>
      <c r="BG30" s="67">
        <v>4.4000000000000004</v>
      </c>
      <c r="BH30" s="67">
        <v>2.6</v>
      </c>
      <c r="BI30" s="67">
        <v>1.2</v>
      </c>
      <c r="BJ30" s="67">
        <v>2.4</v>
      </c>
      <c r="BK30" s="67">
        <v>17.5</v>
      </c>
      <c r="BL30" s="67">
        <v>0.2</v>
      </c>
      <c r="BM30" s="67"/>
      <c r="BN30" s="67">
        <v>19.600000000000001</v>
      </c>
      <c r="BO30" s="67">
        <v>7.1</v>
      </c>
      <c r="BP30" s="67">
        <v>17.100000000000001</v>
      </c>
      <c r="BQ30" s="67"/>
      <c r="BR30" s="68">
        <v>1005.1</v>
      </c>
    </row>
    <row r="31" spans="1:70" x14ac:dyDescent="0.3">
      <c r="A31" s="1"/>
      <c r="B31" s="56" t="s">
        <v>798</v>
      </c>
      <c r="C31" s="69">
        <v>14.7</v>
      </c>
      <c r="D31" s="69">
        <v>17.2</v>
      </c>
      <c r="E31" s="69">
        <v>7</v>
      </c>
      <c r="F31" s="69"/>
      <c r="G31" s="69">
        <v>15.8</v>
      </c>
      <c r="H31" s="69">
        <v>1</v>
      </c>
      <c r="I31" s="69"/>
      <c r="J31" s="69">
        <v>5</v>
      </c>
      <c r="K31" s="69">
        <v>1.3</v>
      </c>
      <c r="L31" s="69">
        <v>4.8</v>
      </c>
      <c r="M31" s="69"/>
      <c r="N31" s="69">
        <v>3.5</v>
      </c>
      <c r="O31" s="69">
        <v>5</v>
      </c>
      <c r="P31" s="69">
        <v>2.5</v>
      </c>
      <c r="Q31" s="69"/>
      <c r="R31" s="69">
        <v>1.8</v>
      </c>
      <c r="S31" s="69">
        <v>10</v>
      </c>
      <c r="T31" s="69">
        <v>20.3</v>
      </c>
      <c r="U31" s="69">
        <v>7.2</v>
      </c>
      <c r="V31" s="69">
        <v>7</v>
      </c>
      <c r="W31" s="69">
        <v>26.4</v>
      </c>
      <c r="X31" s="69">
        <v>37.700000000000003</v>
      </c>
      <c r="Y31" s="69">
        <v>7.7</v>
      </c>
      <c r="Z31" s="69">
        <v>32.700000000000003</v>
      </c>
      <c r="AA31" s="69">
        <v>28.1</v>
      </c>
      <c r="AB31" s="69">
        <v>17</v>
      </c>
      <c r="AC31" s="69">
        <v>3.7</v>
      </c>
      <c r="AD31" s="69">
        <v>2</v>
      </c>
      <c r="AE31" s="69">
        <v>7.3</v>
      </c>
      <c r="AF31" s="69">
        <v>2.2000000000000002</v>
      </c>
      <c r="AG31" s="69">
        <v>3</v>
      </c>
      <c r="AH31" s="69">
        <v>3.5</v>
      </c>
      <c r="AI31" s="69">
        <v>3.7</v>
      </c>
      <c r="AJ31" s="69">
        <v>8.9</v>
      </c>
      <c r="AK31" s="69">
        <v>71.099999999999994</v>
      </c>
      <c r="AL31" s="69">
        <v>11.1</v>
      </c>
      <c r="AM31" s="69">
        <v>14</v>
      </c>
      <c r="AN31" s="69">
        <v>3.3</v>
      </c>
      <c r="AO31" s="69">
        <v>16.7</v>
      </c>
      <c r="AP31" s="69"/>
      <c r="AQ31" s="69">
        <v>228.9</v>
      </c>
      <c r="AR31" s="69">
        <v>0.4</v>
      </c>
      <c r="AS31" s="69">
        <v>1.6</v>
      </c>
      <c r="AT31" s="69">
        <v>16.3</v>
      </c>
      <c r="AU31" s="69">
        <v>12.9</v>
      </c>
      <c r="AV31" s="69"/>
      <c r="AW31" s="69">
        <v>9.9</v>
      </c>
      <c r="AX31" s="69"/>
      <c r="AY31" s="69">
        <v>130.1</v>
      </c>
      <c r="AZ31" s="69"/>
      <c r="BA31" s="69">
        <v>95.8</v>
      </c>
      <c r="BB31" s="69">
        <v>0.6</v>
      </c>
      <c r="BC31" s="69">
        <v>16</v>
      </c>
      <c r="BD31" s="69">
        <v>2.6</v>
      </c>
      <c r="BE31" s="69">
        <v>8.3000000000000007</v>
      </c>
      <c r="BF31" s="69">
        <v>6.4</v>
      </c>
      <c r="BG31" s="69">
        <v>4.4000000000000004</v>
      </c>
      <c r="BH31" s="69">
        <v>2.6</v>
      </c>
      <c r="BI31" s="69">
        <v>1.2</v>
      </c>
      <c r="BJ31" s="69">
        <v>2.4</v>
      </c>
      <c r="BK31" s="69">
        <v>17.7</v>
      </c>
      <c r="BL31" s="69">
        <v>0.2</v>
      </c>
      <c r="BM31" s="69"/>
      <c r="BN31" s="69">
        <v>19.5</v>
      </c>
      <c r="BO31" s="69">
        <v>7.1</v>
      </c>
      <c r="BP31" s="69">
        <v>17.100000000000001</v>
      </c>
      <c r="BQ31" s="69"/>
      <c r="BR31" s="70">
        <v>1026.2</v>
      </c>
    </row>
    <row r="32" spans="1:70" x14ac:dyDescent="0.3">
      <c r="A32" s="1"/>
      <c r="B32" s="50" t="s">
        <v>799</v>
      </c>
      <c r="C32" s="65">
        <v>14.5</v>
      </c>
      <c r="D32" s="65">
        <v>17.2</v>
      </c>
      <c r="E32" s="65">
        <v>8</v>
      </c>
      <c r="F32" s="65"/>
      <c r="G32" s="65">
        <v>15.9</v>
      </c>
      <c r="H32" s="65">
        <v>1</v>
      </c>
      <c r="I32" s="65"/>
      <c r="J32" s="65">
        <v>5.0999999999999996</v>
      </c>
      <c r="K32" s="65">
        <v>1.3</v>
      </c>
      <c r="L32" s="65">
        <v>4.8</v>
      </c>
      <c r="M32" s="65"/>
      <c r="N32" s="65">
        <v>3.7</v>
      </c>
      <c r="O32" s="65">
        <v>5</v>
      </c>
      <c r="P32" s="65">
        <v>2.5</v>
      </c>
      <c r="Q32" s="65"/>
      <c r="R32" s="65">
        <v>1.8</v>
      </c>
      <c r="S32" s="65">
        <v>10</v>
      </c>
      <c r="T32" s="65">
        <v>20.5</v>
      </c>
      <c r="U32" s="65">
        <v>7.2</v>
      </c>
      <c r="V32" s="65">
        <v>7</v>
      </c>
      <c r="W32" s="65">
        <v>26.6</v>
      </c>
      <c r="X32" s="65">
        <v>51.3</v>
      </c>
      <c r="Y32" s="65">
        <v>5.2</v>
      </c>
      <c r="Z32" s="65">
        <v>32.6</v>
      </c>
      <c r="AA32" s="65">
        <v>26</v>
      </c>
      <c r="AB32" s="65">
        <v>13.8</v>
      </c>
      <c r="AC32" s="65">
        <v>2.1</v>
      </c>
      <c r="AD32" s="65">
        <v>1.1000000000000001</v>
      </c>
      <c r="AE32" s="65">
        <v>7.3</v>
      </c>
      <c r="AF32" s="65">
        <v>2.2000000000000002</v>
      </c>
      <c r="AG32" s="65">
        <v>3</v>
      </c>
      <c r="AH32" s="65">
        <v>3.5</v>
      </c>
      <c r="AI32" s="65">
        <v>3.7</v>
      </c>
      <c r="AJ32" s="65">
        <v>8.9</v>
      </c>
      <c r="AK32" s="65">
        <v>71.099999999999994</v>
      </c>
      <c r="AL32" s="65">
        <v>12.7</v>
      </c>
      <c r="AM32" s="65">
        <v>13.5</v>
      </c>
      <c r="AN32" s="65">
        <v>3.3</v>
      </c>
      <c r="AO32" s="65">
        <v>16.7</v>
      </c>
      <c r="AP32" s="65"/>
      <c r="AQ32" s="65">
        <v>227.4</v>
      </c>
      <c r="AR32" s="65">
        <v>0.4</v>
      </c>
      <c r="AS32" s="65">
        <v>1.6</v>
      </c>
      <c r="AT32" s="65">
        <v>16.5</v>
      </c>
      <c r="AU32" s="65">
        <v>12.8</v>
      </c>
      <c r="AV32" s="65">
        <v>5</v>
      </c>
      <c r="AW32" s="65">
        <v>9.9</v>
      </c>
      <c r="AX32" s="65"/>
      <c r="AY32" s="65">
        <v>129</v>
      </c>
      <c r="AZ32" s="65"/>
      <c r="BA32" s="65">
        <v>95.2</v>
      </c>
      <c r="BB32" s="65">
        <v>0.6</v>
      </c>
      <c r="BC32" s="65">
        <v>15.8</v>
      </c>
      <c r="BD32" s="65">
        <v>1.1000000000000001</v>
      </c>
      <c r="BE32" s="65">
        <v>4.0999999999999996</v>
      </c>
      <c r="BF32" s="65">
        <v>6.4</v>
      </c>
      <c r="BG32" s="65">
        <v>4.4000000000000004</v>
      </c>
      <c r="BH32" s="65">
        <v>2.6</v>
      </c>
      <c r="BI32" s="65">
        <v>1.2</v>
      </c>
      <c r="BJ32" s="65">
        <v>2.4</v>
      </c>
      <c r="BK32" s="65">
        <v>17.600000000000001</v>
      </c>
      <c r="BL32" s="65">
        <v>0.2</v>
      </c>
      <c r="BM32" s="65"/>
      <c r="BN32" s="65">
        <v>19.3</v>
      </c>
      <c r="BO32" s="65">
        <v>7.1</v>
      </c>
      <c r="BP32" s="65">
        <v>17.2</v>
      </c>
      <c r="BQ32" s="65"/>
      <c r="BR32" s="66">
        <v>1027.9000000000001</v>
      </c>
    </row>
    <row r="33" spans="1:70" x14ac:dyDescent="0.3">
      <c r="A33" s="1"/>
      <c r="B33" s="54" t="s">
        <v>800</v>
      </c>
      <c r="C33" s="67">
        <v>14.7</v>
      </c>
      <c r="D33" s="67">
        <v>17.2</v>
      </c>
      <c r="E33" s="67">
        <v>9.1999999999999993</v>
      </c>
      <c r="F33" s="67"/>
      <c r="G33" s="67">
        <v>15.9</v>
      </c>
      <c r="H33" s="67">
        <v>1</v>
      </c>
      <c r="I33" s="67"/>
      <c r="J33" s="67">
        <v>5</v>
      </c>
      <c r="K33" s="67">
        <v>1.3</v>
      </c>
      <c r="L33" s="67">
        <v>4.8</v>
      </c>
      <c r="M33" s="67"/>
      <c r="N33" s="67">
        <v>3.5</v>
      </c>
      <c r="O33" s="67">
        <v>4.8</v>
      </c>
      <c r="P33" s="67">
        <v>2.5</v>
      </c>
      <c r="Q33" s="67"/>
      <c r="R33" s="67">
        <v>1.8</v>
      </c>
      <c r="S33" s="67">
        <v>10</v>
      </c>
      <c r="T33" s="67">
        <v>20.399999999999999</v>
      </c>
      <c r="U33" s="67">
        <v>7.1</v>
      </c>
      <c r="V33" s="67">
        <v>3.7</v>
      </c>
      <c r="W33" s="67">
        <v>26</v>
      </c>
      <c r="X33" s="67">
        <v>59.9</v>
      </c>
      <c r="Y33" s="67">
        <v>5.2</v>
      </c>
      <c r="Z33" s="67">
        <v>32.700000000000003</v>
      </c>
      <c r="AA33" s="67">
        <v>25.2</v>
      </c>
      <c r="AB33" s="67">
        <v>14.1</v>
      </c>
      <c r="AC33" s="67">
        <v>3.1</v>
      </c>
      <c r="AD33" s="67">
        <v>1.8</v>
      </c>
      <c r="AE33" s="67">
        <v>7.3</v>
      </c>
      <c r="AF33" s="67">
        <v>2.2000000000000002</v>
      </c>
      <c r="AG33" s="67">
        <v>3</v>
      </c>
      <c r="AH33" s="67">
        <v>3.5</v>
      </c>
      <c r="AI33" s="67">
        <v>3.7</v>
      </c>
      <c r="AJ33" s="67">
        <v>8.9</v>
      </c>
      <c r="AK33" s="67">
        <v>72.599999999999994</v>
      </c>
      <c r="AL33" s="67">
        <v>11.7</v>
      </c>
      <c r="AM33" s="67">
        <v>13.4</v>
      </c>
      <c r="AN33" s="67">
        <v>3.3</v>
      </c>
      <c r="AO33" s="67">
        <v>16.7</v>
      </c>
      <c r="AP33" s="67"/>
      <c r="AQ33" s="67">
        <v>229.5</v>
      </c>
      <c r="AR33" s="67">
        <v>0.4</v>
      </c>
      <c r="AS33" s="67">
        <v>1.5</v>
      </c>
      <c r="AT33" s="67">
        <v>16.5</v>
      </c>
      <c r="AU33" s="67">
        <v>12.8</v>
      </c>
      <c r="AV33" s="67">
        <v>2.5</v>
      </c>
      <c r="AW33" s="67">
        <v>9.9</v>
      </c>
      <c r="AX33" s="67"/>
      <c r="AY33" s="67">
        <v>128.5</v>
      </c>
      <c r="AZ33" s="67"/>
      <c r="BA33" s="67">
        <v>94.8</v>
      </c>
      <c r="BB33" s="67">
        <v>0.6</v>
      </c>
      <c r="BC33" s="67">
        <v>15.9</v>
      </c>
      <c r="BD33" s="67">
        <v>0.8</v>
      </c>
      <c r="BE33" s="67">
        <v>3.9</v>
      </c>
      <c r="BF33" s="67">
        <v>6.3</v>
      </c>
      <c r="BG33" s="67">
        <v>4.4000000000000004</v>
      </c>
      <c r="BH33" s="67">
        <v>2.6</v>
      </c>
      <c r="BI33" s="67">
        <v>1.2</v>
      </c>
      <c r="BJ33" s="67">
        <v>2.4</v>
      </c>
      <c r="BK33" s="67">
        <v>17.100000000000001</v>
      </c>
      <c r="BL33" s="67">
        <v>0.2</v>
      </c>
      <c r="BM33" s="67"/>
      <c r="BN33" s="67">
        <v>19.399999999999999</v>
      </c>
      <c r="BO33" s="67">
        <v>7</v>
      </c>
      <c r="BP33" s="67">
        <v>17.3</v>
      </c>
      <c r="BQ33" s="67"/>
      <c r="BR33" s="68">
        <v>1032.7</v>
      </c>
    </row>
    <row r="34" spans="1:70" x14ac:dyDescent="0.3">
      <c r="A34" s="1"/>
      <c r="B34" s="54" t="s">
        <v>801</v>
      </c>
      <c r="C34" s="67">
        <v>14.4</v>
      </c>
      <c r="D34" s="67">
        <v>17.2</v>
      </c>
      <c r="E34" s="67">
        <v>7</v>
      </c>
      <c r="F34" s="67"/>
      <c r="G34" s="67">
        <v>15.9</v>
      </c>
      <c r="H34" s="67">
        <v>1</v>
      </c>
      <c r="I34" s="67"/>
      <c r="J34" s="67">
        <v>10</v>
      </c>
      <c r="K34" s="67">
        <v>1.2</v>
      </c>
      <c r="L34" s="67">
        <v>4.4000000000000004</v>
      </c>
      <c r="M34" s="67"/>
      <c r="N34" s="67">
        <v>3.5</v>
      </c>
      <c r="O34" s="67">
        <v>4.8</v>
      </c>
      <c r="P34" s="67">
        <v>2.6</v>
      </c>
      <c r="Q34" s="67"/>
      <c r="R34" s="67">
        <v>1.8</v>
      </c>
      <c r="S34" s="67">
        <v>10</v>
      </c>
      <c r="T34" s="67">
        <v>20.399999999999999</v>
      </c>
      <c r="U34" s="67">
        <v>6.6</v>
      </c>
      <c r="V34" s="67">
        <v>3.7</v>
      </c>
      <c r="W34" s="67">
        <v>25.6</v>
      </c>
      <c r="X34" s="67">
        <v>63.1</v>
      </c>
      <c r="Y34" s="67">
        <v>5.8</v>
      </c>
      <c r="Z34" s="67">
        <v>32.799999999999997</v>
      </c>
      <c r="AA34" s="67">
        <v>27.2</v>
      </c>
      <c r="AB34" s="67">
        <v>14.1</v>
      </c>
      <c r="AC34" s="67">
        <v>3.4</v>
      </c>
      <c r="AD34" s="67">
        <v>1.7</v>
      </c>
      <c r="AE34" s="67">
        <v>7.3</v>
      </c>
      <c r="AF34" s="67">
        <v>2.2000000000000002</v>
      </c>
      <c r="AG34" s="67">
        <v>3</v>
      </c>
      <c r="AH34" s="67">
        <v>3.5</v>
      </c>
      <c r="AI34" s="67">
        <v>3.6</v>
      </c>
      <c r="AJ34" s="67">
        <v>7.9</v>
      </c>
      <c r="AK34" s="67">
        <v>72.900000000000006</v>
      </c>
      <c r="AL34" s="67">
        <v>14.4</v>
      </c>
      <c r="AM34" s="67">
        <v>13.4</v>
      </c>
      <c r="AN34" s="67">
        <v>3.2</v>
      </c>
      <c r="AO34" s="67">
        <v>16.7</v>
      </c>
      <c r="AP34" s="67"/>
      <c r="AQ34" s="67">
        <v>230.4</v>
      </c>
      <c r="AR34" s="67">
        <v>0.4</v>
      </c>
      <c r="AS34" s="67">
        <v>1.6</v>
      </c>
      <c r="AT34" s="67">
        <v>16</v>
      </c>
      <c r="AU34" s="67">
        <v>12.9</v>
      </c>
      <c r="AV34" s="67">
        <v>1.8</v>
      </c>
      <c r="AW34" s="67">
        <v>9.9</v>
      </c>
      <c r="AX34" s="67"/>
      <c r="AY34" s="67">
        <v>128.80000000000001</v>
      </c>
      <c r="AZ34" s="67"/>
      <c r="BA34" s="67">
        <v>94.8</v>
      </c>
      <c r="BB34" s="67">
        <v>0.6</v>
      </c>
      <c r="BC34" s="67">
        <v>15.9</v>
      </c>
      <c r="BD34" s="67">
        <v>1</v>
      </c>
      <c r="BE34" s="67">
        <v>4.5</v>
      </c>
      <c r="BF34" s="67">
        <v>6.3</v>
      </c>
      <c r="BG34" s="67">
        <v>4.4000000000000004</v>
      </c>
      <c r="BH34" s="67">
        <v>2.6</v>
      </c>
      <c r="BI34" s="67">
        <v>1.2</v>
      </c>
      <c r="BJ34" s="67">
        <v>2.4</v>
      </c>
      <c r="BK34" s="67">
        <v>16.399999999999999</v>
      </c>
      <c r="BL34" s="67">
        <v>0.2</v>
      </c>
      <c r="BM34" s="67"/>
      <c r="BN34" s="67">
        <v>19.3</v>
      </c>
      <c r="BO34" s="67">
        <v>7</v>
      </c>
      <c r="BP34" s="67">
        <v>17.5</v>
      </c>
      <c r="BQ34" s="67"/>
      <c r="BR34" s="68">
        <v>1042.2</v>
      </c>
    </row>
    <row r="35" spans="1:70" x14ac:dyDescent="0.3">
      <c r="A35" s="1"/>
      <c r="B35" s="54" t="s">
        <v>802</v>
      </c>
      <c r="C35" s="67">
        <v>14.7</v>
      </c>
      <c r="D35" s="67">
        <v>17.2</v>
      </c>
      <c r="E35" s="67">
        <v>8.3000000000000007</v>
      </c>
      <c r="F35" s="67"/>
      <c r="G35" s="67">
        <v>15.9</v>
      </c>
      <c r="H35" s="67">
        <v>0.9</v>
      </c>
      <c r="I35" s="67"/>
      <c r="J35" s="67">
        <v>9.4</v>
      </c>
      <c r="K35" s="67">
        <v>1.2</v>
      </c>
      <c r="L35" s="67">
        <v>4.3</v>
      </c>
      <c r="M35" s="67"/>
      <c r="N35" s="67">
        <v>3.6</v>
      </c>
      <c r="O35" s="67">
        <v>4.9000000000000004</v>
      </c>
      <c r="P35" s="67">
        <v>2.5</v>
      </c>
      <c r="Q35" s="67"/>
      <c r="R35" s="67">
        <v>1.7</v>
      </c>
      <c r="S35" s="67">
        <v>10</v>
      </c>
      <c r="T35" s="67">
        <v>20.5</v>
      </c>
      <c r="U35" s="67">
        <v>6.3</v>
      </c>
      <c r="V35" s="67">
        <v>3.7</v>
      </c>
      <c r="W35" s="67">
        <v>26.8</v>
      </c>
      <c r="X35" s="67">
        <v>64.7</v>
      </c>
      <c r="Y35" s="67">
        <v>5.3</v>
      </c>
      <c r="Z35" s="67">
        <v>33</v>
      </c>
      <c r="AA35" s="67">
        <v>23.8</v>
      </c>
      <c r="AB35" s="67">
        <v>12.5</v>
      </c>
      <c r="AC35" s="67">
        <v>2.9</v>
      </c>
      <c r="AD35" s="67">
        <v>1.2</v>
      </c>
      <c r="AE35" s="67">
        <v>7.3</v>
      </c>
      <c r="AF35" s="67">
        <v>2.2000000000000002</v>
      </c>
      <c r="AG35" s="67">
        <v>3</v>
      </c>
      <c r="AH35" s="67">
        <v>3.5</v>
      </c>
      <c r="AI35" s="67">
        <v>3.6</v>
      </c>
      <c r="AJ35" s="67">
        <v>7.9</v>
      </c>
      <c r="AK35" s="67">
        <v>72.400000000000006</v>
      </c>
      <c r="AL35" s="67">
        <v>12.5</v>
      </c>
      <c r="AM35" s="67">
        <v>12.7</v>
      </c>
      <c r="AN35" s="67">
        <v>3.2</v>
      </c>
      <c r="AO35" s="67">
        <v>16.7</v>
      </c>
      <c r="AP35" s="67"/>
      <c r="AQ35" s="67">
        <v>230.8</v>
      </c>
      <c r="AR35" s="67">
        <v>0.4</v>
      </c>
      <c r="AS35" s="67">
        <v>1.6</v>
      </c>
      <c r="AT35" s="67">
        <v>15</v>
      </c>
      <c r="AU35" s="67">
        <v>13</v>
      </c>
      <c r="AV35" s="67">
        <v>2.2999999999999998</v>
      </c>
      <c r="AW35" s="67">
        <v>9.9</v>
      </c>
      <c r="AX35" s="67">
        <v>5.7</v>
      </c>
      <c r="AY35" s="67">
        <v>129.5</v>
      </c>
      <c r="AZ35" s="67"/>
      <c r="BA35" s="67">
        <v>94.8</v>
      </c>
      <c r="BB35" s="67">
        <v>0.6</v>
      </c>
      <c r="BC35" s="67">
        <v>15.8</v>
      </c>
      <c r="BD35" s="67">
        <v>1.2</v>
      </c>
      <c r="BE35" s="67">
        <v>5.3</v>
      </c>
      <c r="BF35" s="67">
        <v>6.3</v>
      </c>
      <c r="BG35" s="67">
        <v>4.4000000000000004</v>
      </c>
      <c r="BH35" s="67">
        <v>2.6</v>
      </c>
      <c r="BI35" s="67">
        <v>1.2</v>
      </c>
      <c r="BJ35" s="67">
        <v>2.4</v>
      </c>
      <c r="BK35" s="67">
        <v>15.2</v>
      </c>
      <c r="BL35" s="67">
        <v>0.2</v>
      </c>
      <c r="BM35" s="67"/>
      <c r="BN35" s="67">
        <v>19.5</v>
      </c>
      <c r="BO35" s="67">
        <v>7</v>
      </c>
      <c r="BP35" s="67">
        <v>17.399999999999999</v>
      </c>
      <c r="BQ35" s="67"/>
      <c r="BR35" s="68">
        <v>1042.4000000000001</v>
      </c>
    </row>
    <row r="36" spans="1:70" x14ac:dyDescent="0.3">
      <c r="A36" s="1"/>
      <c r="B36" s="54" t="s">
        <v>803</v>
      </c>
      <c r="C36" s="67">
        <v>15</v>
      </c>
      <c r="D36" s="67">
        <v>17.2</v>
      </c>
      <c r="E36" s="67">
        <v>7.4</v>
      </c>
      <c r="F36" s="67"/>
      <c r="G36" s="67">
        <v>15.9</v>
      </c>
      <c r="H36" s="67">
        <v>1</v>
      </c>
      <c r="I36" s="67"/>
      <c r="J36" s="67">
        <v>9</v>
      </c>
      <c r="K36" s="67">
        <v>1.1000000000000001</v>
      </c>
      <c r="L36" s="67">
        <v>4.0999999999999996</v>
      </c>
      <c r="M36" s="67"/>
      <c r="N36" s="67">
        <v>3.6</v>
      </c>
      <c r="O36" s="67">
        <v>4.9000000000000004</v>
      </c>
      <c r="P36" s="67">
        <v>2.6</v>
      </c>
      <c r="Q36" s="67"/>
      <c r="R36" s="67">
        <v>1.7</v>
      </c>
      <c r="S36" s="67">
        <v>10</v>
      </c>
      <c r="T36" s="67">
        <v>20.5</v>
      </c>
      <c r="U36" s="67">
        <v>6.3</v>
      </c>
      <c r="V36" s="67">
        <v>3.8</v>
      </c>
      <c r="W36" s="67">
        <v>28</v>
      </c>
      <c r="X36" s="67">
        <v>76.400000000000006</v>
      </c>
      <c r="Y36" s="67">
        <v>7.7</v>
      </c>
      <c r="Z36" s="67">
        <v>33</v>
      </c>
      <c r="AA36" s="67">
        <v>26.7</v>
      </c>
      <c r="AB36" s="67">
        <v>13.3</v>
      </c>
      <c r="AC36" s="67">
        <v>3</v>
      </c>
      <c r="AD36" s="67">
        <v>1.4</v>
      </c>
      <c r="AE36" s="67">
        <v>7.3</v>
      </c>
      <c r="AF36" s="67">
        <v>2.2000000000000002</v>
      </c>
      <c r="AG36" s="67">
        <v>3</v>
      </c>
      <c r="AH36" s="67">
        <v>3.5</v>
      </c>
      <c r="AI36" s="67">
        <v>3.6</v>
      </c>
      <c r="AJ36" s="67">
        <v>8.1</v>
      </c>
      <c r="AK36" s="67">
        <v>71.3</v>
      </c>
      <c r="AL36" s="67">
        <v>13.4</v>
      </c>
      <c r="AM36" s="67">
        <v>14.3</v>
      </c>
      <c r="AN36" s="67">
        <v>3.2</v>
      </c>
      <c r="AO36" s="67">
        <v>16.7</v>
      </c>
      <c r="AP36" s="67"/>
      <c r="AQ36" s="67">
        <v>230.2</v>
      </c>
      <c r="AR36" s="67">
        <v>0.4</v>
      </c>
      <c r="AS36" s="67">
        <v>1.6</v>
      </c>
      <c r="AT36" s="67">
        <v>13.7</v>
      </c>
      <c r="AU36" s="67">
        <v>12.9</v>
      </c>
      <c r="AV36" s="67">
        <v>3.6</v>
      </c>
      <c r="AW36" s="67">
        <v>9.9</v>
      </c>
      <c r="AX36" s="67">
        <v>23.5</v>
      </c>
      <c r="AY36" s="67">
        <v>130.30000000000001</v>
      </c>
      <c r="AZ36" s="67">
        <v>5.9</v>
      </c>
      <c r="BA36" s="67">
        <v>94.2</v>
      </c>
      <c r="BB36" s="67">
        <v>0.6</v>
      </c>
      <c r="BC36" s="67">
        <v>15.7</v>
      </c>
      <c r="BD36" s="67">
        <v>0.8</v>
      </c>
      <c r="BE36" s="67">
        <v>3.7</v>
      </c>
      <c r="BF36" s="67">
        <v>6.3</v>
      </c>
      <c r="BG36" s="67">
        <v>4.4000000000000004</v>
      </c>
      <c r="BH36" s="67">
        <v>2.6</v>
      </c>
      <c r="BI36" s="67">
        <v>1.2</v>
      </c>
      <c r="BJ36" s="67">
        <v>2.4</v>
      </c>
      <c r="BK36" s="67">
        <v>13.9</v>
      </c>
      <c r="BL36" s="67">
        <v>0.2</v>
      </c>
      <c r="BM36" s="67"/>
      <c r="BN36" s="67">
        <v>19.5</v>
      </c>
      <c r="BO36" s="67">
        <v>7.1</v>
      </c>
      <c r="BP36" s="67">
        <v>17.2</v>
      </c>
      <c r="BQ36" s="67"/>
      <c r="BR36" s="68">
        <v>1082</v>
      </c>
    </row>
    <row r="37" spans="1:70" x14ac:dyDescent="0.3">
      <c r="A37" s="1"/>
      <c r="B37" s="54" t="s">
        <v>804</v>
      </c>
      <c r="C37" s="67">
        <v>15</v>
      </c>
      <c r="D37" s="67">
        <v>17.2</v>
      </c>
      <c r="E37" s="67">
        <v>9.3000000000000007</v>
      </c>
      <c r="F37" s="67"/>
      <c r="G37" s="67">
        <v>16</v>
      </c>
      <c r="H37" s="67">
        <v>1</v>
      </c>
      <c r="I37" s="67"/>
      <c r="J37" s="67">
        <v>8</v>
      </c>
      <c r="K37" s="67">
        <v>0.9</v>
      </c>
      <c r="L37" s="67">
        <v>4.0999999999999996</v>
      </c>
      <c r="M37" s="67"/>
      <c r="N37" s="67">
        <v>3.6</v>
      </c>
      <c r="O37" s="67">
        <v>5</v>
      </c>
      <c r="P37" s="67">
        <v>2.5</v>
      </c>
      <c r="Q37" s="67"/>
      <c r="R37" s="67">
        <v>1.7</v>
      </c>
      <c r="S37" s="67">
        <v>10</v>
      </c>
      <c r="T37" s="67">
        <v>20.5</v>
      </c>
      <c r="U37" s="67">
        <v>6.4</v>
      </c>
      <c r="V37" s="67">
        <v>3.8</v>
      </c>
      <c r="W37" s="67">
        <v>28.1</v>
      </c>
      <c r="X37" s="67">
        <v>70.8</v>
      </c>
      <c r="Y37" s="67">
        <v>7.1</v>
      </c>
      <c r="Z37" s="67">
        <v>32.5</v>
      </c>
      <c r="AA37" s="67">
        <v>24.2</v>
      </c>
      <c r="AB37" s="67">
        <v>11.4</v>
      </c>
      <c r="AC37" s="67">
        <v>2.1</v>
      </c>
      <c r="AD37" s="67">
        <v>0.7</v>
      </c>
      <c r="AE37" s="67">
        <v>7.3</v>
      </c>
      <c r="AF37" s="67">
        <v>2.1</v>
      </c>
      <c r="AG37" s="67">
        <v>3</v>
      </c>
      <c r="AH37" s="67">
        <v>3.5</v>
      </c>
      <c r="AI37" s="67">
        <v>3.6</v>
      </c>
      <c r="AJ37" s="67">
        <v>8.1</v>
      </c>
      <c r="AK37" s="67">
        <v>69.900000000000006</v>
      </c>
      <c r="AL37" s="67">
        <v>14.1</v>
      </c>
      <c r="AM37" s="67">
        <v>13.2</v>
      </c>
      <c r="AN37" s="67">
        <v>3.2</v>
      </c>
      <c r="AO37" s="67">
        <v>16.7</v>
      </c>
      <c r="AP37" s="67"/>
      <c r="AQ37" s="67">
        <v>225.5</v>
      </c>
      <c r="AR37" s="67">
        <v>0.3</v>
      </c>
      <c r="AS37" s="67">
        <v>1.6</v>
      </c>
      <c r="AT37" s="67">
        <v>12</v>
      </c>
      <c r="AU37" s="67">
        <v>12.7</v>
      </c>
      <c r="AV37" s="67">
        <v>3.6</v>
      </c>
      <c r="AW37" s="67">
        <v>9.9</v>
      </c>
      <c r="AX37" s="67">
        <v>26.7</v>
      </c>
      <c r="AY37" s="67">
        <v>128.6</v>
      </c>
      <c r="AZ37" s="67">
        <v>8.1</v>
      </c>
      <c r="BA37" s="67">
        <v>92.8</v>
      </c>
      <c r="BB37" s="67">
        <v>0.6</v>
      </c>
      <c r="BC37" s="67">
        <v>15.4</v>
      </c>
      <c r="BD37" s="67">
        <v>1.1000000000000001</v>
      </c>
      <c r="BE37" s="67">
        <v>5.4</v>
      </c>
      <c r="BF37" s="67">
        <v>6.4</v>
      </c>
      <c r="BG37" s="67">
        <v>4.4000000000000004</v>
      </c>
      <c r="BH37" s="67">
        <v>2.5</v>
      </c>
      <c r="BI37" s="67">
        <v>1.2</v>
      </c>
      <c r="BJ37" s="67">
        <v>2.4</v>
      </c>
      <c r="BK37" s="67">
        <v>12.2</v>
      </c>
      <c r="BL37" s="67">
        <v>0.2</v>
      </c>
      <c r="BM37" s="67"/>
      <c r="BN37" s="67">
        <v>19.600000000000001</v>
      </c>
      <c r="BO37" s="67">
        <v>7</v>
      </c>
      <c r="BP37" s="67">
        <v>17</v>
      </c>
      <c r="BQ37" s="67"/>
      <c r="BR37" s="68">
        <v>1063.8</v>
      </c>
    </row>
    <row r="38" spans="1:70" x14ac:dyDescent="0.3">
      <c r="A38" s="1"/>
      <c r="B38" s="54" t="s">
        <v>805</v>
      </c>
      <c r="C38" s="67">
        <v>15</v>
      </c>
      <c r="D38" s="67">
        <v>17.2</v>
      </c>
      <c r="E38" s="67">
        <v>6.5</v>
      </c>
      <c r="F38" s="67"/>
      <c r="G38" s="67">
        <v>16</v>
      </c>
      <c r="H38" s="67">
        <v>1</v>
      </c>
      <c r="I38" s="67"/>
      <c r="J38" s="67">
        <v>9.6</v>
      </c>
      <c r="K38" s="67">
        <v>0.8</v>
      </c>
      <c r="L38" s="67">
        <v>4.0999999999999996</v>
      </c>
      <c r="M38" s="67"/>
      <c r="N38" s="67">
        <v>3.6</v>
      </c>
      <c r="O38" s="67">
        <v>5</v>
      </c>
      <c r="P38" s="67">
        <v>2.5</v>
      </c>
      <c r="Q38" s="67"/>
      <c r="R38" s="67">
        <v>1.8</v>
      </c>
      <c r="S38" s="67">
        <v>10</v>
      </c>
      <c r="T38" s="67">
        <v>20.5</v>
      </c>
      <c r="U38" s="67">
        <v>7.4</v>
      </c>
      <c r="V38" s="67">
        <v>3.8</v>
      </c>
      <c r="W38" s="67">
        <v>28.4</v>
      </c>
      <c r="X38" s="67">
        <v>72.400000000000006</v>
      </c>
      <c r="Y38" s="67">
        <v>6.3</v>
      </c>
      <c r="Z38" s="67">
        <v>31.6</v>
      </c>
      <c r="AA38" s="67">
        <v>23.9</v>
      </c>
      <c r="AB38" s="67">
        <v>11.2</v>
      </c>
      <c r="AC38" s="67">
        <v>2</v>
      </c>
      <c r="AD38" s="67">
        <v>0.4</v>
      </c>
      <c r="AE38" s="67">
        <v>7.3</v>
      </c>
      <c r="AF38" s="67">
        <v>2.1</v>
      </c>
      <c r="AG38" s="67">
        <v>3</v>
      </c>
      <c r="AH38" s="67">
        <v>3.5</v>
      </c>
      <c r="AI38" s="67">
        <v>3.6</v>
      </c>
      <c r="AJ38" s="67">
        <v>8.1</v>
      </c>
      <c r="AK38" s="67">
        <v>67.400000000000006</v>
      </c>
      <c r="AL38" s="67">
        <v>11.6</v>
      </c>
      <c r="AM38" s="67">
        <v>12.9</v>
      </c>
      <c r="AN38" s="67">
        <v>3.3</v>
      </c>
      <c r="AO38" s="67">
        <v>16.7</v>
      </c>
      <c r="AP38" s="67"/>
      <c r="AQ38" s="67">
        <v>217.8</v>
      </c>
      <c r="AR38" s="67">
        <v>0.3</v>
      </c>
      <c r="AS38" s="67">
        <v>1.5</v>
      </c>
      <c r="AT38" s="67">
        <v>10.199999999999999</v>
      </c>
      <c r="AU38" s="67">
        <v>12</v>
      </c>
      <c r="AV38" s="67">
        <v>3.2</v>
      </c>
      <c r="AW38" s="67">
        <v>9.9</v>
      </c>
      <c r="AX38" s="67">
        <v>48.4</v>
      </c>
      <c r="AY38" s="67">
        <v>125.9</v>
      </c>
      <c r="AZ38" s="67">
        <v>24.4</v>
      </c>
      <c r="BA38" s="67">
        <v>90.5</v>
      </c>
      <c r="BB38" s="67">
        <v>0.6</v>
      </c>
      <c r="BC38" s="67">
        <v>14.6</v>
      </c>
      <c r="BD38" s="67">
        <v>1.1000000000000001</v>
      </c>
      <c r="BE38" s="67">
        <v>5.9</v>
      </c>
      <c r="BF38" s="67">
        <v>6.3</v>
      </c>
      <c r="BG38" s="67">
        <v>4.4000000000000004</v>
      </c>
      <c r="BH38" s="67">
        <v>2.5</v>
      </c>
      <c r="BI38" s="67">
        <v>1.2</v>
      </c>
      <c r="BJ38" s="67">
        <v>2.4</v>
      </c>
      <c r="BK38" s="67">
        <v>10.199999999999999</v>
      </c>
      <c r="BL38" s="67">
        <v>0.2</v>
      </c>
      <c r="BM38" s="67"/>
      <c r="BN38" s="67">
        <v>19.5</v>
      </c>
      <c r="BO38" s="67">
        <v>7</v>
      </c>
      <c r="BP38" s="67"/>
      <c r="BQ38" s="67"/>
      <c r="BR38" s="68">
        <v>1060.5</v>
      </c>
    </row>
    <row r="39" spans="1:70" x14ac:dyDescent="0.3">
      <c r="A39" s="1"/>
      <c r="B39" s="56" t="s">
        <v>806</v>
      </c>
      <c r="C39" s="69">
        <v>14.5</v>
      </c>
      <c r="D39" s="69">
        <v>17.2</v>
      </c>
      <c r="E39" s="69">
        <v>8.6999999999999993</v>
      </c>
      <c r="F39" s="69"/>
      <c r="G39" s="69">
        <v>18.100000000000001</v>
      </c>
      <c r="H39" s="69">
        <v>1</v>
      </c>
      <c r="I39" s="69"/>
      <c r="J39" s="69">
        <v>9.5</v>
      </c>
      <c r="K39" s="69">
        <v>0.6</v>
      </c>
      <c r="L39" s="69">
        <v>4.0999999999999996</v>
      </c>
      <c r="M39" s="69"/>
      <c r="N39" s="69">
        <v>3.3</v>
      </c>
      <c r="O39" s="69">
        <v>4.7</v>
      </c>
      <c r="P39" s="69">
        <v>2.5</v>
      </c>
      <c r="Q39" s="69"/>
      <c r="R39" s="69">
        <v>1.8</v>
      </c>
      <c r="S39" s="69">
        <v>10</v>
      </c>
      <c r="T39" s="69">
        <v>20.2</v>
      </c>
      <c r="U39" s="69">
        <v>7.4</v>
      </c>
      <c r="V39" s="69">
        <v>3.8</v>
      </c>
      <c r="W39" s="69">
        <v>28.1</v>
      </c>
      <c r="X39" s="69">
        <v>71</v>
      </c>
      <c r="Y39" s="69">
        <v>8.4</v>
      </c>
      <c r="Z39" s="69">
        <v>26.9</v>
      </c>
      <c r="AA39" s="69">
        <v>23.7</v>
      </c>
      <c r="AB39" s="69">
        <v>10.3</v>
      </c>
      <c r="AC39" s="69">
        <v>2.2000000000000002</v>
      </c>
      <c r="AD39" s="69">
        <v>0.9</v>
      </c>
      <c r="AE39" s="69">
        <v>7.3</v>
      </c>
      <c r="AF39" s="69">
        <v>2.1</v>
      </c>
      <c r="AG39" s="69">
        <v>3</v>
      </c>
      <c r="AH39" s="69">
        <v>3.5</v>
      </c>
      <c r="AI39" s="69">
        <v>3.6</v>
      </c>
      <c r="AJ39" s="69">
        <v>7.7</v>
      </c>
      <c r="AK39" s="69">
        <v>59</v>
      </c>
      <c r="AL39" s="69">
        <v>11.9</v>
      </c>
      <c r="AM39" s="69">
        <v>10.9</v>
      </c>
      <c r="AN39" s="69">
        <v>3.3</v>
      </c>
      <c r="AO39" s="69">
        <v>16.7</v>
      </c>
      <c r="AP39" s="69"/>
      <c r="AQ39" s="69">
        <v>201.8</v>
      </c>
      <c r="AR39" s="69">
        <v>0.2</v>
      </c>
      <c r="AS39" s="69">
        <v>1.5</v>
      </c>
      <c r="AT39" s="69">
        <v>8.1</v>
      </c>
      <c r="AU39" s="69">
        <v>10.8</v>
      </c>
      <c r="AV39" s="69">
        <v>2.4</v>
      </c>
      <c r="AW39" s="69">
        <v>9.9</v>
      </c>
      <c r="AX39" s="69">
        <v>67.099999999999994</v>
      </c>
      <c r="AY39" s="69">
        <v>107.7</v>
      </c>
      <c r="AZ39" s="69">
        <v>47.4</v>
      </c>
      <c r="BA39" s="69">
        <v>84.3</v>
      </c>
      <c r="BB39" s="69">
        <v>0.6</v>
      </c>
      <c r="BC39" s="69">
        <v>13.1</v>
      </c>
      <c r="BD39" s="69">
        <v>0.9</v>
      </c>
      <c r="BE39" s="69">
        <v>4.3</v>
      </c>
      <c r="BF39" s="69">
        <v>6.3</v>
      </c>
      <c r="BG39" s="69">
        <v>4.4000000000000004</v>
      </c>
      <c r="BH39" s="69">
        <v>2.5</v>
      </c>
      <c r="BI39" s="69">
        <v>1.2</v>
      </c>
      <c r="BJ39" s="69">
        <v>2.4</v>
      </c>
      <c r="BK39" s="69">
        <v>7.8</v>
      </c>
      <c r="BL39" s="69">
        <v>0.2</v>
      </c>
      <c r="BM39" s="69"/>
      <c r="BN39" s="69">
        <v>19.5</v>
      </c>
      <c r="BO39" s="69">
        <v>7</v>
      </c>
      <c r="BP39" s="69"/>
      <c r="BQ39" s="69"/>
      <c r="BR39" s="70">
        <v>1039.3</v>
      </c>
    </row>
    <row r="40" spans="1:70" x14ac:dyDescent="0.3">
      <c r="A40" s="1"/>
      <c r="B40" s="50" t="s">
        <v>807</v>
      </c>
      <c r="C40" s="65">
        <v>14</v>
      </c>
      <c r="D40" s="65">
        <v>17.2</v>
      </c>
      <c r="E40" s="65">
        <v>8.6999999999999993</v>
      </c>
      <c r="F40" s="65"/>
      <c r="G40" s="65">
        <v>20.2</v>
      </c>
      <c r="H40" s="65">
        <v>1</v>
      </c>
      <c r="I40" s="65"/>
      <c r="J40" s="65">
        <v>9.1999999999999993</v>
      </c>
      <c r="K40" s="65">
        <v>0.4</v>
      </c>
      <c r="L40" s="65">
        <v>4.0999999999999996</v>
      </c>
      <c r="M40" s="65"/>
      <c r="N40" s="65">
        <v>3.5</v>
      </c>
      <c r="O40" s="65">
        <v>4.8</v>
      </c>
      <c r="P40" s="65">
        <v>2.5</v>
      </c>
      <c r="Q40" s="65"/>
      <c r="R40" s="65">
        <v>1.8</v>
      </c>
      <c r="S40" s="65">
        <v>10</v>
      </c>
      <c r="T40" s="65">
        <v>20.399999999999999</v>
      </c>
      <c r="U40" s="65">
        <v>7.4</v>
      </c>
      <c r="V40" s="65">
        <v>3.8</v>
      </c>
      <c r="W40" s="65">
        <v>28.5</v>
      </c>
      <c r="X40" s="65">
        <v>74.900000000000006</v>
      </c>
      <c r="Y40" s="65">
        <v>9.9</v>
      </c>
      <c r="Z40" s="65">
        <v>17</v>
      </c>
      <c r="AA40" s="65">
        <v>20</v>
      </c>
      <c r="AB40" s="65">
        <v>8.6</v>
      </c>
      <c r="AC40" s="65">
        <v>1</v>
      </c>
      <c r="AD40" s="65">
        <v>0.3</v>
      </c>
      <c r="AE40" s="65">
        <v>7.3</v>
      </c>
      <c r="AF40" s="65">
        <v>2.1</v>
      </c>
      <c r="AG40" s="65">
        <v>3</v>
      </c>
      <c r="AH40" s="65">
        <v>3.5</v>
      </c>
      <c r="AI40" s="65">
        <v>3.6</v>
      </c>
      <c r="AJ40" s="65">
        <v>8.3000000000000007</v>
      </c>
      <c r="AK40" s="65">
        <v>33.4</v>
      </c>
      <c r="AL40" s="65">
        <v>6.5</v>
      </c>
      <c r="AM40" s="65">
        <v>5.2</v>
      </c>
      <c r="AN40" s="65">
        <v>3.3</v>
      </c>
      <c r="AO40" s="65">
        <v>16.7</v>
      </c>
      <c r="AP40" s="65"/>
      <c r="AQ40" s="65">
        <v>136</v>
      </c>
      <c r="AR40" s="65">
        <v>0.2</v>
      </c>
      <c r="AS40" s="65">
        <v>1.6</v>
      </c>
      <c r="AT40" s="65">
        <v>5.7</v>
      </c>
      <c r="AU40" s="65">
        <v>6</v>
      </c>
      <c r="AV40" s="65">
        <v>3.1</v>
      </c>
      <c r="AW40" s="65">
        <v>10</v>
      </c>
      <c r="AX40" s="65">
        <v>68.7</v>
      </c>
      <c r="AY40" s="65">
        <v>66.7</v>
      </c>
      <c r="AZ40" s="65">
        <v>59.9</v>
      </c>
      <c r="BA40" s="65">
        <v>60.5</v>
      </c>
      <c r="BB40" s="65">
        <v>0.6</v>
      </c>
      <c r="BC40" s="65">
        <v>7.7</v>
      </c>
      <c r="BD40" s="65">
        <v>1.8</v>
      </c>
      <c r="BE40" s="65">
        <v>6.5</v>
      </c>
      <c r="BF40" s="65">
        <v>6.2</v>
      </c>
      <c r="BG40" s="65">
        <v>4.4000000000000004</v>
      </c>
      <c r="BH40" s="65">
        <v>2.5</v>
      </c>
      <c r="BI40" s="65">
        <v>1.2</v>
      </c>
      <c r="BJ40" s="65">
        <v>2.4</v>
      </c>
      <c r="BK40" s="65">
        <v>5.3</v>
      </c>
      <c r="BL40" s="65">
        <v>0.2</v>
      </c>
      <c r="BM40" s="65"/>
      <c r="BN40" s="65">
        <v>19.3</v>
      </c>
      <c r="BO40" s="65">
        <v>6.9</v>
      </c>
      <c r="BP40" s="65"/>
      <c r="BQ40" s="65"/>
      <c r="BR40" s="66">
        <v>865.5</v>
      </c>
    </row>
    <row r="41" spans="1:70" x14ac:dyDescent="0.3">
      <c r="A41" s="1"/>
      <c r="B41" s="54" t="s">
        <v>808</v>
      </c>
      <c r="C41" s="67">
        <v>14</v>
      </c>
      <c r="D41" s="67">
        <v>17.2</v>
      </c>
      <c r="E41" s="67">
        <v>6.3</v>
      </c>
      <c r="F41" s="67"/>
      <c r="G41" s="67">
        <v>20.399999999999999</v>
      </c>
      <c r="H41" s="67">
        <v>1</v>
      </c>
      <c r="I41" s="67"/>
      <c r="J41" s="67">
        <v>8.1999999999999993</v>
      </c>
      <c r="K41" s="67">
        <v>0.1</v>
      </c>
      <c r="L41" s="67">
        <v>4.0999999999999996</v>
      </c>
      <c r="M41" s="67"/>
      <c r="N41" s="67">
        <v>3.5</v>
      </c>
      <c r="O41" s="67">
        <v>4.9000000000000004</v>
      </c>
      <c r="P41" s="67">
        <v>2.5</v>
      </c>
      <c r="Q41" s="67"/>
      <c r="R41" s="67">
        <v>1.8</v>
      </c>
      <c r="S41" s="67">
        <v>10</v>
      </c>
      <c r="T41" s="67">
        <v>20.399999999999999</v>
      </c>
      <c r="U41" s="67">
        <v>7.4</v>
      </c>
      <c r="V41" s="67">
        <v>3.8</v>
      </c>
      <c r="W41" s="67">
        <v>27.8</v>
      </c>
      <c r="X41" s="67">
        <v>73.599999999999994</v>
      </c>
      <c r="Y41" s="67">
        <v>9</v>
      </c>
      <c r="Z41" s="67">
        <v>6.3</v>
      </c>
      <c r="AA41" s="67">
        <v>20.5</v>
      </c>
      <c r="AB41" s="67">
        <v>11.2</v>
      </c>
      <c r="AC41" s="67">
        <v>1.3</v>
      </c>
      <c r="AD41" s="67">
        <v>0.6</v>
      </c>
      <c r="AE41" s="67">
        <v>7.3</v>
      </c>
      <c r="AF41" s="67">
        <v>2.1</v>
      </c>
      <c r="AG41" s="67">
        <v>3</v>
      </c>
      <c r="AH41" s="67">
        <v>3.5</v>
      </c>
      <c r="AI41" s="67">
        <v>3.6</v>
      </c>
      <c r="AJ41" s="67">
        <v>8.3000000000000007</v>
      </c>
      <c r="AK41" s="67">
        <v>12.5</v>
      </c>
      <c r="AL41" s="67">
        <v>2</v>
      </c>
      <c r="AM41" s="67">
        <v>0.5</v>
      </c>
      <c r="AN41" s="67">
        <v>3.3</v>
      </c>
      <c r="AO41" s="67">
        <v>16.8</v>
      </c>
      <c r="AP41" s="67"/>
      <c r="AQ41" s="67">
        <v>54.2</v>
      </c>
      <c r="AR41" s="67">
        <v>0.1</v>
      </c>
      <c r="AS41" s="67">
        <v>1.5</v>
      </c>
      <c r="AT41" s="67">
        <v>3.3</v>
      </c>
      <c r="AU41" s="67">
        <v>1.4</v>
      </c>
      <c r="AV41" s="67">
        <v>3.4</v>
      </c>
      <c r="AW41" s="67">
        <v>9.9</v>
      </c>
      <c r="AX41" s="67">
        <v>83.8</v>
      </c>
      <c r="AY41" s="67">
        <v>23.2</v>
      </c>
      <c r="AZ41" s="67">
        <v>68.3</v>
      </c>
      <c r="BA41" s="67">
        <v>23.2</v>
      </c>
      <c r="BB41" s="67">
        <v>0.6</v>
      </c>
      <c r="BC41" s="67">
        <v>1.5</v>
      </c>
      <c r="BD41" s="67">
        <v>1.5</v>
      </c>
      <c r="BE41" s="67">
        <v>6.5</v>
      </c>
      <c r="BF41" s="67">
        <v>6.2</v>
      </c>
      <c r="BG41" s="67">
        <v>4.4000000000000004</v>
      </c>
      <c r="BH41" s="67">
        <v>2.5</v>
      </c>
      <c r="BI41" s="67">
        <v>1.2</v>
      </c>
      <c r="BJ41" s="67">
        <v>2.4</v>
      </c>
      <c r="BK41" s="67">
        <v>2.7</v>
      </c>
      <c r="BL41" s="67">
        <v>0.2</v>
      </c>
      <c r="BM41" s="67"/>
      <c r="BN41" s="67">
        <v>19.2</v>
      </c>
      <c r="BO41" s="67">
        <v>7</v>
      </c>
      <c r="BP41" s="67"/>
      <c r="BQ41" s="67"/>
      <c r="BR41" s="68">
        <v>667</v>
      </c>
    </row>
    <row r="42" spans="1:70" x14ac:dyDescent="0.3">
      <c r="A42" s="1"/>
      <c r="B42" s="54" t="s">
        <v>809</v>
      </c>
      <c r="C42" s="67">
        <v>14.5</v>
      </c>
      <c r="D42" s="67">
        <v>17.2</v>
      </c>
      <c r="E42" s="67">
        <v>8.6999999999999993</v>
      </c>
      <c r="F42" s="67"/>
      <c r="G42" s="67">
        <v>20.399999999999999</v>
      </c>
      <c r="H42" s="67">
        <v>1</v>
      </c>
      <c r="I42" s="67"/>
      <c r="J42" s="67">
        <v>8.6</v>
      </c>
      <c r="K42" s="67"/>
      <c r="L42" s="67">
        <v>4.0999999999999996</v>
      </c>
      <c r="M42" s="67"/>
      <c r="N42" s="67">
        <v>3.5</v>
      </c>
      <c r="O42" s="67">
        <v>4.9000000000000004</v>
      </c>
      <c r="P42" s="67">
        <v>2.5</v>
      </c>
      <c r="Q42" s="67"/>
      <c r="R42" s="67">
        <v>1.7</v>
      </c>
      <c r="S42" s="67">
        <v>10</v>
      </c>
      <c r="T42" s="67">
        <v>20.2</v>
      </c>
      <c r="U42" s="67">
        <v>7.4</v>
      </c>
      <c r="V42" s="67">
        <v>4.5</v>
      </c>
      <c r="W42" s="67">
        <v>26.9</v>
      </c>
      <c r="X42" s="67">
        <v>72.099999999999994</v>
      </c>
      <c r="Y42" s="67">
        <v>10.8</v>
      </c>
      <c r="Z42" s="67"/>
      <c r="AA42" s="67">
        <v>19.5</v>
      </c>
      <c r="AB42" s="67">
        <v>10.1</v>
      </c>
      <c r="AC42" s="67">
        <v>0.4</v>
      </c>
      <c r="AD42" s="67">
        <v>0.2</v>
      </c>
      <c r="AE42" s="67">
        <v>7.3</v>
      </c>
      <c r="AF42" s="67">
        <v>2.1</v>
      </c>
      <c r="AG42" s="67">
        <v>3</v>
      </c>
      <c r="AH42" s="67">
        <v>3.6</v>
      </c>
      <c r="AI42" s="67">
        <v>3.7</v>
      </c>
      <c r="AJ42" s="67">
        <v>8.3000000000000007</v>
      </c>
      <c r="AK42" s="67"/>
      <c r="AL42" s="67">
        <v>0.1</v>
      </c>
      <c r="AM42" s="67">
        <v>0.1</v>
      </c>
      <c r="AN42" s="67">
        <v>3.4</v>
      </c>
      <c r="AO42" s="67">
        <v>16.8</v>
      </c>
      <c r="AP42" s="67"/>
      <c r="AQ42" s="67">
        <v>2.2999999999999998</v>
      </c>
      <c r="AR42" s="67">
        <v>0.1</v>
      </c>
      <c r="AS42" s="67">
        <v>1.6</v>
      </c>
      <c r="AT42" s="67">
        <v>1.1000000000000001</v>
      </c>
      <c r="AU42" s="67"/>
      <c r="AV42" s="67">
        <v>3.6</v>
      </c>
      <c r="AW42" s="67">
        <v>10</v>
      </c>
      <c r="AX42" s="67">
        <v>83.5</v>
      </c>
      <c r="AY42" s="67">
        <v>0.8</v>
      </c>
      <c r="AZ42" s="67">
        <v>72.3</v>
      </c>
      <c r="BA42" s="67">
        <v>1.1000000000000001</v>
      </c>
      <c r="BB42" s="67">
        <v>0.6</v>
      </c>
      <c r="BC42" s="67"/>
      <c r="BD42" s="67">
        <v>1.8</v>
      </c>
      <c r="BE42" s="67">
        <v>7.8</v>
      </c>
      <c r="BF42" s="67">
        <v>6.2</v>
      </c>
      <c r="BG42" s="67">
        <v>4.4000000000000004</v>
      </c>
      <c r="BH42" s="67">
        <v>2.5</v>
      </c>
      <c r="BI42" s="67">
        <v>1.2</v>
      </c>
      <c r="BJ42" s="67">
        <v>2.4</v>
      </c>
      <c r="BK42" s="67">
        <v>0.4</v>
      </c>
      <c r="BL42" s="67">
        <v>0.2</v>
      </c>
      <c r="BM42" s="67"/>
      <c r="BN42" s="67">
        <v>19.2</v>
      </c>
      <c r="BO42" s="67">
        <v>6.9</v>
      </c>
      <c r="BP42" s="67"/>
      <c r="BQ42" s="67"/>
      <c r="BR42" s="68">
        <v>547.6</v>
      </c>
    </row>
    <row r="43" spans="1:70" x14ac:dyDescent="0.3">
      <c r="A43" s="1"/>
      <c r="B43" s="54" t="s">
        <v>810</v>
      </c>
      <c r="C43" s="67">
        <v>14.7</v>
      </c>
      <c r="D43" s="67">
        <v>17.100000000000001</v>
      </c>
      <c r="E43" s="67">
        <v>6.2</v>
      </c>
      <c r="F43" s="67"/>
      <c r="G43" s="67">
        <v>20.399999999999999</v>
      </c>
      <c r="H43" s="67">
        <v>1</v>
      </c>
      <c r="I43" s="67"/>
      <c r="J43" s="67">
        <v>9.5</v>
      </c>
      <c r="K43" s="67"/>
      <c r="L43" s="67">
        <v>4.0999999999999996</v>
      </c>
      <c r="M43" s="67"/>
      <c r="N43" s="67">
        <v>3.6</v>
      </c>
      <c r="O43" s="67">
        <v>5</v>
      </c>
      <c r="P43" s="67">
        <v>2.5</v>
      </c>
      <c r="Q43" s="67"/>
      <c r="R43" s="67">
        <v>1.7</v>
      </c>
      <c r="S43" s="67">
        <v>10</v>
      </c>
      <c r="T43" s="67">
        <v>20.5</v>
      </c>
      <c r="U43" s="67">
        <v>7.2</v>
      </c>
      <c r="V43" s="67">
        <v>7</v>
      </c>
      <c r="W43" s="67">
        <v>27.3</v>
      </c>
      <c r="X43" s="67">
        <v>57.1</v>
      </c>
      <c r="Y43" s="67">
        <v>13.4</v>
      </c>
      <c r="Z43" s="67"/>
      <c r="AA43" s="67">
        <v>22.5</v>
      </c>
      <c r="AB43" s="67">
        <v>13.8</v>
      </c>
      <c r="AC43" s="67">
        <v>0.5</v>
      </c>
      <c r="AD43" s="67">
        <v>0.2</v>
      </c>
      <c r="AE43" s="67">
        <v>7.3</v>
      </c>
      <c r="AF43" s="67">
        <v>2.1</v>
      </c>
      <c r="AG43" s="67">
        <v>3</v>
      </c>
      <c r="AH43" s="67">
        <v>3.6</v>
      </c>
      <c r="AI43" s="67">
        <v>3.7</v>
      </c>
      <c r="AJ43" s="67">
        <v>8.3000000000000007</v>
      </c>
      <c r="AK43" s="67"/>
      <c r="AL43" s="67">
        <v>1.4</v>
      </c>
      <c r="AM43" s="67">
        <v>0.7</v>
      </c>
      <c r="AN43" s="67">
        <v>3.4</v>
      </c>
      <c r="AO43" s="67">
        <v>16.8</v>
      </c>
      <c r="AP43" s="67"/>
      <c r="AQ43" s="67"/>
      <c r="AR43" s="67"/>
      <c r="AS43" s="67">
        <v>1.5</v>
      </c>
      <c r="AT43" s="67"/>
      <c r="AU43" s="67"/>
      <c r="AV43" s="67">
        <v>4</v>
      </c>
      <c r="AW43" s="67">
        <v>9.9</v>
      </c>
      <c r="AX43" s="67">
        <v>65.8</v>
      </c>
      <c r="AY43" s="67"/>
      <c r="AZ43" s="67">
        <v>66.2</v>
      </c>
      <c r="BA43" s="67"/>
      <c r="BB43" s="67">
        <v>0.6</v>
      </c>
      <c r="BC43" s="67"/>
      <c r="BD43" s="67">
        <v>2.8</v>
      </c>
      <c r="BE43" s="67">
        <v>10.9</v>
      </c>
      <c r="BF43" s="67">
        <v>6.2</v>
      </c>
      <c r="BG43" s="67">
        <v>4.4000000000000004</v>
      </c>
      <c r="BH43" s="67">
        <v>2.7</v>
      </c>
      <c r="BI43" s="67">
        <v>1.2</v>
      </c>
      <c r="BJ43" s="67">
        <v>2.4</v>
      </c>
      <c r="BK43" s="67"/>
      <c r="BL43" s="67">
        <v>0.2</v>
      </c>
      <c r="BM43" s="67"/>
      <c r="BN43" s="67">
        <v>19.2</v>
      </c>
      <c r="BO43" s="67">
        <v>7</v>
      </c>
      <c r="BP43" s="67"/>
      <c r="BQ43" s="67"/>
      <c r="BR43" s="68">
        <v>520.6</v>
      </c>
    </row>
    <row r="44" spans="1:70" x14ac:dyDescent="0.3">
      <c r="A44" s="1"/>
      <c r="B44" s="54" t="s">
        <v>811</v>
      </c>
      <c r="C44" s="67">
        <v>14.2</v>
      </c>
      <c r="D44" s="67">
        <v>17.100000000000001</v>
      </c>
      <c r="E44" s="67">
        <v>9.1</v>
      </c>
      <c r="F44" s="67"/>
      <c r="G44" s="67">
        <v>20.399999999999999</v>
      </c>
      <c r="H44" s="67">
        <v>1</v>
      </c>
      <c r="I44" s="67"/>
      <c r="J44" s="67">
        <v>9.4</v>
      </c>
      <c r="K44" s="67"/>
      <c r="L44" s="67">
        <v>4.0999999999999996</v>
      </c>
      <c r="M44" s="67"/>
      <c r="N44" s="67">
        <v>3.5</v>
      </c>
      <c r="O44" s="67">
        <v>4.9000000000000004</v>
      </c>
      <c r="P44" s="67">
        <v>2.5</v>
      </c>
      <c r="Q44" s="67"/>
      <c r="R44" s="67">
        <v>1.8</v>
      </c>
      <c r="S44" s="67">
        <v>10</v>
      </c>
      <c r="T44" s="67">
        <v>20.399999999999999</v>
      </c>
      <c r="U44" s="67">
        <v>7.1</v>
      </c>
      <c r="V44" s="67">
        <v>7</v>
      </c>
      <c r="W44" s="67">
        <v>27.4</v>
      </c>
      <c r="X44" s="67">
        <v>58.1</v>
      </c>
      <c r="Y44" s="67">
        <v>15.5</v>
      </c>
      <c r="Z44" s="67"/>
      <c r="AA44" s="67">
        <v>23.3</v>
      </c>
      <c r="AB44" s="67">
        <v>16.5</v>
      </c>
      <c r="AC44" s="67">
        <v>0.9</v>
      </c>
      <c r="AD44" s="67">
        <v>0.5</v>
      </c>
      <c r="AE44" s="67">
        <v>7.3</v>
      </c>
      <c r="AF44" s="67">
        <v>2.1</v>
      </c>
      <c r="AG44" s="67">
        <v>3</v>
      </c>
      <c r="AH44" s="67">
        <v>3.6</v>
      </c>
      <c r="AI44" s="67">
        <v>3.7</v>
      </c>
      <c r="AJ44" s="67">
        <v>8.4</v>
      </c>
      <c r="AK44" s="67"/>
      <c r="AL44" s="67">
        <v>0.1</v>
      </c>
      <c r="AM44" s="67"/>
      <c r="AN44" s="67">
        <v>3.4</v>
      </c>
      <c r="AO44" s="67">
        <v>16.8</v>
      </c>
      <c r="AP44" s="67"/>
      <c r="AQ44" s="67"/>
      <c r="AR44" s="67"/>
      <c r="AS44" s="67">
        <v>1.6</v>
      </c>
      <c r="AT44" s="67"/>
      <c r="AU44" s="67"/>
      <c r="AV44" s="67">
        <v>4</v>
      </c>
      <c r="AW44" s="67">
        <v>9.9</v>
      </c>
      <c r="AX44" s="67">
        <v>63.7</v>
      </c>
      <c r="AY44" s="67"/>
      <c r="AZ44" s="67">
        <v>66.900000000000006</v>
      </c>
      <c r="BA44" s="67"/>
      <c r="BB44" s="67">
        <v>0.6</v>
      </c>
      <c r="BC44" s="67"/>
      <c r="BD44" s="67">
        <v>4.0999999999999996</v>
      </c>
      <c r="BE44" s="67">
        <v>15.7</v>
      </c>
      <c r="BF44" s="67">
        <v>6.2</v>
      </c>
      <c r="BG44" s="67">
        <v>4.4000000000000004</v>
      </c>
      <c r="BH44" s="67">
        <v>2.7</v>
      </c>
      <c r="BI44" s="67">
        <v>1.2</v>
      </c>
      <c r="BJ44" s="67">
        <v>2.4</v>
      </c>
      <c r="BK44" s="67"/>
      <c r="BL44" s="67">
        <v>0.2</v>
      </c>
      <c r="BM44" s="67"/>
      <c r="BN44" s="67">
        <v>19.2</v>
      </c>
      <c r="BO44" s="67">
        <v>7</v>
      </c>
      <c r="BP44" s="67"/>
      <c r="BQ44" s="67"/>
      <c r="BR44" s="68">
        <v>532.9</v>
      </c>
    </row>
    <row r="45" spans="1:70" x14ac:dyDescent="0.3">
      <c r="A45" s="1"/>
      <c r="B45" s="54" t="s">
        <v>812</v>
      </c>
      <c r="C45" s="67">
        <v>14.4</v>
      </c>
      <c r="D45" s="67">
        <v>17.2</v>
      </c>
      <c r="E45" s="67">
        <v>8.8000000000000007</v>
      </c>
      <c r="F45" s="67"/>
      <c r="G45" s="67">
        <v>20.399999999999999</v>
      </c>
      <c r="H45" s="67">
        <v>1</v>
      </c>
      <c r="I45" s="67"/>
      <c r="J45" s="67">
        <v>9.4</v>
      </c>
      <c r="K45" s="67"/>
      <c r="L45" s="67">
        <v>4.0999999999999996</v>
      </c>
      <c r="M45" s="67"/>
      <c r="N45" s="67">
        <v>3.5</v>
      </c>
      <c r="O45" s="67">
        <v>4.9000000000000004</v>
      </c>
      <c r="P45" s="67">
        <v>2.1</v>
      </c>
      <c r="Q45" s="67"/>
      <c r="R45" s="67">
        <v>1.7</v>
      </c>
      <c r="S45" s="67">
        <v>10</v>
      </c>
      <c r="T45" s="67">
        <v>20.399999999999999</v>
      </c>
      <c r="U45" s="67">
        <v>7.1</v>
      </c>
      <c r="V45" s="67">
        <v>7</v>
      </c>
      <c r="W45" s="67">
        <v>27.8</v>
      </c>
      <c r="X45" s="67">
        <v>53.7</v>
      </c>
      <c r="Y45" s="67">
        <v>18.8</v>
      </c>
      <c r="Z45" s="67"/>
      <c r="AA45" s="67">
        <v>24.9</v>
      </c>
      <c r="AB45" s="67">
        <v>16.600000000000001</v>
      </c>
      <c r="AC45" s="67">
        <v>1.5</v>
      </c>
      <c r="AD45" s="67">
        <v>1.3</v>
      </c>
      <c r="AE45" s="67">
        <v>7.2</v>
      </c>
      <c r="AF45" s="67">
        <v>2.1</v>
      </c>
      <c r="AG45" s="67">
        <v>2.9</v>
      </c>
      <c r="AH45" s="67">
        <v>3.6</v>
      </c>
      <c r="AI45" s="67">
        <v>3.7</v>
      </c>
      <c r="AJ45" s="67">
        <v>8.4</v>
      </c>
      <c r="AK45" s="67"/>
      <c r="AL45" s="67"/>
      <c r="AM45" s="67">
        <v>0.3</v>
      </c>
      <c r="AN45" s="67">
        <v>3.4</v>
      </c>
      <c r="AO45" s="67">
        <v>16.899999999999999</v>
      </c>
      <c r="AP45" s="67"/>
      <c r="AQ45" s="67"/>
      <c r="AR45" s="67"/>
      <c r="AS45" s="67">
        <v>1.6</v>
      </c>
      <c r="AT45" s="67"/>
      <c r="AU45" s="67"/>
      <c r="AV45" s="67">
        <v>4.0999999999999996</v>
      </c>
      <c r="AW45" s="67">
        <v>9.9</v>
      </c>
      <c r="AX45" s="67">
        <v>55.4</v>
      </c>
      <c r="AY45" s="67"/>
      <c r="AZ45" s="67">
        <v>63.1</v>
      </c>
      <c r="BA45" s="67"/>
      <c r="BB45" s="67">
        <v>0.6</v>
      </c>
      <c r="BC45" s="67"/>
      <c r="BD45" s="67">
        <v>4.3</v>
      </c>
      <c r="BE45" s="67">
        <v>17.100000000000001</v>
      </c>
      <c r="BF45" s="67">
        <v>6.3</v>
      </c>
      <c r="BG45" s="67">
        <v>4.4000000000000004</v>
      </c>
      <c r="BH45" s="67">
        <v>2.7</v>
      </c>
      <c r="BI45" s="67">
        <v>1.2</v>
      </c>
      <c r="BJ45" s="67">
        <v>2.4</v>
      </c>
      <c r="BK45" s="67"/>
      <c r="BL45" s="67">
        <v>0.2</v>
      </c>
      <c r="BM45" s="67"/>
      <c r="BN45" s="67">
        <v>19.3</v>
      </c>
      <c r="BO45" s="67">
        <v>7</v>
      </c>
      <c r="BP45" s="67"/>
      <c r="BQ45" s="67"/>
      <c r="BR45" s="68">
        <v>524.70000000000005</v>
      </c>
    </row>
    <row r="46" spans="1:70" x14ac:dyDescent="0.3">
      <c r="A46" s="1"/>
      <c r="B46" s="54" t="s">
        <v>813</v>
      </c>
      <c r="C46" s="67">
        <v>14.7</v>
      </c>
      <c r="D46" s="67">
        <v>17.100000000000001</v>
      </c>
      <c r="E46" s="67">
        <v>9</v>
      </c>
      <c r="F46" s="67"/>
      <c r="G46" s="67">
        <v>20.399999999999999</v>
      </c>
      <c r="H46" s="67">
        <v>1</v>
      </c>
      <c r="I46" s="67"/>
      <c r="J46" s="67">
        <v>9.5</v>
      </c>
      <c r="K46" s="67"/>
      <c r="L46" s="67">
        <v>4.0999999999999996</v>
      </c>
      <c r="M46" s="67"/>
      <c r="N46" s="67">
        <v>3.5</v>
      </c>
      <c r="O46" s="67">
        <v>4.8</v>
      </c>
      <c r="P46" s="67">
        <v>2.1</v>
      </c>
      <c r="Q46" s="67"/>
      <c r="R46" s="67">
        <v>1.7</v>
      </c>
      <c r="S46" s="67">
        <v>10</v>
      </c>
      <c r="T46" s="67">
        <v>20.2</v>
      </c>
      <c r="U46" s="67">
        <v>7.1</v>
      </c>
      <c r="V46" s="67">
        <v>7</v>
      </c>
      <c r="W46" s="67">
        <v>26.6</v>
      </c>
      <c r="X46" s="67">
        <v>44.8</v>
      </c>
      <c r="Y46" s="67">
        <v>19.399999999999999</v>
      </c>
      <c r="Z46" s="67"/>
      <c r="AA46" s="67">
        <v>24.9</v>
      </c>
      <c r="AB46" s="67">
        <v>13.2</v>
      </c>
      <c r="AC46" s="67">
        <v>2</v>
      </c>
      <c r="AD46" s="67">
        <v>1.6</v>
      </c>
      <c r="AE46" s="67">
        <v>7.1</v>
      </c>
      <c r="AF46" s="67">
        <v>2.1</v>
      </c>
      <c r="AG46" s="67">
        <v>2.9</v>
      </c>
      <c r="AH46" s="67">
        <v>3.6</v>
      </c>
      <c r="AI46" s="67">
        <v>3.7</v>
      </c>
      <c r="AJ46" s="67">
        <v>8.4</v>
      </c>
      <c r="AK46" s="67"/>
      <c r="AL46" s="67"/>
      <c r="AM46" s="67"/>
      <c r="AN46" s="67">
        <v>3.5</v>
      </c>
      <c r="AO46" s="67">
        <v>16.899999999999999</v>
      </c>
      <c r="AP46" s="67"/>
      <c r="AQ46" s="67"/>
      <c r="AR46" s="67"/>
      <c r="AS46" s="67">
        <v>1.6</v>
      </c>
      <c r="AT46" s="67"/>
      <c r="AU46" s="67"/>
      <c r="AV46" s="67">
        <v>4.8</v>
      </c>
      <c r="AW46" s="67">
        <v>9.9</v>
      </c>
      <c r="AX46" s="67">
        <v>53.9</v>
      </c>
      <c r="AY46" s="67"/>
      <c r="AZ46" s="67">
        <v>64.7</v>
      </c>
      <c r="BA46" s="67"/>
      <c r="BB46" s="67">
        <v>0.6</v>
      </c>
      <c r="BC46" s="67"/>
      <c r="BD46" s="67">
        <v>5.0999999999999996</v>
      </c>
      <c r="BE46" s="67">
        <v>19.399999999999999</v>
      </c>
      <c r="BF46" s="67">
        <v>6.3</v>
      </c>
      <c r="BG46" s="67">
        <v>4.4000000000000004</v>
      </c>
      <c r="BH46" s="67">
        <v>2.7</v>
      </c>
      <c r="BI46" s="67">
        <v>1.2</v>
      </c>
      <c r="BJ46" s="67">
        <v>2.4</v>
      </c>
      <c r="BK46" s="67"/>
      <c r="BL46" s="67">
        <v>0.2</v>
      </c>
      <c r="BM46" s="67"/>
      <c r="BN46" s="67">
        <v>19.399999999999999</v>
      </c>
      <c r="BO46" s="67">
        <v>7</v>
      </c>
      <c r="BP46" s="67"/>
      <c r="BQ46" s="67"/>
      <c r="BR46" s="68">
        <v>516.5</v>
      </c>
    </row>
    <row r="47" spans="1:70" x14ac:dyDescent="0.3">
      <c r="A47" s="1"/>
      <c r="B47" s="56" t="s">
        <v>814</v>
      </c>
      <c r="C47" s="69">
        <v>14.5</v>
      </c>
      <c r="D47" s="69">
        <v>17.100000000000001</v>
      </c>
      <c r="E47" s="69">
        <v>8.5</v>
      </c>
      <c r="F47" s="69"/>
      <c r="G47" s="69">
        <v>20.399999999999999</v>
      </c>
      <c r="H47" s="69">
        <v>1</v>
      </c>
      <c r="I47" s="69"/>
      <c r="J47" s="69">
        <v>9.1999999999999993</v>
      </c>
      <c r="K47" s="69"/>
      <c r="L47" s="69">
        <v>4.0999999999999996</v>
      </c>
      <c r="M47" s="69"/>
      <c r="N47" s="69">
        <v>3.5</v>
      </c>
      <c r="O47" s="69">
        <v>4.8</v>
      </c>
      <c r="P47" s="69">
        <v>2.1</v>
      </c>
      <c r="Q47" s="69"/>
      <c r="R47" s="69">
        <v>1.6</v>
      </c>
      <c r="S47" s="69">
        <v>10</v>
      </c>
      <c r="T47" s="69">
        <v>20.3</v>
      </c>
      <c r="U47" s="69">
        <v>7.1</v>
      </c>
      <c r="V47" s="69">
        <v>7</v>
      </c>
      <c r="W47" s="69">
        <v>26.6</v>
      </c>
      <c r="X47" s="69">
        <v>43.4</v>
      </c>
      <c r="Y47" s="69">
        <v>15.9</v>
      </c>
      <c r="Z47" s="69"/>
      <c r="AA47" s="69">
        <v>21.8</v>
      </c>
      <c r="AB47" s="69">
        <v>11.7</v>
      </c>
      <c r="AC47" s="69">
        <v>0.9</v>
      </c>
      <c r="AD47" s="69">
        <v>0.9</v>
      </c>
      <c r="AE47" s="69">
        <v>7.1</v>
      </c>
      <c r="AF47" s="69">
        <v>2.1</v>
      </c>
      <c r="AG47" s="69">
        <v>2.9</v>
      </c>
      <c r="AH47" s="69">
        <v>3.3</v>
      </c>
      <c r="AI47" s="69">
        <v>3.7</v>
      </c>
      <c r="AJ47" s="69">
        <v>8.4</v>
      </c>
      <c r="AK47" s="69"/>
      <c r="AL47" s="69">
        <v>0.6</v>
      </c>
      <c r="AM47" s="69">
        <v>0.7</v>
      </c>
      <c r="AN47" s="69">
        <v>3.5</v>
      </c>
      <c r="AO47" s="69">
        <v>16.899999999999999</v>
      </c>
      <c r="AP47" s="69"/>
      <c r="AQ47" s="69"/>
      <c r="AR47" s="69"/>
      <c r="AS47" s="69">
        <v>1.6</v>
      </c>
      <c r="AT47" s="69"/>
      <c r="AU47" s="69"/>
      <c r="AV47" s="69">
        <v>1.6</v>
      </c>
      <c r="AW47" s="69">
        <v>9.9</v>
      </c>
      <c r="AX47" s="69">
        <v>53.5</v>
      </c>
      <c r="AY47" s="69"/>
      <c r="AZ47" s="69">
        <v>62.4</v>
      </c>
      <c r="BA47" s="69"/>
      <c r="BB47" s="69">
        <v>0.6</v>
      </c>
      <c r="BC47" s="69"/>
      <c r="BD47" s="69">
        <v>4.5</v>
      </c>
      <c r="BE47" s="69">
        <v>14.7</v>
      </c>
      <c r="BF47" s="69">
        <v>6.3</v>
      </c>
      <c r="BG47" s="69">
        <v>4.4000000000000004</v>
      </c>
      <c r="BH47" s="69">
        <v>2.7</v>
      </c>
      <c r="BI47" s="69">
        <v>1.2</v>
      </c>
      <c r="BJ47" s="69">
        <v>2.4</v>
      </c>
      <c r="BK47" s="69"/>
      <c r="BL47" s="69">
        <v>0.2</v>
      </c>
      <c r="BM47" s="69"/>
      <c r="BN47" s="69">
        <v>19.2</v>
      </c>
      <c r="BO47" s="69">
        <v>7</v>
      </c>
      <c r="BP47" s="69"/>
      <c r="BQ47" s="69"/>
      <c r="BR47" s="70">
        <v>493.8</v>
      </c>
    </row>
    <row r="48" spans="1:70" x14ac:dyDescent="0.3">
      <c r="A48" s="1"/>
      <c r="B48" s="50" t="s">
        <v>815</v>
      </c>
      <c r="C48" s="65">
        <v>15</v>
      </c>
      <c r="D48" s="65">
        <v>17.100000000000001</v>
      </c>
      <c r="E48" s="65">
        <v>8.1</v>
      </c>
      <c r="F48" s="65"/>
      <c r="G48" s="65">
        <v>17.5</v>
      </c>
      <c r="H48" s="65">
        <v>1</v>
      </c>
      <c r="I48" s="65"/>
      <c r="J48" s="65">
        <v>9.6</v>
      </c>
      <c r="K48" s="65"/>
      <c r="L48" s="65">
        <v>4.0999999999999996</v>
      </c>
      <c r="M48" s="65"/>
      <c r="N48" s="65">
        <v>4.0999999999999996</v>
      </c>
      <c r="O48" s="65">
        <v>4.8</v>
      </c>
      <c r="P48" s="65">
        <v>2.1</v>
      </c>
      <c r="Q48" s="65"/>
      <c r="R48" s="65">
        <v>1.6</v>
      </c>
      <c r="S48" s="65">
        <v>10</v>
      </c>
      <c r="T48" s="65">
        <v>20.100000000000001</v>
      </c>
      <c r="U48" s="65">
        <v>7.1</v>
      </c>
      <c r="V48" s="65">
        <v>4</v>
      </c>
      <c r="W48" s="65">
        <v>25.6</v>
      </c>
      <c r="X48" s="65">
        <v>32.9</v>
      </c>
      <c r="Y48" s="65">
        <v>15.1</v>
      </c>
      <c r="Z48" s="65"/>
      <c r="AA48" s="65">
        <v>23.2</v>
      </c>
      <c r="AB48" s="65">
        <v>12.8</v>
      </c>
      <c r="AC48" s="65">
        <v>1.8</v>
      </c>
      <c r="AD48" s="65">
        <v>1.3</v>
      </c>
      <c r="AE48" s="65">
        <v>7.1</v>
      </c>
      <c r="AF48" s="65">
        <v>2.1</v>
      </c>
      <c r="AG48" s="65">
        <v>2.9</v>
      </c>
      <c r="AH48" s="65">
        <v>3.3</v>
      </c>
      <c r="AI48" s="65">
        <v>3.5</v>
      </c>
      <c r="AJ48" s="65">
        <v>8.4</v>
      </c>
      <c r="AK48" s="65"/>
      <c r="AL48" s="65">
        <v>0.8</v>
      </c>
      <c r="AM48" s="65">
        <v>1.8</v>
      </c>
      <c r="AN48" s="65">
        <v>3.5</v>
      </c>
      <c r="AO48" s="65">
        <v>16.899999999999999</v>
      </c>
      <c r="AP48" s="65"/>
      <c r="AQ48" s="65"/>
      <c r="AR48" s="65"/>
      <c r="AS48" s="65">
        <v>1.6</v>
      </c>
      <c r="AT48" s="65"/>
      <c r="AU48" s="65"/>
      <c r="AV48" s="65"/>
      <c r="AW48" s="65">
        <v>9.9</v>
      </c>
      <c r="AX48" s="65">
        <v>76.3</v>
      </c>
      <c r="AY48" s="65"/>
      <c r="AZ48" s="65">
        <v>87.3</v>
      </c>
      <c r="BA48" s="65"/>
      <c r="BB48" s="65">
        <v>0.6</v>
      </c>
      <c r="BC48" s="65"/>
      <c r="BD48" s="65">
        <v>4</v>
      </c>
      <c r="BE48" s="65">
        <v>15.5</v>
      </c>
      <c r="BF48" s="65">
        <v>6.3</v>
      </c>
      <c r="BG48" s="65">
        <v>4.4000000000000004</v>
      </c>
      <c r="BH48" s="65">
        <v>2.7</v>
      </c>
      <c r="BI48" s="65">
        <v>1.2</v>
      </c>
      <c r="BJ48" s="65">
        <v>2.4</v>
      </c>
      <c r="BK48" s="65"/>
      <c r="BL48" s="65">
        <v>0.2</v>
      </c>
      <c r="BM48" s="65"/>
      <c r="BN48" s="65">
        <v>19.2</v>
      </c>
      <c r="BO48" s="65">
        <v>7.1</v>
      </c>
      <c r="BP48" s="65"/>
      <c r="BQ48" s="65"/>
      <c r="BR48" s="66">
        <v>527.9</v>
      </c>
    </row>
    <row r="49" spans="1:70" x14ac:dyDescent="0.3">
      <c r="A49" s="1"/>
      <c r="B49" s="54" t="s">
        <v>816</v>
      </c>
      <c r="C49" s="67">
        <v>14.8</v>
      </c>
      <c r="D49" s="67">
        <v>17.100000000000001</v>
      </c>
      <c r="E49" s="67">
        <v>4.9000000000000004</v>
      </c>
      <c r="F49" s="67"/>
      <c r="G49" s="67">
        <v>13.6</v>
      </c>
      <c r="H49" s="67">
        <v>1</v>
      </c>
      <c r="I49" s="67"/>
      <c r="J49" s="67">
        <v>9.6999999999999993</v>
      </c>
      <c r="K49" s="67"/>
      <c r="L49" s="67">
        <v>4.0999999999999996</v>
      </c>
      <c r="M49" s="67"/>
      <c r="N49" s="67">
        <v>4.2</v>
      </c>
      <c r="O49" s="67">
        <v>4.7</v>
      </c>
      <c r="P49" s="67">
        <v>2.1</v>
      </c>
      <c r="Q49" s="67"/>
      <c r="R49" s="67">
        <v>1.5</v>
      </c>
      <c r="S49" s="67">
        <v>10</v>
      </c>
      <c r="T49" s="67">
        <v>20</v>
      </c>
      <c r="U49" s="67">
        <v>7.1</v>
      </c>
      <c r="V49" s="67">
        <v>4</v>
      </c>
      <c r="W49" s="67">
        <v>24.7</v>
      </c>
      <c r="X49" s="67">
        <v>33.1</v>
      </c>
      <c r="Y49" s="67">
        <v>19.100000000000001</v>
      </c>
      <c r="Z49" s="67"/>
      <c r="AA49" s="67">
        <v>21.6</v>
      </c>
      <c r="AB49" s="67">
        <v>14.6</v>
      </c>
      <c r="AC49" s="67">
        <v>1.4</v>
      </c>
      <c r="AD49" s="67">
        <v>1</v>
      </c>
      <c r="AE49" s="67">
        <v>7.1</v>
      </c>
      <c r="AF49" s="67">
        <v>2.1</v>
      </c>
      <c r="AG49" s="67">
        <v>2.9</v>
      </c>
      <c r="AH49" s="67">
        <v>3.3</v>
      </c>
      <c r="AI49" s="67">
        <v>3.5</v>
      </c>
      <c r="AJ49" s="67">
        <v>7.7</v>
      </c>
      <c r="AK49" s="67"/>
      <c r="AL49" s="67">
        <v>4</v>
      </c>
      <c r="AM49" s="67">
        <v>7.9</v>
      </c>
      <c r="AN49" s="67">
        <v>3.5</v>
      </c>
      <c r="AO49" s="67">
        <v>16.899999999999999</v>
      </c>
      <c r="AP49" s="67"/>
      <c r="AQ49" s="67"/>
      <c r="AR49" s="67"/>
      <c r="AS49" s="67">
        <v>1.6</v>
      </c>
      <c r="AT49" s="67"/>
      <c r="AU49" s="67"/>
      <c r="AV49" s="67"/>
      <c r="AW49" s="67">
        <v>10</v>
      </c>
      <c r="AX49" s="67">
        <v>106.2</v>
      </c>
      <c r="AY49" s="67"/>
      <c r="AZ49" s="67">
        <v>106.3</v>
      </c>
      <c r="BA49" s="67"/>
      <c r="BB49" s="67">
        <v>0.6</v>
      </c>
      <c r="BC49" s="67"/>
      <c r="BD49" s="67">
        <v>5.4</v>
      </c>
      <c r="BE49" s="67">
        <v>17.5</v>
      </c>
      <c r="BF49" s="67">
        <v>6.2</v>
      </c>
      <c r="BG49" s="67">
        <v>4.4000000000000004</v>
      </c>
      <c r="BH49" s="67">
        <v>2.7</v>
      </c>
      <c r="BI49" s="67">
        <v>1.2</v>
      </c>
      <c r="BJ49" s="67">
        <v>2.4</v>
      </c>
      <c r="BK49" s="67"/>
      <c r="BL49" s="67">
        <v>0.2</v>
      </c>
      <c r="BM49" s="67"/>
      <c r="BN49" s="67">
        <v>19.3</v>
      </c>
      <c r="BO49" s="67">
        <v>7</v>
      </c>
      <c r="BP49" s="67"/>
      <c r="BQ49" s="67"/>
      <c r="BR49" s="68">
        <v>584.20000000000005</v>
      </c>
    </row>
    <row r="50" spans="1:70" x14ac:dyDescent="0.3">
      <c r="A50" s="1"/>
      <c r="B50" s="54" t="s">
        <v>817</v>
      </c>
      <c r="C50" s="67">
        <v>14</v>
      </c>
      <c r="D50" s="67">
        <v>17.2</v>
      </c>
      <c r="E50" s="67">
        <v>3.4</v>
      </c>
      <c r="F50" s="67"/>
      <c r="G50" s="67">
        <v>14.1</v>
      </c>
      <c r="H50" s="67">
        <v>1</v>
      </c>
      <c r="I50" s="67"/>
      <c r="J50" s="67">
        <v>9.6</v>
      </c>
      <c r="K50" s="67"/>
      <c r="L50" s="67">
        <v>4.2</v>
      </c>
      <c r="M50" s="67"/>
      <c r="N50" s="67">
        <v>4.5999999999999996</v>
      </c>
      <c r="O50" s="67">
        <v>6.3</v>
      </c>
      <c r="P50" s="67">
        <v>2.2000000000000002</v>
      </c>
      <c r="Q50" s="67"/>
      <c r="R50" s="67">
        <v>1.7</v>
      </c>
      <c r="S50" s="67">
        <v>10</v>
      </c>
      <c r="T50" s="67">
        <v>20.6</v>
      </c>
      <c r="U50" s="67">
        <v>6.9</v>
      </c>
      <c r="V50" s="67">
        <v>4</v>
      </c>
      <c r="W50" s="67">
        <v>20.9</v>
      </c>
      <c r="X50" s="67">
        <v>4.5999999999999996</v>
      </c>
      <c r="Y50" s="67">
        <v>19.100000000000001</v>
      </c>
      <c r="Z50" s="67"/>
      <c r="AA50" s="67">
        <v>28.2</v>
      </c>
      <c r="AB50" s="67">
        <v>18.3</v>
      </c>
      <c r="AC50" s="67">
        <v>2.8</v>
      </c>
      <c r="AD50" s="67">
        <v>1.4</v>
      </c>
      <c r="AE50" s="67">
        <v>7.1</v>
      </c>
      <c r="AF50" s="67">
        <v>2.1</v>
      </c>
      <c r="AG50" s="67">
        <v>2.9</v>
      </c>
      <c r="AH50" s="67">
        <v>3.3</v>
      </c>
      <c r="AI50" s="67">
        <v>3.5</v>
      </c>
      <c r="AJ50" s="67">
        <v>7.5</v>
      </c>
      <c r="AK50" s="67"/>
      <c r="AL50" s="67">
        <v>8.4</v>
      </c>
      <c r="AM50" s="67">
        <v>12.2</v>
      </c>
      <c r="AN50" s="67">
        <v>3.5</v>
      </c>
      <c r="AO50" s="67">
        <v>16.899999999999999</v>
      </c>
      <c r="AP50" s="67"/>
      <c r="AQ50" s="67"/>
      <c r="AR50" s="67"/>
      <c r="AS50" s="67">
        <v>1.6</v>
      </c>
      <c r="AT50" s="67"/>
      <c r="AU50" s="67"/>
      <c r="AV50" s="67"/>
      <c r="AW50" s="67">
        <v>9.9</v>
      </c>
      <c r="AX50" s="67">
        <v>54</v>
      </c>
      <c r="AY50" s="67"/>
      <c r="AZ50" s="67">
        <v>81.099999999999994</v>
      </c>
      <c r="BA50" s="67"/>
      <c r="BB50" s="67">
        <v>0.6</v>
      </c>
      <c r="BC50" s="67"/>
      <c r="BD50" s="67">
        <v>5.3</v>
      </c>
      <c r="BE50" s="67">
        <v>15.5</v>
      </c>
      <c r="BF50" s="67">
        <v>6.2</v>
      </c>
      <c r="BG50" s="67">
        <v>4.4000000000000004</v>
      </c>
      <c r="BH50" s="67">
        <v>2.7</v>
      </c>
      <c r="BI50" s="67">
        <v>1.2</v>
      </c>
      <c r="BJ50" s="67">
        <v>2.4</v>
      </c>
      <c r="BK50" s="67"/>
      <c r="BL50" s="67">
        <v>0.2</v>
      </c>
      <c r="BM50" s="67"/>
      <c r="BN50" s="67">
        <v>19.5</v>
      </c>
      <c r="BO50" s="67">
        <v>6.9</v>
      </c>
      <c r="BP50" s="67"/>
      <c r="BQ50" s="67"/>
      <c r="BR50" s="68">
        <v>494</v>
      </c>
    </row>
    <row r="51" spans="1:70" x14ac:dyDescent="0.3">
      <c r="A51" s="1"/>
      <c r="B51" s="54" t="s">
        <v>818</v>
      </c>
      <c r="C51" s="67">
        <v>14.5</v>
      </c>
      <c r="D51" s="67">
        <v>17.2</v>
      </c>
      <c r="E51" s="67">
        <v>2.4</v>
      </c>
      <c r="F51" s="67"/>
      <c r="G51" s="67">
        <v>14.2</v>
      </c>
      <c r="H51" s="67">
        <v>1</v>
      </c>
      <c r="I51" s="67"/>
      <c r="J51" s="67">
        <v>9.1</v>
      </c>
      <c r="K51" s="67"/>
      <c r="L51" s="67">
        <v>4.4000000000000004</v>
      </c>
      <c r="M51" s="67"/>
      <c r="N51" s="67">
        <v>4.4000000000000004</v>
      </c>
      <c r="O51" s="67">
        <v>6.2</v>
      </c>
      <c r="P51" s="67">
        <v>2.2999999999999998</v>
      </c>
      <c r="Q51" s="67"/>
      <c r="R51" s="67">
        <v>1.8</v>
      </c>
      <c r="S51" s="67">
        <v>10</v>
      </c>
      <c r="T51" s="67">
        <v>20.3</v>
      </c>
      <c r="U51" s="67">
        <v>6.9</v>
      </c>
      <c r="V51" s="67">
        <v>4</v>
      </c>
      <c r="W51" s="67">
        <v>15.1</v>
      </c>
      <c r="X51" s="67"/>
      <c r="Y51" s="67">
        <v>25</v>
      </c>
      <c r="Z51" s="67"/>
      <c r="AA51" s="67">
        <v>23.7</v>
      </c>
      <c r="AB51" s="67">
        <v>20</v>
      </c>
      <c r="AC51" s="67">
        <v>1.6</v>
      </c>
      <c r="AD51" s="67">
        <v>0.8</v>
      </c>
      <c r="AE51" s="67">
        <v>7.1</v>
      </c>
      <c r="AF51" s="67">
        <v>2.1</v>
      </c>
      <c r="AG51" s="67">
        <v>2.9</v>
      </c>
      <c r="AH51" s="67">
        <v>3.3</v>
      </c>
      <c r="AI51" s="67">
        <v>3.5</v>
      </c>
      <c r="AJ51" s="67">
        <v>7.9</v>
      </c>
      <c r="AK51" s="67"/>
      <c r="AL51" s="67">
        <v>7.9</v>
      </c>
      <c r="AM51" s="67">
        <v>11.3</v>
      </c>
      <c r="AN51" s="67">
        <v>3.5</v>
      </c>
      <c r="AO51" s="67">
        <v>16.899999999999999</v>
      </c>
      <c r="AP51" s="67"/>
      <c r="AQ51" s="67"/>
      <c r="AR51" s="67"/>
      <c r="AS51" s="67">
        <v>1.6</v>
      </c>
      <c r="AT51" s="67"/>
      <c r="AU51" s="67"/>
      <c r="AV51" s="67"/>
      <c r="AW51" s="67">
        <v>9.9</v>
      </c>
      <c r="AX51" s="67">
        <v>53</v>
      </c>
      <c r="AY51" s="67"/>
      <c r="AZ51" s="67">
        <v>51.6</v>
      </c>
      <c r="BA51" s="67"/>
      <c r="BB51" s="67">
        <v>0.6</v>
      </c>
      <c r="BC51" s="67"/>
      <c r="BD51" s="67">
        <v>4.9000000000000004</v>
      </c>
      <c r="BE51" s="67">
        <v>13.1</v>
      </c>
      <c r="BF51" s="67">
        <v>6.2</v>
      </c>
      <c r="BG51" s="67">
        <v>4.4000000000000004</v>
      </c>
      <c r="BH51" s="67">
        <v>2.7</v>
      </c>
      <c r="BI51" s="67">
        <v>1.2</v>
      </c>
      <c r="BJ51" s="67">
        <v>2.4</v>
      </c>
      <c r="BK51" s="67"/>
      <c r="BL51" s="67">
        <v>0.2</v>
      </c>
      <c r="BM51" s="67"/>
      <c r="BN51" s="67">
        <v>19.5</v>
      </c>
      <c r="BO51" s="67">
        <v>6.9</v>
      </c>
      <c r="BP51" s="67"/>
      <c r="BQ51" s="67"/>
      <c r="BR51" s="68">
        <v>449.5</v>
      </c>
    </row>
    <row r="52" spans="1:70" x14ac:dyDescent="0.3">
      <c r="A52" s="1"/>
      <c r="B52" s="54" t="s">
        <v>819</v>
      </c>
      <c r="C52" s="67">
        <v>14.6</v>
      </c>
      <c r="D52" s="67">
        <v>17.100000000000001</v>
      </c>
      <c r="E52" s="67">
        <v>6.1</v>
      </c>
      <c r="F52" s="67"/>
      <c r="G52" s="67">
        <v>14.2</v>
      </c>
      <c r="H52" s="67">
        <v>1</v>
      </c>
      <c r="I52" s="67"/>
      <c r="J52" s="67">
        <v>9.4</v>
      </c>
      <c r="K52" s="67"/>
      <c r="L52" s="67">
        <v>4.5</v>
      </c>
      <c r="M52" s="67"/>
      <c r="N52" s="67">
        <v>4.5999999999999996</v>
      </c>
      <c r="O52" s="67">
        <v>6.3</v>
      </c>
      <c r="P52" s="67">
        <v>2.5</v>
      </c>
      <c r="Q52" s="67"/>
      <c r="R52" s="67">
        <v>1.7</v>
      </c>
      <c r="S52" s="67">
        <v>10</v>
      </c>
      <c r="T52" s="67">
        <v>20.3</v>
      </c>
      <c r="U52" s="67">
        <v>6.9</v>
      </c>
      <c r="V52" s="67">
        <v>4</v>
      </c>
      <c r="W52" s="67">
        <v>11.5</v>
      </c>
      <c r="X52" s="67">
        <v>2.7</v>
      </c>
      <c r="Y52" s="67">
        <v>25.6</v>
      </c>
      <c r="Z52" s="67"/>
      <c r="AA52" s="67">
        <v>31</v>
      </c>
      <c r="AB52" s="67">
        <v>22.8</v>
      </c>
      <c r="AC52" s="67">
        <v>2.4</v>
      </c>
      <c r="AD52" s="67">
        <v>2.1</v>
      </c>
      <c r="AE52" s="67">
        <v>7.1</v>
      </c>
      <c r="AF52" s="67">
        <v>2.1</v>
      </c>
      <c r="AG52" s="67">
        <v>3</v>
      </c>
      <c r="AH52" s="67">
        <v>3.5</v>
      </c>
      <c r="AI52" s="67">
        <v>3.5</v>
      </c>
      <c r="AJ52" s="67">
        <v>7.9</v>
      </c>
      <c r="AK52" s="67"/>
      <c r="AL52" s="67">
        <v>7.4</v>
      </c>
      <c r="AM52" s="67">
        <v>12.4</v>
      </c>
      <c r="AN52" s="67">
        <v>3.5</v>
      </c>
      <c r="AO52" s="67">
        <v>16.7</v>
      </c>
      <c r="AP52" s="67"/>
      <c r="AQ52" s="67"/>
      <c r="AR52" s="67"/>
      <c r="AS52" s="67">
        <v>1.6</v>
      </c>
      <c r="AT52" s="67"/>
      <c r="AU52" s="67"/>
      <c r="AV52" s="67"/>
      <c r="AW52" s="67">
        <v>10</v>
      </c>
      <c r="AX52" s="67">
        <v>50.7</v>
      </c>
      <c r="AY52" s="67"/>
      <c r="AZ52" s="67">
        <v>38.5</v>
      </c>
      <c r="BA52" s="67"/>
      <c r="BB52" s="67">
        <v>0.6</v>
      </c>
      <c r="BC52" s="67"/>
      <c r="BD52" s="67">
        <v>5.2</v>
      </c>
      <c r="BE52" s="67">
        <v>14.8</v>
      </c>
      <c r="BF52" s="67">
        <v>6.2</v>
      </c>
      <c r="BG52" s="67">
        <v>4.4000000000000004</v>
      </c>
      <c r="BH52" s="67">
        <v>2.7</v>
      </c>
      <c r="BI52" s="67">
        <v>1.2</v>
      </c>
      <c r="BJ52" s="67">
        <v>2.4</v>
      </c>
      <c r="BK52" s="67"/>
      <c r="BL52" s="67">
        <v>0.2</v>
      </c>
      <c r="BM52" s="67"/>
      <c r="BN52" s="67">
        <v>19.399999999999999</v>
      </c>
      <c r="BO52" s="67">
        <v>7</v>
      </c>
      <c r="BP52" s="67"/>
      <c r="BQ52" s="67"/>
      <c r="BR52" s="68">
        <v>453.3</v>
      </c>
    </row>
    <row r="53" spans="1:70" x14ac:dyDescent="0.3">
      <c r="A53" s="1"/>
      <c r="B53" s="54" t="s">
        <v>820</v>
      </c>
      <c r="C53" s="67">
        <v>14.5</v>
      </c>
      <c r="D53" s="67">
        <v>17.100000000000001</v>
      </c>
      <c r="E53" s="67">
        <v>5.7</v>
      </c>
      <c r="F53" s="67"/>
      <c r="G53" s="67">
        <v>14.1</v>
      </c>
      <c r="H53" s="67">
        <v>1</v>
      </c>
      <c r="I53" s="67"/>
      <c r="J53" s="67">
        <v>9.6999999999999993</v>
      </c>
      <c r="K53" s="67"/>
      <c r="L53" s="67">
        <v>4.5</v>
      </c>
      <c r="M53" s="67"/>
      <c r="N53" s="67">
        <v>4.5</v>
      </c>
      <c r="O53" s="67">
        <v>6</v>
      </c>
      <c r="P53" s="67">
        <v>2.6</v>
      </c>
      <c r="Q53" s="67"/>
      <c r="R53" s="67">
        <v>1.7</v>
      </c>
      <c r="S53" s="67">
        <v>9.9</v>
      </c>
      <c r="T53" s="67">
        <v>19.7</v>
      </c>
      <c r="U53" s="67">
        <v>6.9</v>
      </c>
      <c r="V53" s="67">
        <v>4</v>
      </c>
      <c r="W53" s="67">
        <v>9.1999999999999993</v>
      </c>
      <c r="X53" s="67">
        <v>12.3</v>
      </c>
      <c r="Y53" s="67">
        <v>21.2</v>
      </c>
      <c r="Z53" s="67"/>
      <c r="AA53" s="67">
        <v>28.7</v>
      </c>
      <c r="AB53" s="67">
        <v>30.1</v>
      </c>
      <c r="AC53" s="67">
        <v>2.2999999999999998</v>
      </c>
      <c r="AD53" s="67">
        <v>1.9</v>
      </c>
      <c r="AE53" s="67">
        <v>7.1</v>
      </c>
      <c r="AF53" s="67">
        <v>2.1</v>
      </c>
      <c r="AG53" s="67">
        <v>3</v>
      </c>
      <c r="AH53" s="67">
        <v>3.5</v>
      </c>
      <c r="AI53" s="67">
        <v>3.5</v>
      </c>
      <c r="AJ53" s="67">
        <v>7.9</v>
      </c>
      <c r="AK53" s="67"/>
      <c r="AL53" s="67">
        <v>6.8</v>
      </c>
      <c r="AM53" s="67">
        <v>10.4</v>
      </c>
      <c r="AN53" s="67">
        <v>3.5</v>
      </c>
      <c r="AO53" s="67">
        <v>16.600000000000001</v>
      </c>
      <c r="AP53" s="67"/>
      <c r="AQ53" s="67"/>
      <c r="AR53" s="67"/>
      <c r="AS53" s="67">
        <v>1.6</v>
      </c>
      <c r="AT53" s="67"/>
      <c r="AU53" s="67"/>
      <c r="AV53" s="67"/>
      <c r="AW53" s="67">
        <v>9.9</v>
      </c>
      <c r="AX53" s="67">
        <v>47.1</v>
      </c>
      <c r="AY53" s="67"/>
      <c r="AZ53" s="67">
        <v>34.9</v>
      </c>
      <c r="BA53" s="67"/>
      <c r="BB53" s="67">
        <v>0.6</v>
      </c>
      <c r="BC53" s="67"/>
      <c r="BD53" s="67">
        <v>5.8</v>
      </c>
      <c r="BE53" s="67">
        <v>18.7</v>
      </c>
      <c r="BF53" s="67">
        <v>6.4</v>
      </c>
      <c r="BG53" s="67">
        <v>4.4000000000000004</v>
      </c>
      <c r="BH53" s="67">
        <v>2.7</v>
      </c>
      <c r="BI53" s="67">
        <v>1.2</v>
      </c>
      <c r="BJ53" s="67">
        <v>2.4</v>
      </c>
      <c r="BK53" s="67"/>
      <c r="BL53" s="67">
        <v>0.2</v>
      </c>
      <c r="BM53" s="67"/>
      <c r="BN53" s="67">
        <v>19.100000000000001</v>
      </c>
      <c r="BO53" s="67">
        <v>7</v>
      </c>
      <c r="BP53" s="67"/>
      <c r="BQ53" s="67"/>
      <c r="BR53" s="68">
        <v>454</v>
      </c>
    </row>
    <row r="54" spans="1:70" x14ac:dyDescent="0.3">
      <c r="A54" s="1"/>
      <c r="B54" s="54" t="s">
        <v>821</v>
      </c>
      <c r="C54" s="67">
        <v>14.7</v>
      </c>
      <c r="D54" s="67">
        <v>17.100000000000001</v>
      </c>
      <c r="E54" s="67">
        <v>6.1</v>
      </c>
      <c r="F54" s="67"/>
      <c r="G54" s="67">
        <v>13.8</v>
      </c>
      <c r="H54" s="67">
        <v>1</v>
      </c>
      <c r="I54" s="67"/>
      <c r="J54" s="67">
        <v>9.6999999999999993</v>
      </c>
      <c r="K54" s="67"/>
      <c r="L54" s="67">
        <v>4.8</v>
      </c>
      <c r="M54" s="67"/>
      <c r="N54" s="67">
        <v>4.5999999999999996</v>
      </c>
      <c r="O54" s="67">
        <v>6.1</v>
      </c>
      <c r="P54" s="67">
        <v>3.1</v>
      </c>
      <c r="Q54" s="67"/>
      <c r="R54" s="67">
        <v>1.6</v>
      </c>
      <c r="S54" s="67">
        <v>9.8000000000000007</v>
      </c>
      <c r="T54" s="67">
        <v>20</v>
      </c>
      <c r="U54" s="67">
        <v>7.1</v>
      </c>
      <c r="V54" s="67">
        <v>4</v>
      </c>
      <c r="W54" s="67">
        <v>8.6999999999999993</v>
      </c>
      <c r="X54" s="67">
        <v>9.1999999999999993</v>
      </c>
      <c r="Y54" s="67">
        <v>26</v>
      </c>
      <c r="Z54" s="67"/>
      <c r="AA54" s="67">
        <v>33.9</v>
      </c>
      <c r="AB54" s="67">
        <v>34.799999999999997</v>
      </c>
      <c r="AC54" s="67">
        <v>2.5</v>
      </c>
      <c r="AD54" s="67">
        <v>1.6</v>
      </c>
      <c r="AE54" s="67">
        <v>7.1</v>
      </c>
      <c r="AF54" s="67">
        <v>2.1</v>
      </c>
      <c r="AG54" s="67">
        <v>3</v>
      </c>
      <c r="AH54" s="67">
        <v>3.5</v>
      </c>
      <c r="AI54" s="67">
        <v>3.5</v>
      </c>
      <c r="AJ54" s="67">
        <v>7.9</v>
      </c>
      <c r="AK54" s="67"/>
      <c r="AL54" s="67">
        <v>8.4</v>
      </c>
      <c r="AM54" s="67">
        <v>11.2</v>
      </c>
      <c r="AN54" s="67">
        <v>3.5</v>
      </c>
      <c r="AO54" s="67">
        <v>16.600000000000001</v>
      </c>
      <c r="AP54" s="67"/>
      <c r="AQ54" s="67"/>
      <c r="AR54" s="67"/>
      <c r="AS54" s="67">
        <v>1.6</v>
      </c>
      <c r="AT54" s="67"/>
      <c r="AU54" s="67"/>
      <c r="AV54" s="67"/>
      <c r="AW54" s="67">
        <v>9.9</v>
      </c>
      <c r="AX54" s="67">
        <v>55.1</v>
      </c>
      <c r="AY54" s="67"/>
      <c r="AZ54" s="67">
        <v>44.9</v>
      </c>
      <c r="BA54" s="67"/>
      <c r="BB54" s="67">
        <v>0.6</v>
      </c>
      <c r="BC54" s="67"/>
      <c r="BD54" s="67">
        <v>5.7</v>
      </c>
      <c r="BE54" s="67">
        <v>21.7</v>
      </c>
      <c r="BF54" s="67">
        <v>6.3</v>
      </c>
      <c r="BG54" s="67">
        <v>4.4000000000000004</v>
      </c>
      <c r="BH54" s="67">
        <v>2.7</v>
      </c>
      <c r="BI54" s="67">
        <v>1.2</v>
      </c>
      <c r="BJ54" s="67">
        <v>2.4</v>
      </c>
      <c r="BK54" s="67"/>
      <c r="BL54" s="67">
        <v>0.2</v>
      </c>
      <c r="BM54" s="67"/>
      <c r="BN54" s="67">
        <v>18.7</v>
      </c>
      <c r="BO54" s="67">
        <v>7</v>
      </c>
      <c r="BP54" s="67"/>
      <c r="BQ54" s="67"/>
      <c r="BR54" s="68">
        <v>489.4</v>
      </c>
    </row>
    <row r="55" spans="1:70" x14ac:dyDescent="0.3">
      <c r="A55" s="1"/>
      <c r="B55" s="56" t="s">
        <v>1047</v>
      </c>
      <c r="C55" s="69">
        <v>14.5</v>
      </c>
      <c r="D55" s="69">
        <v>17.100000000000001</v>
      </c>
      <c r="E55" s="69">
        <v>6.1</v>
      </c>
      <c r="F55" s="69"/>
      <c r="G55" s="69">
        <v>3.7</v>
      </c>
      <c r="H55" s="69">
        <v>1</v>
      </c>
      <c r="I55" s="69"/>
      <c r="J55" s="69">
        <v>9.6</v>
      </c>
      <c r="K55" s="69"/>
      <c r="L55" s="69">
        <v>4.9000000000000004</v>
      </c>
      <c r="M55" s="69"/>
      <c r="N55" s="69">
        <v>4.7</v>
      </c>
      <c r="O55" s="69">
        <v>6.1</v>
      </c>
      <c r="P55" s="69">
        <v>3.3</v>
      </c>
      <c r="Q55" s="69"/>
      <c r="R55" s="69">
        <v>1.6</v>
      </c>
      <c r="S55" s="69">
        <v>10</v>
      </c>
      <c r="T55" s="69">
        <v>20</v>
      </c>
      <c r="U55" s="69">
        <v>7.2</v>
      </c>
      <c r="V55" s="69">
        <v>4</v>
      </c>
      <c r="W55" s="69">
        <v>10.6</v>
      </c>
      <c r="X55" s="69">
        <v>8.8000000000000007</v>
      </c>
      <c r="Y55" s="69">
        <v>24.9</v>
      </c>
      <c r="Z55" s="69"/>
      <c r="AA55" s="69">
        <v>37.5</v>
      </c>
      <c r="AB55" s="69">
        <v>44.7</v>
      </c>
      <c r="AC55" s="69">
        <v>3</v>
      </c>
      <c r="AD55" s="69">
        <v>2.5</v>
      </c>
      <c r="AE55" s="69">
        <v>7.1</v>
      </c>
      <c r="AF55" s="69">
        <v>2.1</v>
      </c>
      <c r="AG55" s="69">
        <v>3</v>
      </c>
      <c r="AH55" s="69">
        <v>3.5</v>
      </c>
      <c r="AI55" s="69">
        <v>3.5</v>
      </c>
      <c r="AJ55" s="69">
        <v>7.9</v>
      </c>
      <c r="AK55" s="69"/>
      <c r="AL55" s="69">
        <v>7.3</v>
      </c>
      <c r="AM55" s="69">
        <v>10.9</v>
      </c>
      <c r="AN55" s="69">
        <v>3.5</v>
      </c>
      <c r="AO55" s="69">
        <v>16.600000000000001</v>
      </c>
      <c r="AP55" s="69"/>
      <c r="AQ55" s="69"/>
      <c r="AR55" s="69"/>
      <c r="AS55" s="69">
        <v>1.6</v>
      </c>
      <c r="AT55" s="69"/>
      <c r="AU55" s="69"/>
      <c r="AV55" s="69"/>
      <c r="AW55" s="69">
        <v>9.9</v>
      </c>
      <c r="AX55" s="69">
        <v>73.900000000000006</v>
      </c>
      <c r="AY55" s="69"/>
      <c r="AZ55" s="69">
        <v>70.900000000000006</v>
      </c>
      <c r="BA55" s="69"/>
      <c r="BB55" s="69">
        <v>0.6</v>
      </c>
      <c r="BC55" s="69"/>
      <c r="BD55" s="69">
        <v>7.2</v>
      </c>
      <c r="BE55" s="69">
        <v>25.1</v>
      </c>
      <c r="BF55" s="69">
        <v>6.4</v>
      </c>
      <c r="BG55" s="69">
        <v>4.4000000000000004</v>
      </c>
      <c r="BH55" s="69">
        <v>2.7</v>
      </c>
      <c r="BI55" s="69">
        <v>1.2</v>
      </c>
      <c r="BJ55" s="69">
        <v>2.4</v>
      </c>
      <c r="BK55" s="69"/>
      <c r="BL55" s="69">
        <v>0.2</v>
      </c>
      <c r="BM55" s="69"/>
      <c r="BN55" s="69">
        <v>20</v>
      </c>
      <c r="BO55" s="69">
        <v>7</v>
      </c>
      <c r="BP55" s="69"/>
      <c r="BQ55" s="69"/>
      <c r="BR55" s="70">
        <v>544.70000000000005</v>
      </c>
    </row>
    <row r="56" spans="1:70" ht="15.6" x14ac:dyDescent="0.3">
      <c r="A56" s="1"/>
      <c r="B56" s="71" t="s">
        <v>1048</v>
      </c>
      <c r="C56" s="72">
        <v>350.95</v>
      </c>
      <c r="D56" s="72">
        <v>406.15</v>
      </c>
      <c r="E56" s="72">
        <v>170.35</v>
      </c>
      <c r="F56" s="72">
        <v>0</v>
      </c>
      <c r="G56" s="72">
        <v>299.2</v>
      </c>
      <c r="H56" s="72">
        <v>25.45</v>
      </c>
      <c r="I56" s="72">
        <v>0</v>
      </c>
      <c r="J56" s="72">
        <v>186.45</v>
      </c>
      <c r="K56" s="72">
        <v>8.85</v>
      </c>
      <c r="L56" s="72">
        <v>104.1</v>
      </c>
      <c r="M56" s="72">
        <v>0</v>
      </c>
      <c r="N56" s="72">
        <v>89.3</v>
      </c>
      <c r="O56" s="72">
        <v>127.7</v>
      </c>
      <c r="P56" s="72">
        <v>60.45</v>
      </c>
      <c r="Q56" s="72">
        <v>0</v>
      </c>
      <c r="R56" s="72">
        <v>41.2</v>
      </c>
      <c r="S56" s="72">
        <v>239.6</v>
      </c>
      <c r="T56" s="72">
        <v>486.9</v>
      </c>
      <c r="U56" s="72">
        <v>165.15</v>
      </c>
      <c r="V56" s="72">
        <v>108.95</v>
      </c>
      <c r="W56" s="72">
        <v>544.79999999999995</v>
      </c>
      <c r="X56" s="72">
        <v>659</v>
      </c>
      <c r="Y56" s="72">
        <v>254.85</v>
      </c>
      <c r="Z56" s="72">
        <v>299.05</v>
      </c>
      <c r="AA56" s="72">
        <v>551.35</v>
      </c>
      <c r="AB56" s="72">
        <v>328.65</v>
      </c>
      <c r="AC56" s="72">
        <v>34.799999999999997</v>
      </c>
      <c r="AD56" s="72">
        <v>20.55</v>
      </c>
      <c r="AE56" s="72">
        <v>176.8</v>
      </c>
      <c r="AF56" s="72">
        <v>52.15</v>
      </c>
      <c r="AG56" s="72">
        <v>71.7</v>
      </c>
      <c r="AH56" s="72">
        <v>83.05</v>
      </c>
      <c r="AI56" s="72">
        <v>86.55</v>
      </c>
      <c r="AJ56" s="72">
        <v>191.6</v>
      </c>
      <c r="AK56" s="72">
        <v>652.04999999999995</v>
      </c>
      <c r="AL56" s="72">
        <v>160.80000000000001</v>
      </c>
      <c r="AM56" s="72">
        <v>208.1</v>
      </c>
      <c r="AN56" s="72">
        <v>81.900000000000006</v>
      </c>
      <c r="AO56" s="72">
        <v>402.2</v>
      </c>
      <c r="AP56" s="72">
        <v>0</v>
      </c>
      <c r="AQ56" s="72">
        <v>2128.9</v>
      </c>
      <c r="AR56" s="72">
        <v>2.8</v>
      </c>
      <c r="AS56" s="72">
        <v>37.799999999999997</v>
      </c>
      <c r="AT56" s="72">
        <v>116.6</v>
      </c>
      <c r="AU56" s="72">
        <v>125.2</v>
      </c>
      <c r="AV56" s="72">
        <v>26.5</v>
      </c>
      <c r="AW56" s="72">
        <v>154.30000000000001</v>
      </c>
      <c r="AX56" s="72">
        <v>690.45</v>
      </c>
      <c r="AY56" s="72">
        <v>1201.25</v>
      </c>
      <c r="AZ56" s="72">
        <v>646.65</v>
      </c>
      <c r="BA56" s="72">
        <v>893.35</v>
      </c>
      <c r="BB56" s="72">
        <v>14.4</v>
      </c>
      <c r="BC56" s="72">
        <v>152.85</v>
      </c>
      <c r="BD56" s="72">
        <v>57.85</v>
      </c>
      <c r="BE56" s="72">
        <v>199.7</v>
      </c>
      <c r="BF56" s="72">
        <v>151</v>
      </c>
      <c r="BG56" s="72">
        <v>105.6</v>
      </c>
      <c r="BH56" s="72">
        <v>63.8</v>
      </c>
      <c r="BI56" s="72">
        <v>28.8</v>
      </c>
      <c r="BJ56" s="72">
        <v>57.6</v>
      </c>
      <c r="BK56" s="72">
        <v>125.65</v>
      </c>
      <c r="BL56" s="72">
        <v>4.8</v>
      </c>
      <c r="BM56" s="72">
        <v>0</v>
      </c>
      <c r="BN56" s="72">
        <v>467.5</v>
      </c>
      <c r="BO56" s="72">
        <v>168</v>
      </c>
      <c r="BP56" s="72">
        <v>132.44999999999999</v>
      </c>
      <c r="BQ56" s="72">
        <v>0</v>
      </c>
      <c r="BR56" s="72">
        <v>15484.5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560</v>
      </c>
      <c r="M70" s="1">
        <v>1369.7</v>
      </c>
      <c r="N70" s="1">
        <v>8.8456198133617487</v>
      </c>
      <c r="O70" s="1" t="s">
        <v>1049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559</v>
      </c>
      <c r="M71" s="1">
        <v>3918.25</v>
      </c>
      <c r="N71" s="1">
        <v>25.304336594659173</v>
      </c>
      <c r="O71" s="1" t="s">
        <v>1050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562</v>
      </c>
      <c r="M72" s="1">
        <v>4357.55</v>
      </c>
      <c r="N72" s="1">
        <v>28.141367173625241</v>
      </c>
      <c r="O72" s="1" t="s">
        <v>1051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561</v>
      </c>
      <c r="M73" s="1">
        <v>5839</v>
      </c>
      <c r="N73" s="1">
        <v>37.708676418353839</v>
      </c>
      <c r="O73" s="1" t="s">
        <v>1052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AW6"/>
    <mergeCell ref="AX6:BB6"/>
    <mergeCell ref="BC6"/>
    <mergeCell ref="BD6"/>
    <mergeCell ref="BE6"/>
    <mergeCell ref="BF6"/>
    <mergeCell ref="BG6:BJ6"/>
    <mergeCell ref="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1053</v>
      </c>
      <c r="C5" s="210"/>
      <c r="D5" s="210"/>
      <c r="E5" s="210"/>
      <c r="F5" s="210"/>
      <c r="G5" s="210"/>
      <c r="H5" s="210"/>
      <c r="I5" s="210"/>
      <c r="J5" s="210"/>
    </row>
    <row r="6" spans="1:10" ht="43.95" customHeight="1" x14ac:dyDescent="0.3">
      <c r="A6" s="1"/>
      <c r="B6" s="209" t="s">
        <v>552</v>
      </c>
      <c r="C6" s="209" t="s">
        <v>605</v>
      </c>
      <c r="D6" s="209" t="s">
        <v>606</v>
      </c>
      <c r="E6" s="209" t="s">
        <v>607</v>
      </c>
      <c r="F6" s="209" t="s">
        <v>608</v>
      </c>
      <c r="G6" s="209" t="s">
        <v>604</v>
      </c>
      <c r="H6" s="209" t="s">
        <v>268</v>
      </c>
      <c r="I6" s="209" t="s">
        <v>609</v>
      </c>
      <c r="J6" s="64" t="s">
        <v>1054</v>
      </c>
    </row>
    <row r="7" spans="1:10" x14ac:dyDescent="0.3">
      <c r="A7" s="1"/>
      <c r="B7" s="209"/>
      <c r="C7" s="64" t="s">
        <v>1003</v>
      </c>
      <c r="D7" s="64" t="s">
        <v>1004</v>
      </c>
      <c r="E7" s="64" t="s">
        <v>1005</v>
      </c>
      <c r="F7" s="64" t="s">
        <v>1006</v>
      </c>
      <c r="G7" s="64" t="s">
        <v>1009</v>
      </c>
      <c r="H7" s="64" t="s">
        <v>1055</v>
      </c>
      <c r="I7" s="64" t="s">
        <v>1025</v>
      </c>
      <c r="J7" s="64" t="s">
        <v>766</v>
      </c>
    </row>
    <row r="8" spans="1:10" x14ac:dyDescent="0.3">
      <c r="A8" s="1"/>
      <c r="B8" s="50" t="s">
        <v>1028</v>
      </c>
      <c r="C8" s="65">
        <v>14.8</v>
      </c>
      <c r="D8" s="65">
        <v>17.5</v>
      </c>
      <c r="E8" s="65">
        <v>6.4</v>
      </c>
      <c r="F8" s="65"/>
      <c r="G8" s="65">
        <v>9.1</v>
      </c>
      <c r="H8" s="65"/>
      <c r="I8" s="65"/>
      <c r="J8" s="66">
        <v>47.8</v>
      </c>
    </row>
    <row r="9" spans="1:10" x14ac:dyDescent="0.3">
      <c r="A9" s="1"/>
      <c r="B9" s="54" t="s">
        <v>1029</v>
      </c>
      <c r="C9" s="67">
        <v>14.9</v>
      </c>
      <c r="D9" s="67">
        <v>17.5</v>
      </c>
      <c r="E9" s="67">
        <v>9</v>
      </c>
      <c r="F9" s="67"/>
      <c r="G9" s="67">
        <v>8.6999999999999993</v>
      </c>
      <c r="H9" s="67"/>
      <c r="I9" s="67"/>
      <c r="J9" s="68">
        <v>50.1</v>
      </c>
    </row>
    <row r="10" spans="1:10" x14ac:dyDescent="0.3">
      <c r="A10" s="1"/>
      <c r="B10" s="54" t="s">
        <v>1030</v>
      </c>
      <c r="C10" s="67">
        <v>14.9</v>
      </c>
      <c r="D10" s="67">
        <v>17.5</v>
      </c>
      <c r="E10" s="67">
        <v>7.7</v>
      </c>
      <c r="F10" s="67"/>
      <c r="G10" s="67">
        <v>9.3000000000000007</v>
      </c>
      <c r="H10" s="67"/>
      <c r="I10" s="67"/>
      <c r="J10" s="68">
        <v>49.4</v>
      </c>
    </row>
    <row r="11" spans="1:10" x14ac:dyDescent="0.3">
      <c r="A11" s="1"/>
      <c r="B11" s="54" t="s">
        <v>1031</v>
      </c>
      <c r="C11" s="67">
        <v>14.8</v>
      </c>
      <c r="D11" s="67">
        <v>17.5</v>
      </c>
      <c r="E11" s="67">
        <v>6.2</v>
      </c>
      <c r="F11" s="67"/>
      <c r="G11" s="67">
        <v>9.1999999999999993</v>
      </c>
      <c r="H11" s="67"/>
      <c r="I11" s="67"/>
      <c r="J11" s="68">
        <v>47.7</v>
      </c>
    </row>
    <row r="12" spans="1:10" x14ac:dyDescent="0.3">
      <c r="A12" s="1"/>
      <c r="B12" s="54" t="s">
        <v>1032</v>
      </c>
      <c r="C12" s="67">
        <v>14.7</v>
      </c>
      <c r="D12" s="67">
        <v>17.5</v>
      </c>
      <c r="E12" s="67">
        <v>6.6</v>
      </c>
      <c r="F12" s="67"/>
      <c r="G12" s="67">
        <v>9.1999999999999993</v>
      </c>
      <c r="H12" s="67"/>
      <c r="I12" s="67"/>
      <c r="J12" s="68">
        <v>48</v>
      </c>
    </row>
    <row r="13" spans="1:10" x14ac:dyDescent="0.3">
      <c r="A13" s="1"/>
      <c r="B13" s="54" t="s">
        <v>1033</v>
      </c>
      <c r="C13" s="67">
        <v>14.9</v>
      </c>
      <c r="D13" s="67">
        <v>17.5</v>
      </c>
      <c r="E13" s="67">
        <v>6.9</v>
      </c>
      <c r="F13" s="67"/>
      <c r="G13" s="67">
        <v>9</v>
      </c>
      <c r="H13" s="67"/>
      <c r="I13" s="67"/>
      <c r="J13" s="68">
        <v>48.3</v>
      </c>
    </row>
    <row r="14" spans="1:10" x14ac:dyDescent="0.3">
      <c r="A14" s="1"/>
      <c r="B14" s="54" t="s">
        <v>1034</v>
      </c>
      <c r="C14" s="67">
        <v>14.5</v>
      </c>
      <c r="D14" s="67">
        <v>17.5</v>
      </c>
      <c r="E14" s="67">
        <v>6.1</v>
      </c>
      <c r="F14" s="67"/>
      <c r="G14" s="67">
        <v>9.1999999999999993</v>
      </c>
      <c r="H14" s="67"/>
      <c r="I14" s="67"/>
      <c r="J14" s="68">
        <v>47.3</v>
      </c>
    </row>
    <row r="15" spans="1:10" x14ac:dyDescent="0.3">
      <c r="A15" s="1"/>
      <c r="B15" s="56" t="s">
        <v>1035</v>
      </c>
      <c r="C15" s="69">
        <v>14.2</v>
      </c>
      <c r="D15" s="69">
        <v>17.5</v>
      </c>
      <c r="E15" s="69">
        <v>7.8</v>
      </c>
      <c r="F15" s="69"/>
      <c r="G15" s="69">
        <v>8.8000000000000007</v>
      </c>
      <c r="H15" s="69"/>
      <c r="I15" s="69"/>
      <c r="J15" s="70">
        <v>48.3</v>
      </c>
    </row>
    <row r="16" spans="1:10" x14ac:dyDescent="0.3">
      <c r="A16" s="1"/>
      <c r="B16" s="50" t="s">
        <v>1036</v>
      </c>
      <c r="C16" s="65">
        <v>14.3</v>
      </c>
      <c r="D16" s="65">
        <v>17.5</v>
      </c>
      <c r="E16" s="65">
        <v>7</v>
      </c>
      <c r="F16" s="65"/>
      <c r="G16" s="65">
        <v>9.1</v>
      </c>
      <c r="H16" s="65"/>
      <c r="I16" s="65"/>
      <c r="J16" s="66">
        <v>47.9</v>
      </c>
    </row>
    <row r="17" spans="1:10" x14ac:dyDescent="0.3">
      <c r="A17" s="1"/>
      <c r="B17" s="54" t="s">
        <v>1037</v>
      </c>
      <c r="C17" s="67">
        <v>14.4</v>
      </c>
      <c r="D17" s="67">
        <v>17.5</v>
      </c>
      <c r="E17" s="67">
        <v>7.7</v>
      </c>
      <c r="F17" s="67"/>
      <c r="G17" s="67">
        <v>8.6</v>
      </c>
      <c r="H17" s="67"/>
      <c r="I17" s="67"/>
      <c r="J17" s="68">
        <v>48.2</v>
      </c>
    </row>
    <row r="18" spans="1:10" x14ac:dyDescent="0.3">
      <c r="A18" s="1"/>
      <c r="B18" s="54" t="s">
        <v>1038</v>
      </c>
      <c r="C18" s="67">
        <v>14.2</v>
      </c>
      <c r="D18" s="67">
        <v>16.600000000000001</v>
      </c>
      <c r="E18" s="67">
        <v>6.5</v>
      </c>
      <c r="F18" s="67"/>
      <c r="G18" s="67">
        <v>9.1999999999999993</v>
      </c>
      <c r="H18" s="67"/>
      <c r="I18" s="67"/>
      <c r="J18" s="68">
        <v>46.5</v>
      </c>
    </row>
    <row r="19" spans="1:10" x14ac:dyDescent="0.3">
      <c r="A19" s="1"/>
      <c r="B19" s="54" t="s">
        <v>1039</v>
      </c>
      <c r="C19" s="67">
        <v>14.5</v>
      </c>
      <c r="D19" s="67">
        <v>16.7</v>
      </c>
      <c r="E19" s="67">
        <v>5.8</v>
      </c>
      <c r="F19" s="67"/>
      <c r="G19" s="67">
        <v>9.3000000000000007</v>
      </c>
      <c r="H19" s="67"/>
      <c r="I19" s="67"/>
      <c r="J19" s="68">
        <v>46.3</v>
      </c>
    </row>
    <row r="20" spans="1:10" x14ac:dyDescent="0.3">
      <c r="A20" s="1"/>
      <c r="B20" s="54" t="s">
        <v>1040</v>
      </c>
      <c r="C20" s="67">
        <v>14.8</v>
      </c>
      <c r="D20" s="67">
        <v>17.5</v>
      </c>
      <c r="E20" s="67">
        <v>6.2</v>
      </c>
      <c r="F20" s="67"/>
      <c r="G20" s="67">
        <v>9.3000000000000007</v>
      </c>
      <c r="H20" s="67"/>
      <c r="I20" s="67"/>
      <c r="J20" s="68">
        <v>47.8</v>
      </c>
    </row>
    <row r="21" spans="1:10" x14ac:dyDescent="0.3">
      <c r="A21" s="1"/>
      <c r="B21" s="54" t="s">
        <v>1041</v>
      </c>
      <c r="C21" s="67">
        <v>14.6</v>
      </c>
      <c r="D21" s="67">
        <v>17.5</v>
      </c>
      <c r="E21" s="67">
        <v>7.7</v>
      </c>
      <c r="F21" s="67"/>
      <c r="G21" s="67">
        <v>9.3000000000000007</v>
      </c>
      <c r="H21" s="67"/>
      <c r="I21" s="67"/>
      <c r="J21" s="68">
        <v>49.1</v>
      </c>
    </row>
    <row r="22" spans="1:10" x14ac:dyDescent="0.3">
      <c r="A22" s="1"/>
      <c r="B22" s="54" t="s">
        <v>1042</v>
      </c>
      <c r="C22" s="67">
        <v>14</v>
      </c>
      <c r="D22" s="67">
        <v>2.8</v>
      </c>
      <c r="E22" s="67">
        <v>7.6</v>
      </c>
      <c r="F22" s="67"/>
      <c r="G22" s="67">
        <v>9.6</v>
      </c>
      <c r="H22" s="67"/>
      <c r="I22" s="67"/>
      <c r="J22" s="68">
        <v>34</v>
      </c>
    </row>
    <row r="23" spans="1:10" x14ac:dyDescent="0.3">
      <c r="A23" s="1"/>
      <c r="B23" s="56" t="s">
        <v>1043</v>
      </c>
      <c r="C23" s="69">
        <v>15</v>
      </c>
      <c r="D23" s="69">
        <v>17.100000000000001</v>
      </c>
      <c r="E23" s="69">
        <v>6.6</v>
      </c>
      <c r="F23" s="69"/>
      <c r="G23" s="69"/>
      <c r="H23" s="69"/>
      <c r="I23" s="69"/>
      <c r="J23" s="70">
        <v>38.700000000000003</v>
      </c>
    </row>
    <row r="24" spans="1:10" x14ac:dyDescent="0.3">
      <c r="A24" s="1"/>
      <c r="B24" s="50" t="s">
        <v>1044</v>
      </c>
      <c r="C24" s="65">
        <v>15</v>
      </c>
      <c r="D24" s="65">
        <v>17.2</v>
      </c>
      <c r="E24" s="65">
        <v>6.9</v>
      </c>
      <c r="F24" s="65"/>
      <c r="G24" s="65"/>
      <c r="H24" s="65"/>
      <c r="I24" s="65"/>
      <c r="J24" s="66">
        <v>39.1</v>
      </c>
    </row>
    <row r="25" spans="1:10" x14ac:dyDescent="0.3">
      <c r="A25" s="1"/>
      <c r="B25" s="54" t="s">
        <v>1045</v>
      </c>
      <c r="C25" s="67">
        <v>15</v>
      </c>
      <c r="D25" s="67">
        <v>17.2</v>
      </c>
      <c r="E25" s="67">
        <v>5.9</v>
      </c>
      <c r="F25" s="67"/>
      <c r="G25" s="67"/>
      <c r="H25" s="67"/>
      <c r="I25" s="67"/>
      <c r="J25" s="68">
        <v>38.1</v>
      </c>
    </row>
    <row r="26" spans="1:10" x14ac:dyDescent="0.3">
      <c r="A26" s="1"/>
      <c r="B26" s="54" t="s">
        <v>1046</v>
      </c>
      <c r="C26" s="67">
        <v>14.8</v>
      </c>
      <c r="D26" s="67">
        <v>17.100000000000001</v>
      </c>
      <c r="E26" s="67">
        <v>8.9</v>
      </c>
      <c r="F26" s="67"/>
      <c r="G26" s="67"/>
      <c r="H26" s="67"/>
      <c r="I26" s="67"/>
      <c r="J26" s="68">
        <v>40.799999999999997</v>
      </c>
    </row>
    <row r="27" spans="1:10" x14ac:dyDescent="0.3">
      <c r="A27" s="1"/>
      <c r="B27" s="54" t="s">
        <v>794</v>
      </c>
      <c r="C27" s="67">
        <v>14.9</v>
      </c>
      <c r="D27" s="67">
        <v>17</v>
      </c>
      <c r="E27" s="67">
        <v>7</v>
      </c>
      <c r="F27" s="67"/>
      <c r="G27" s="67"/>
      <c r="H27" s="67"/>
      <c r="I27" s="67"/>
      <c r="J27" s="68">
        <v>38.9</v>
      </c>
    </row>
    <row r="28" spans="1:10" x14ac:dyDescent="0.3">
      <c r="A28" s="1"/>
      <c r="B28" s="54" t="s">
        <v>795</v>
      </c>
      <c r="C28" s="67">
        <v>15</v>
      </c>
      <c r="D28" s="67">
        <v>17.2</v>
      </c>
      <c r="E28" s="67">
        <v>6.9</v>
      </c>
      <c r="F28" s="67"/>
      <c r="G28" s="67">
        <v>5.5</v>
      </c>
      <c r="H28" s="67"/>
      <c r="I28" s="67"/>
      <c r="J28" s="68">
        <v>44.6</v>
      </c>
    </row>
    <row r="29" spans="1:10" x14ac:dyDescent="0.3">
      <c r="A29" s="1"/>
      <c r="B29" s="54" t="s">
        <v>796</v>
      </c>
      <c r="C29" s="67">
        <v>15.1</v>
      </c>
      <c r="D29" s="67">
        <v>17.2</v>
      </c>
      <c r="E29" s="67">
        <v>6.7</v>
      </c>
      <c r="F29" s="67"/>
      <c r="G29" s="67">
        <v>5.5</v>
      </c>
      <c r="H29" s="67"/>
      <c r="I29" s="67"/>
      <c r="J29" s="68">
        <v>44.5</v>
      </c>
    </row>
    <row r="30" spans="1:10" x14ac:dyDescent="0.3">
      <c r="A30" s="1"/>
      <c r="B30" s="54" t="s">
        <v>797</v>
      </c>
      <c r="C30" s="67">
        <v>14.5</v>
      </c>
      <c r="D30" s="67">
        <v>17.2</v>
      </c>
      <c r="E30" s="67">
        <v>7.1</v>
      </c>
      <c r="F30" s="67"/>
      <c r="G30" s="67">
        <v>5</v>
      </c>
      <c r="H30" s="67"/>
      <c r="I30" s="67"/>
      <c r="J30" s="68">
        <v>43.8</v>
      </c>
    </row>
    <row r="31" spans="1:10" x14ac:dyDescent="0.3">
      <c r="A31" s="1"/>
      <c r="B31" s="56" t="s">
        <v>798</v>
      </c>
      <c r="C31" s="69">
        <v>14.7</v>
      </c>
      <c r="D31" s="69">
        <v>17.2</v>
      </c>
      <c r="E31" s="69">
        <v>7</v>
      </c>
      <c r="F31" s="69"/>
      <c r="G31" s="69">
        <v>5</v>
      </c>
      <c r="H31" s="69"/>
      <c r="I31" s="69"/>
      <c r="J31" s="70">
        <v>43.9</v>
      </c>
    </row>
    <row r="32" spans="1:10" x14ac:dyDescent="0.3">
      <c r="A32" s="1"/>
      <c r="B32" s="50" t="s">
        <v>799</v>
      </c>
      <c r="C32" s="65">
        <v>14.5</v>
      </c>
      <c r="D32" s="65">
        <v>17.2</v>
      </c>
      <c r="E32" s="65">
        <v>8</v>
      </c>
      <c r="F32" s="65"/>
      <c r="G32" s="65">
        <v>5.0999999999999996</v>
      </c>
      <c r="H32" s="65"/>
      <c r="I32" s="65"/>
      <c r="J32" s="66">
        <v>44.8</v>
      </c>
    </row>
    <row r="33" spans="1:10" x14ac:dyDescent="0.3">
      <c r="A33" s="1"/>
      <c r="B33" s="54" t="s">
        <v>800</v>
      </c>
      <c r="C33" s="67">
        <v>14.7</v>
      </c>
      <c r="D33" s="67">
        <v>17.2</v>
      </c>
      <c r="E33" s="67">
        <v>9.1999999999999993</v>
      </c>
      <c r="F33" s="67"/>
      <c r="G33" s="67">
        <v>5</v>
      </c>
      <c r="H33" s="67"/>
      <c r="I33" s="67"/>
      <c r="J33" s="68">
        <v>46.1</v>
      </c>
    </row>
    <row r="34" spans="1:10" x14ac:dyDescent="0.3">
      <c r="A34" s="1"/>
      <c r="B34" s="54" t="s">
        <v>801</v>
      </c>
      <c r="C34" s="67">
        <v>14.4</v>
      </c>
      <c r="D34" s="67">
        <v>17.2</v>
      </c>
      <c r="E34" s="67">
        <v>7</v>
      </c>
      <c r="F34" s="67"/>
      <c r="G34" s="67">
        <v>10</v>
      </c>
      <c r="H34" s="67"/>
      <c r="I34" s="67"/>
      <c r="J34" s="68">
        <v>48.6</v>
      </c>
    </row>
    <row r="35" spans="1:10" x14ac:dyDescent="0.3">
      <c r="A35" s="1"/>
      <c r="B35" s="54" t="s">
        <v>802</v>
      </c>
      <c r="C35" s="67">
        <v>14.7</v>
      </c>
      <c r="D35" s="67">
        <v>17.2</v>
      </c>
      <c r="E35" s="67">
        <v>8.3000000000000007</v>
      </c>
      <c r="F35" s="67"/>
      <c r="G35" s="67">
        <v>9.4</v>
      </c>
      <c r="H35" s="67"/>
      <c r="I35" s="67"/>
      <c r="J35" s="68">
        <v>49.6</v>
      </c>
    </row>
    <row r="36" spans="1:10" x14ac:dyDescent="0.3">
      <c r="A36" s="1"/>
      <c r="B36" s="54" t="s">
        <v>803</v>
      </c>
      <c r="C36" s="67">
        <v>15</v>
      </c>
      <c r="D36" s="67">
        <v>17.2</v>
      </c>
      <c r="E36" s="67">
        <v>7.4</v>
      </c>
      <c r="F36" s="67"/>
      <c r="G36" s="67">
        <v>9</v>
      </c>
      <c r="H36" s="67"/>
      <c r="I36" s="67"/>
      <c r="J36" s="68">
        <v>48.6</v>
      </c>
    </row>
    <row r="37" spans="1:10" x14ac:dyDescent="0.3">
      <c r="A37" s="1"/>
      <c r="B37" s="54" t="s">
        <v>804</v>
      </c>
      <c r="C37" s="67">
        <v>15</v>
      </c>
      <c r="D37" s="67">
        <v>17.2</v>
      </c>
      <c r="E37" s="67">
        <v>9.3000000000000007</v>
      </c>
      <c r="F37" s="67"/>
      <c r="G37" s="67">
        <v>8</v>
      </c>
      <c r="H37" s="67"/>
      <c r="I37" s="67"/>
      <c r="J37" s="68">
        <v>49.5</v>
      </c>
    </row>
    <row r="38" spans="1:10" x14ac:dyDescent="0.3">
      <c r="A38" s="1"/>
      <c r="B38" s="54" t="s">
        <v>805</v>
      </c>
      <c r="C38" s="67">
        <v>15</v>
      </c>
      <c r="D38" s="67">
        <v>17.2</v>
      </c>
      <c r="E38" s="67">
        <v>6.5</v>
      </c>
      <c r="F38" s="67"/>
      <c r="G38" s="67">
        <v>9.6</v>
      </c>
      <c r="H38" s="67"/>
      <c r="I38" s="67"/>
      <c r="J38" s="68">
        <v>48.3</v>
      </c>
    </row>
    <row r="39" spans="1:10" x14ac:dyDescent="0.3">
      <c r="A39" s="1"/>
      <c r="B39" s="56" t="s">
        <v>806</v>
      </c>
      <c r="C39" s="69">
        <v>14.5</v>
      </c>
      <c r="D39" s="69">
        <v>17.2</v>
      </c>
      <c r="E39" s="69">
        <v>8.6999999999999993</v>
      </c>
      <c r="F39" s="69"/>
      <c r="G39" s="69">
        <v>9.5</v>
      </c>
      <c r="H39" s="69"/>
      <c r="I39" s="69"/>
      <c r="J39" s="70">
        <v>49.9</v>
      </c>
    </row>
    <row r="40" spans="1:10" x14ac:dyDescent="0.3">
      <c r="A40" s="1"/>
      <c r="B40" s="50" t="s">
        <v>807</v>
      </c>
      <c r="C40" s="65">
        <v>14</v>
      </c>
      <c r="D40" s="65">
        <v>17.2</v>
      </c>
      <c r="E40" s="65">
        <v>8.6999999999999993</v>
      </c>
      <c r="F40" s="65"/>
      <c r="G40" s="65">
        <v>9.1999999999999993</v>
      </c>
      <c r="H40" s="65"/>
      <c r="I40" s="65"/>
      <c r="J40" s="66">
        <v>49.1</v>
      </c>
    </row>
    <row r="41" spans="1:10" x14ac:dyDescent="0.3">
      <c r="A41" s="1"/>
      <c r="B41" s="54" t="s">
        <v>808</v>
      </c>
      <c r="C41" s="67">
        <v>14</v>
      </c>
      <c r="D41" s="67">
        <v>17.2</v>
      </c>
      <c r="E41" s="67">
        <v>6.3</v>
      </c>
      <c r="F41" s="67"/>
      <c r="G41" s="67">
        <v>8.1999999999999993</v>
      </c>
      <c r="H41" s="67"/>
      <c r="I41" s="67"/>
      <c r="J41" s="68">
        <v>45.7</v>
      </c>
    </row>
    <row r="42" spans="1:10" x14ac:dyDescent="0.3">
      <c r="A42" s="1"/>
      <c r="B42" s="54" t="s">
        <v>809</v>
      </c>
      <c r="C42" s="67">
        <v>14.5</v>
      </c>
      <c r="D42" s="67">
        <v>17.2</v>
      </c>
      <c r="E42" s="67">
        <v>8.6999999999999993</v>
      </c>
      <c r="F42" s="67"/>
      <c r="G42" s="67">
        <v>8.6</v>
      </c>
      <c r="H42" s="67"/>
      <c r="I42" s="67"/>
      <c r="J42" s="68">
        <v>49</v>
      </c>
    </row>
    <row r="43" spans="1:10" x14ac:dyDescent="0.3">
      <c r="A43" s="1"/>
      <c r="B43" s="54" t="s">
        <v>810</v>
      </c>
      <c r="C43" s="67">
        <v>14.7</v>
      </c>
      <c r="D43" s="67">
        <v>17.100000000000001</v>
      </c>
      <c r="E43" s="67">
        <v>6.2</v>
      </c>
      <c r="F43" s="67"/>
      <c r="G43" s="67">
        <v>9.5</v>
      </c>
      <c r="H43" s="67"/>
      <c r="I43" s="67"/>
      <c r="J43" s="68">
        <v>47.5</v>
      </c>
    </row>
    <row r="44" spans="1:10" x14ac:dyDescent="0.3">
      <c r="A44" s="1"/>
      <c r="B44" s="54" t="s">
        <v>811</v>
      </c>
      <c r="C44" s="67">
        <v>14.2</v>
      </c>
      <c r="D44" s="67">
        <v>17.100000000000001</v>
      </c>
      <c r="E44" s="67">
        <v>9.1</v>
      </c>
      <c r="F44" s="67"/>
      <c r="G44" s="67">
        <v>9.4</v>
      </c>
      <c r="H44" s="67"/>
      <c r="I44" s="67"/>
      <c r="J44" s="68">
        <v>49.8</v>
      </c>
    </row>
    <row r="45" spans="1:10" x14ac:dyDescent="0.3">
      <c r="A45" s="1"/>
      <c r="B45" s="54" t="s">
        <v>812</v>
      </c>
      <c r="C45" s="67">
        <v>14.4</v>
      </c>
      <c r="D45" s="67">
        <v>17.2</v>
      </c>
      <c r="E45" s="67">
        <v>8.8000000000000007</v>
      </c>
      <c r="F45" s="67"/>
      <c r="G45" s="67">
        <v>9.4</v>
      </c>
      <c r="H45" s="67"/>
      <c r="I45" s="67"/>
      <c r="J45" s="68">
        <v>49.8</v>
      </c>
    </row>
    <row r="46" spans="1:10" x14ac:dyDescent="0.3">
      <c r="A46" s="1"/>
      <c r="B46" s="54" t="s">
        <v>813</v>
      </c>
      <c r="C46" s="67">
        <v>14.7</v>
      </c>
      <c r="D46" s="67">
        <v>17.100000000000001</v>
      </c>
      <c r="E46" s="67">
        <v>9</v>
      </c>
      <c r="F46" s="67"/>
      <c r="G46" s="67">
        <v>9.5</v>
      </c>
      <c r="H46" s="67"/>
      <c r="I46" s="67"/>
      <c r="J46" s="68">
        <v>50.3</v>
      </c>
    </row>
    <row r="47" spans="1:10" x14ac:dyDescent="0.3">
      <c r="A47" s="1"/>
      <c r="B47" s="56" t="s">
        <v>814</v>
      </c>
      <c r="C47" s="69">
        <v>14.5</v>
      </c>
      <c r="D47" s="69">
        <v>17.100000000000001</v>
      </c>
      <c r="E47" s="69">
        <v>8.5</v>
      </c>
      <c r="F47" s="69"/>
      <c r="G47" s="69">
        <v>9.1999999999999993</v>
      </c>
      <c r="H47" s="69"/>
      <c r="I47" s="69"/>
      <c r="J47" s="70">
        <v>49.3</v>
      </c>
    </row>
    <row r="48" spans="1:10" x14ac:dyDescent="0.3">
      <c r="A48" s="1"/>
      <c r="B48" s="50" t="s">
        <v>815</v>
      </c>
      <c r="C48" s="65">
        <v>15</v>
      </c>
      <c r="D48" s="65">
        <v>17.100000000000001</v>
      </c>
      <c r="E48" s="65">
        <v>8.1</v>
      </c>
      <c r="F48" s="65"/>
      <c r="G48" s="65">
        <v>9.6</v>
      </c>
      <c r="H48" s="65"/>
      <c r="I48" s="65"/>
      <c r="J48" s="66">
        <v>49.8</v>
      </c>
    </row>
    <row r="49" spans="1:10" x14ac:dyDescent="0.3">
      <c r="A49" s="1"/>
      <c r="B49" s="54" t="s">
        <v>816</v>
      </c>
      <c r="C49" s="67">
        <v>14.8</v>
      </c>
      <c r="D49" s="67">
        <v>17.100000000000001</v>
      </c>
      <c r="E49" s="67">
        <v>4.9000000000000004</v>
      </c>
      <c r="F49" s="67"/>
      <c r="G49" s="67">
        <v>9.6999999999999993</v>
      </c>
      <c r="H49" s="67"/>
      <c r="I49" s="67"/>
      <c r="J49" s="68">
        <v>46.5</v>
      </c>
    </row>
    <row r="50" spans="1:10" x14ac:dyDescent="0.3">
      <c r="A50" s="1"/>
      <c r="B50" s="54" t="s">
        <v>817</v>
      </c>
      <c r="C50" s="67">
        <v>14</v>
      </c>
      <c r="D50" s="67">
        <v>17.2</v>
      </c>
      <c r="E50" s="67">
        <v>3.4</v>
      </c>
      <c r="F50" s="67"/>
      <c r="G50" s="67">
        <v>9.6</v>
      </c>
      <c r="H50" s="67"/>
      <c r="I50" s="67"/>
      <c r="J50" s="68">
        <v>44.2</v>
      </c>
    </row>
    <row r="51" spans="1:10" x14ac:dyDescent="0.3">
      <c r="A51" s="1"/>
      <c r="B51" s="54" t="s">
        <v>818</v>
      </c>
      <c r="C51" s="67">
        <v>14.5</v>
      </c>
      <c r="D51" s="67">
        <v>17.2</v>
      </c>
      <c r="E51" s="67">
        <v>2.4</v>
      </c>
      <c r="F51" s="67"/>
      <c r="G51" s="67">
        <v>9.1</v>
      </c>
      <c r="H51" s="67"/>
      <c r="I51" s="67"/>
      <c r="J51" s="68">
        <v>43.2</v>
      </c>
    </row>
    <row r="52" spans="1:10" x14ac:dyDescent="0.3">
      <c r="A52" s="1"/>
      <c r="B52" s="54" t="s">
        <v>819</v>
      </c>
      <c r="C52" s="67">
        <v>14.6</v>
      </c>
      <c r="D52" s="67">
        <v>17.100000000000001</v>
      </c>
      <c r="E52" s="67">
        <v>6.1</v>
      </c>
      <c r="F52" s="67"/>
      <c r="G52" s="67">
        <v>9.4</v>
      </c>
      <c r="H52" s="67"/>
      <c r="I52" s="67"/>
      <c r="J52" s="68">
        <v>47.2</v>
      </c>
    </row>
    <row r="53" spans="1:10" x14ac:dyDescent="0.3">
      <c r="A53" s="1"/>
      <c r="B53" s="54" t="s">
        <v>820</v>
      </c>
      <c r="C53" s="67">
        <v>14.5</v>
      </c>
      <c r="D53" s="67">
        <v>17.100000000000001</v>
      </c>
      <c r="E53" s="67">
        <v>5.7</v>
      </c>
      <c r="F53" s="67"/>
      <c r="G53" s="67">
        <v>9.6999999999999993</v>
      </c>
      <c r="H53" s="67"/>
      <c r="I53" s="67"/>
      <c r="J53" s="68">
        <v>47</v>
      </c>
    </row>
    <row r="54" spans="1:10" x14ac:dyDescent="0.3">
      <c r="A54" s="1"/>
      <c r="B54" s="54" t="s">
        <v>821</v>
      </c>
      <c r="C54" s="67">
        <v>14.7</v>
      </c>
      <c r="D54" s="67">
        <v>17.100000000000001</v>
      </c>
      <c r="E54" s="67">
        <v>6.1</v>
      </c>
      <c r="F54" s="67"/>
      <c r="G54" s="67">
        <v>9.6999999999999993</v>
      </c>
      <c r="H54" s="67"/>
      <c r="I54" s="67"/>
      <c r="J54" s="68">
        <v>47.6</v>
      </c>
    </row>
    <row r="55" spans="1:10" x14ac:dyDescent="0.3">
      <c r="A55" s="1"/>
      <c r="B55" s="56" t="s">
        <v>1047</v>
      </c>
      <c r="C55" s="69">
        <v>14.5</v>
      </c>
      <c r="D55" s="69">
        <v>17.100000000000001</v>
      </c>
      <c r="E55" s="69">
        <v>6.1</v>
      </c>
      <c r="F55" s="69"/>
      <c r="G55" s="69">
        <v>9.6</v>
      </c>
      <c r="H55" s="69"/>
      <c r="I55" s="69"/>
      <c r="J55" s="70">
        <v>47.3</v>
      </c>
    </row>
    <row r="56" spans="1:10" ht="15.6" x14ac:dyDescent="0.3">
      <c r="A56" s="1"/>
      <c r="B56" s="71" t="s">
        <v>1048</v>
      </c>
      <c r="C56" s="72">
        <v>350.95</v>
      </c>
      <c r="D56" s="72">
        <v>406.15</v>
      </c>
      <c r="E56" s="72">
        <v>170.35</v>
      </c>
      <c r="F56" s="72">
        <v>0</v>
      </c>
      <c r="G56" s="72">
        <v>186.45</v>
      </c>
      <c r="H56" s="72">
        <v>0</v>
      </c>
      <c r="I56" s="72">
        <v>0</v>
      </c>
      <c r="J56" s="72">
        <v>1113.9000000000001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3" t="s">
        <v>1056</v>
      </c>
      <c r="C3" s="194"/>
      <c r="D3" s="194"/>
      <c r="E3" s="194"/>
      <c r="F3" s="194"/>
      <c r="G3" s="194"/>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1057</v>
      </c>
      <c r="C5" s="1"/>
      <c r="D5" s="1"/>
      <c r="E5" s="1"/>
      <c r="F5" s="1"/>
      <c r="G5" s="1"/>
      <c r="H5" s="1"/>
      <c r="I5" s="1"/>
      <c r="J5" s="1"/>
      <c r="K5" s="1"/>
      <c r="L5" s="1"/>
      <c r="M5" s="1"/>
      <c r="N5" s="1"/>
      <c r="O5" s="1"/>
      <c r="P5" s="1"/>
      <c r="Q5" s="1"/>
      <c r="R5" s="1"/>
      <c r="S5" s="1"/>
      <c r="T5" s="1"/>
    </row>
    <row r="6" spans="1:20" ht="22.95" customHeight="1" x14ac:dyDescent="0.3">
      <c r="A6" s="1"/>
      <c r="B6" s="201" t="s">
        <v>3</v>
      </c>
      <c r="C6" s="201" t="s">
        <v>44</v>
      </c>
      <c r="D6" s="201" t="s">
        <v>1058</v>
      </c>
      <c r="E6" s="201" t="s">
        <v>1059</v>
      </c>
      <c r="F6" s="211" t="s">
        <v>1060</v>
      </c>
      <c r="G6" s="211"/>
      <c r="H6" s="211"/>
      <c r="I6" s="211"/>
      <c r="J6" s="211"/>
      <c r="K6" s="211"/>
      <c r="L6" s="211"/>
      <c r="M6" s="211"/>
      <c r="N6" s="211"/>
      <c r="O6" s="211"/>
      <c r="P6" s="211"/>
      <c r="Q6" s="211"/>
      <c r="R6" s="211"/>
      <c r="S6" s="211"/>
      <c r="T6" s="211"/>
    </row>
    <row r="7" spans="1:20"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v>14</v>
      </c>
      <c r="T7" s="73" t="s">
        <v>927</v>
      </c>
    </row>
    <row r="8" spans="1:20" x14ac:dyDescent="0.3">
      <c r="A8" s="1"/>
      <c r="B8" s="74" t="s">
        <v>605</v>
      </c>
      <c r="C8" s="74" t="s">
        <v>1003</v>
      </c>
      <c r="D8" s="74" t="s">
        <v>1061</v>
      </c>
      <c r="E8" s="75" t="s">
        <v>560</v>
      </c>
      <c r="F8" s="76"/>
      <c r="G8" s="76">
        <v>87</v>
      </c>
      <c r="H8" s="76">
        <v>358.3</v>
      </c>
      <c r="I8" s="76">
        <v>359.75</v>
      </c>
      <c r="J8" s="76">
        <v>358.75</v>
      </c>
      <c r="K8" s="76">
        <v>358.85</v>
      </c>
      <c r="L8" s="76">
        <v>340.25</v>
      </c>
      <c r="M8" s="76">
        <v>346.75</v>
      </c>
      <c r="N8" s="76">
        <v>341.4</v>
      </c>
      <c r="O8" s="76">
        <v>344.1</v>
      </c>
      <c r="P8" s="76">
        <v>332.4</v>
      </c>
      <c r="Q8" s="76">
        <v>329.5</v>
      </c>
      <c r="R8" s="76">
        <v>347.85</v>
      </c>
      <c r="S8" s="76">
        <v>350.95</v>
      </c>
      <c r="T8" s="76">
        <v>4255.8500000000004</v>
      </c>
    </row>
    <row r="9" spans="1:20" x14ac:dyDescent="0.3">
      <c r="A9" s="1"/>
      <c r="B9" s="74" t="s">
        <v>606</v>
      </c>
      <c r="C9" s="74" t="s">
        <v>1062</v>
      </c>
      <c r="D9" s="74" t="s">
        <v>1063</v>
      </c>
      <c r="E9" s="75" t="s">
        <v>560</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5641.6350000000002</v>
      </c>
    </row>
    <row r="10" spans="1:20" x14ac:dyDescent="0.3">
      <c r="A10" s="1"/>
      <c r="B10" s="74" t="s">
        <v>607</v>
      </c>
      <c r="C10" s="74" t="s">
        <v>1064</v>
      </c>
      <c r="D10" s="74" t="s">
        <v>44</v>
      </c>
      <c r="E10" s="75" t="s">
        <v>560</v>
      </c>
      <c r="F10" s="76"/>
      <c r="G10" s="76"/>
      <c r="H10" s="76"/>
      <c r="I10" s="76">
        <v>57.4</v>
      </c>
      <c r="J10" s="76">
        <v>178.1</v>
      </c>
      <c r="K10" s="76">
        <v>175.4</v>
      </c>
      <c r="L10" s="76">
        <v>175.7</v>
      </c>
      <c r="M10" s="76">
        <v>189.35</v>
      </c>
      <c r="N10" s="76">
        <v>190.2</v>
      </c>
      <c r="O10" s="76">
        <v>179.3</v>
      </c>
      <c r="P10" s="76">
        <v>175.1</v>
      </c>
      <c r="Q10" s="76">
        <v>170.61</v>
      </c>
      <c r="R10" s="76">
        <v>170.35</v>
      </c>
      <c r="S10" s="76">
        <v>170.35</v>
      </c>
      <c r="T10" s="76">
        <v>1831.86</v>
      </c>
    </row>
    <row r="11" spans="1:20" x14ac:dyDescent="0.3">
      <c r="A11" s="1"/>
      <c r="B11" s="74" t="s">
        <v>608</v>
      </c>
      <c r="C11" s="74" t="s">
        <v>1006</v>
      </c>
      <c r="D11" s="74" t="s">
        <v>44</v>
      </c>
      <c r="E11" s="75" t="s">
        <v>560</v>
      </c>
      <c r="F11" s="76"/>
      <c r="G11" s="76"/>
      <c r="H11" s="76"/>
      <c r="I11" s="76"/>
      <c r="J11" s="76"/>
      <c r="K11" s="76"/>
      <c r="L11" s="76"/>
      <c r="M11" s="76"/>
      <c r="N11" s="76"/>
      <c r="O11" s="76"/>
      <c r="P11" s="76"/>
      <c r="Q11" s="76"/>
      <c r="R11" s="76"/>
      <c r="S11" s="76"/>
      <c r="T11" s="76">
        <v>0</v>
      </c>
    </row>
    <row r="12" spans="1:20" x14ac:dyDescent="0.3">
      <c r="A12" s="1"/>
      <c r="B12" s="74" t="s">
        <v>594</v>
      </c>
      <c r="C12" s="74" t="s">
        <v>930</v>
      </c>
      <c r="D12" s="74" t="s">
        <v>44</v>
      </c>
      <c r="E12" s="75" t="s">
        <v>559</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4059.6</v>
      </c>
    </row>
    <row r="13" spans="1:20" x14ac:dyDescent="0.3">
      <c r="A13" s="1"/>
      <c r="B13" s="74" t="s">
        <v>595</v>
      </c>
      <c r="C13" s="74" t="s">
        <v>931</v>
      </c>
      <c r="D13" s="74" t="s">
        <v>44</v>
      </c>
      <c r="E13" s="75" t="s">
        <v>559</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353.4</v>
      </c>
    </row>
    <row r="14" spans="1:20" x14ac:dyDescent="0.3">
      <c r="A14" s="1"/>
      <c r="B14" s="74" t="s">
        <v>596</v>
      </c>
      <c r="C14" s="74" t="s">
        <v>1008</v>
      </c>
      <c r="D14" s="74" t="s">
        <v>44</v>
      </c>
      <c r="E14" s="75" t="s">
        <v>559</v>
      </c>
      <c r="F14" s="76">
        <v>2.95</v>
      </c>
      <c r="G14" s="76">
        <v>4.05</v>
      </c>
      <c r="H14" s="76"/>
      <c r="I14" s="76"/>
      <c r="J14" s="76"/>
      <c r="K14" s="76"/>
      <c r="L14" s="76"/>
      <c r="M14" s="76">
        <v>5.75</v>
      </c>
      <c r="N14" s="76">
        <v>9.6</v>
      </c>
      <c r="O14" s="76">
        <v>9.6</v>
      </c>
      <c r="P14" s="76">
        <v>3.95</v>
      </c>
      <c r="Q14" s="76"/>
      <c r="R14" s="76"/>
      <c r="S14" s="76"/>
      <c r="T14" s="76">
        <v>35.9</v>
      </c>
    </row>
    <row r="15" spans="1:20" x14ac:dyDescent="0.3">
      <c r="A15" s="1"/>
      <c r="B15" s="74" t="s">
        <v>604</v>
      </c>
      <c r="C15" s="74" t="s">
        <v>1009</v>
      </c>
      <c r="D15" s="74" t="s">
        <v>1065</v>
      </c>
      <c r="E15" s="75" t="s">
        <v>560</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3082.75</v>
      </c>
    </row>
    <row r="16" spans="1:20" x14ac:dyDescent="0.3">
      <c r="A16" s="1"/>
      <c r="B16" s="74" t="s">
        <v>566</v>
      </c>
      <c r="C16" s="74" t="s">
        <v>932</v>
      </c>
      <c r="D16" s="74" t="s">
        <v>44</v>
      </c>
      <c r="E16" s="75" t="s">
        <v>559</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28370.55</v>
      </c>
    </row>
    <row r="17" spans="1:20" x14ac:dyDescent="0.3">
      <c r="A17" s="1"/>
      <c r="B17" s="74" t="s">
        <v>569</v>
      </c>
      <c r="C17" s="74" t="s">
        <v>933</v>
      </c>
      <c r="D17" s="74" t="s">
        <v>44</v>
      </c>
      <c r="E17" s="75" t="s">
        <v>559</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4114.05</v>
      </c>
    </row>
    <row r="18" spans="1:20" x14ac:dyDescent="0.3">
      <c r="A18" s="1"/>
      <c r="B18" s="74" t="s">
        <v>571</v>
      </c>
      <c r="C18" s="74" t="s">
        <v>1066</v>
      </c>
      <c r="D18" s="74" t="s">
        <v>44</v>
      </c>
      <c r="E18" s="75" t="s">
        <v>559</v>
      </c>
      <c r="F18" s="76"/>
      <c r="G18" s="76"/>
      <c r="H18" s="76"/>
      <c r="I18" s="76"/>
      <c r="J18" s="76"/>
      <c r="K18" s="76"/>
      <c r="L18" s="76"/>
      <c r="M18" s="76"/>
      <c r="N18" s="76"/>
      <c r="O18" s="76"/>
      <c r="P18" s="76"/>
      <c r="Q18" s="76"/>
      <c r="R18" s="76"/>
      <c r="S18" s="76"/>
      <c r="T18" s="76">
        <v>0</v>
      </c>
    </row>
    <row r="19" spans="1:20" x14ac:dyDescent="0.3">
      <c r="A19" s="1"/>
      <c r="B19" s="74" t="s">
        <v>571</v>
      </c>
      <c r="C19" s="74" t="s">
        <v>1067</v>
      </c>
      <c r="D19" s="74" t="s">
        <v>44</v>
      </c>
      <c r="E19" s="75" t="s">
        <v>559</v>
      </c>
      <c r="F19" s="76"/>
      <c r="G19" s="76"/>
      <c r="H19" s="76"/>
      <c r="I19" s="76"/>
      <c r="J19" s="76"/>
      <c r="K19" s="76"/>
      <c r="L19" s="76"/>
      <c r="M19" s="76"/>
      <c r="N19" s="76"/>
      <c r="O19" s="76"/>
      <c r="P19" s="76"/>
      <c r="Q19" s="76"/>
      <c r="R19" s="76"/>
      <c r="S19" s="76"/>
      <c r="T19" s="76">
        <v>0</v>
      </c>
    </row>
    <row r="20" spans="1:20" x14ac:dyDescent="0.3">
      <c r="A20" s="1"/>
      <c r="B20" s="74" t="s">
        <v>567</v>
      </c>
      <c r="C20" s="74" t="s">
        <v>934</v>
      </c>
      <c r="D20" s="74" t="s">
        <v>44</v>
      </c>
      <c r="E20" s="75" t="s">
        <v>559</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18668.349999999999</v>
      </c>
    </row>
    <row r="21" spans="1:20" x14ac:dyDescent="0.3">
      <c r="A21" s="1"/>
      <c r="B21" s="74" t="s">
        <v>567</v>
      </c>
      <c r="C21" s="74" t="s">
        <v>935</v>
      </c>
      <c r="D21" s="74" t="s">
        <v>44</v>
      </c>
      <c r="E21" s="75" t="s">
        <v>559</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6862.9</v>
      </c>
    </row>
    <row r="22" spans="1:20" x14ac:dyDescent="0.3">
      <c r="A22" s="1"/>
      <c r="B22" s="74" t="s">
        <v>575</v>
      </c>
      <c r="C22" s="74" t="s">
        <v>1068</v>
      </c>
      <c r="D22" s="74" t="s">
        <v>44</v>
      </c>
      <c r="E22" s="75" t="s">
        <v>561</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122.05</v>
      </c>
    </row>
    <row r="23" spans="1:20" x14ac:dyDescent="0.3">
      <c r="A23" s="1"/>
      <c r="B23" s="74" t="s">
        <v>91</v>
      </c>
      <c r="C23" s="74" t="s">
        <v>936</v>
      </c>
      <c r="D23" s="74" t="s">
        <v>44</v>
      </c>
      <c r="E23" s="75" t="s">
        <v>559</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2341.3649999999998</v>
      </c>
    </row>
    <row r="24" spans="1:20" x14ac:dyDescent="0.3">
      <c r="A24" s="1"/>
      <c r="B24" s="74" t="s">
        <v>91</v>
      </c>
      <c r="C24" s="74" t="s">
        <v>937</v>
      </c>
      <c r="D24" s="74" t="s">
        <v>44</v>
      </c>
      <c r="E24" s="75" t="s">
        <v>559</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4143.3100000000004</v>
      </c>
    </row>
    <row r="25" spans="1:20" x14ac:dyDescent="0.3">
      <c r="A25" s="1"/>
      <c r="B25" s="74" t="s">
        <v>91</v>
      </c>
      <c r="C25" s="74" t="s">
        <v>938</v>
      </c>
      <c r="D25" s="74" t="s">
        <v>44</v>
      </c>
      <c r="E25" s="75" t="s">
        <v>559</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26102.755000000001</v>
      </c>
    </row>
    <row r="26" spans="1:20" x14ac:dyDescent="0.3">
      <c r="A26" s="1"/>
      <c r="B26" s="74" t="s">
        <v>91</v>
      </c>
      <c r="C26" s="74" t="s">
        <v>1069</v>
      </c>
      <c r="D26" s="74" t="s">
        <v>44</v>
      </c>
      <c r="E26" s="75" t="s">
        <v>559</v>
      </c>
      <c r="F26" s="76"/>
      <c r="G26" s="76"/>
      <c r="H26" s="76"/>
      <c r="I26" s="76"/>
      <c r="J26" s="76"/>
      <c r="K26" s="76"/>
      <c r="L26" s="76"/>
      <c r="M26" s="76"/>
      <c r="N26" s="76"/>
      <c r="O26" s="76"/>
      <c r="P26" s="76"/>
      <c r="Q26" s="76"/>
      <c r="R26" s="76"/>
      <c r="S26" s="76"/>
      <c r="T26" s="76">
        <v>0</v>
      </c>
    </row>
    <row r="27" spans="1:20" x14ac:dyDescent="0.3">
      <c r="A27" s="1"/>
      <c r="B27" s="74" t="s">
        <v>91</v>
      </c>
      <c r="C27" s="74" t="s">
        <v>1070</v>
      </c>
      <c r="D27" s="74" t="s">
        <v>44</v>
      </c>
      <c r="E27" s="75" t="s">
        <v>560</v>
      </c>
      <c r="F27" s="76"/>
      <c r="G27" s="76"/>
      <c r="H27" s="76"/>
      <c r="I27" s="76"/>
      <c r="J27" s="76"/>
      <c r="K27" s="76"/>
      <c r="L27" s="76"/>
      <c r="M27" s="76"/>
      <c r="N27" s="76"/>
      <c r="O27" s="76"/>
      <c r="P27" s="76"/>
      <c r="Q27" s="76"/>
      <c r="R27" s="76"/>
      <c r="S27" s="76"/>
      <c r="T27" s="76">
        <v>0</v>
      </c>
    </row>
    <row r="28" spans="1:20" x14ac:dyDescent="0.3">
      <c r="A28" s="1"/>
      <c r="B28" s="74" t="s">
        <v>91</v>
      </c>
      <c r="C28" s="74" t="s">
        <v>1070</v>
      </c>
      <c r="D28" s="74" t="s">
        <v>1071</v>
      </c>
      <c r="E28" s="75" t="s">
        <v>560</v>
      </c>
      <c r="F28" s="76"/>
      <c r="G28" s="76"/>
      <c r="H28" s="76"/>
      <c r="I28" s="76"/>
      <c r="J28" s="76"/>
      <c r="K28" s="76"/>
      <c r="L28" s="76"/>
      <c r="M28" s="76"/>
      <c r="N28" s="76"/>
      <c r="O28" s="76"/>
      <c r="P28" s="76"/>
      <c r="Q28" s="76"/>
      <c r="R28" s="76"/>
      <c r="S28" s="76"/>
      <c r="T28" s="76">
        <v>0</v>
      </c>
    </row>
    <row r="29" spans="1:20" x14ac:dyDescent="0.3">
      <c r="A29" s="1"/>
      <c r="B29" s="74" t="s">
        <v>91</v>
      </c>
      <c r="C29" s="74" t="s">
        <v>1072</v>
      </c>
      <c r="D29" s="74" t="s">
        <v>44</v>
      </c>
      <c r="E29" s="75" t="s">
        <v>560</v>
      </c>
      <c r="F29" s="76"/>
      <c r="G29" s="76"/>
      <c r="H29" s="76"/>
      <c r="I29" s="76"/>
      <c r="J29" s="76"/>
      <c r="K29" s="76"/>
      <c r="L29" s="76"/>
      <c r="M29" s="76"/>
      <c r="N29" s="76"/>
      <c r="O29" s="76"/>
      <c r="P29" s="76"/>
      <c r="Q29" s="76"/>
      <c r="R29" s="76"/>
      <c r="S29" s="76"/>
      <c r="T29" s="76">
        <v>0</v>
      </c>
    </row>
    <row r="30" spans="1:20" x14ac:dyDescent="0.3">
      <c r="A30" s="1"/>
      <c r="B30" s="74" t="s">
        <v>597</v>
      </c>
      <c r="C30" s="74" t="s">
        <v>939</v>
      </c>
      <c r="D30" s="74" t="s">
        <v>1065</v>
      </c>
      <c r="E30" s="75" t="s">
        <v>559</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1879.75</v>
      </c>
    </row>
    <row r="31" spans="1:20" x14ac:dyDescent="0.3">
      <c r="A31" s="1"/>
      <c r="B31" s="74" t="s">
        <v>597</v>
      </c>
      <c r="C31" s="74" t="s">
        <v>940</v>
      </c>
      <c r="D31" s="74" t="s">
        <v>44</v>
      </c>
      <c r="E31" s="75" t="s">
        <v>559</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1210.6500000000001</v>
      </c>
    </row>
    <row r="32" spans="1:20" x14ac:dyDescent="0.3">
      <c r="A32" s="1"/>
      <c r="B32" s="74" t="s">
        <v>597</v>
      </c>
      <c r="C32" s="74" t="s">
        <v>941</v>
      </c>
      <c r="D32" s="74" t="s">
        <v>44</v>
      </c>
      <c r="E32" s="75" t="s">
        <v>559</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1729.8</v>
      </c>
    </row>
    <row r="33" spans="1:20" x14ac:dyDescent="0.3">
      <c r="A33" s="1"/>
      <c r="B33" s="74" t="s">
        <v>597</v>
      </c>
      <c r="C33" s="74" t="s">
        <v>942</v>
      </c>
      <c r="D33" s="74" t="s">
        <v>1065</v>
      </c>
      <c r="E33" s="75" t="s">
        <v>559</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1003.7</v>
      </c>
    </row>
    <row r="34" spans="1:20" x14ac:dyDescent="0.3">
      <c r="A34" s="1"/>
      <c r="B34" s="74" t="s">
        <v>564</v>
      </c>
      <c r="C34" s="74" t="s">
        <v>943</v>
      </c>
      <c r="D34" s="74" t="s">
        <v>44</v>
      </c>
      <c r="E34" s="75" t="s">
        <v>559</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41569.65</v>
      </c>
    </row>
    <row r="35" spans="1:20" x14ac:dyDescent="0.3">
      <c r="A35" s="1"/>
      <c r="B35" s="74" t="s">
        <v>221</v>
      </c>
      <c r="C35" s="74" t="s">
        <v>944</v>
      </c>
      <c r="D35" s="74" t="s">
        <v>44</v>
      </c>
      <c r="E35" s="75" t="s">
        <v>559</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2580.1999999999998</v>
      </c>
    </row>
    <row r="36" spans="1:20" x14ac:dyDescent="0.3">
      <c r="A36" s="1"/>
      <c r="B36" s="74" t="s">
        <v>221</v>
      </c>
      <c r="C36" s="74" t="s">
        <v>945</v>
      </c>
      <c r="D36" s="74" t="s">
        <v>44</v>
      </c>
      <c r="E36" s="75" t="s">
        <v>559</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1808</v>
      </c>
    </row>
    <row r="37" spans="1:20" x14ac:dyDescent="0.3">
      <c r="A37" s="1"/>
      <c r="B37" s="74" t="s">
        <v>221</v>
      </c>
      <c r="C37" s="74" t="s">
        <v>1073</v>
      </c>
      <c r="D37" s="74" t="s">
        <v>1074</v>
      </c>
      <c r="E37" s="75" t="s">
        <v>560</v>
      </c>
      <c r="F37" s="76"/>
      <c r="G37" s="76"/>
      <c r="H37" s="76"/>
      <c r="I37" s="76">
        <v>252.85</v>
      </c>
      <c r="J37" s="76"/>
      <c r="K37" s="76"/>
      <c r="L37" s="76"/>
      <c r="M37" s="76"/>
      <c r="N37" s="76"/>
      <c r="O37" s="76"/>
      <c r="P37" s="76"/>
      <c r="Q37" s="76">
        <v>174.75</v>
      </c>
      <c r="R37" s="76">
        <v>404.05</v>
      </c>
      <c r="S37" s="76">
        <v>403.85</v>
      </c>
      <c r="T37" s="76">
        <v>1235.5</v>
      </c>
    </row>
    <row r="38" spans="1:20" x14ac:dyDescent="0.3">
      <c r="A38" s="1"/>
      <c r="B38" s="74" t="s">
        <v>228</v>
      </c>
      <c r="C38" s="74" t="s">
        <v>1012</v>
      </c>
      <c r="D38" s="74" t="s">
        <v>44</v>
      </c>
      <c r="E38" s="75" t="s">
        <v>559</v>
      </c>
      <c r="F38" s="76">
        <v>53.25</v>
      </c>
      <c r="G38" s="76">
        <v>53.35</v>
      </c>
      <c r="H38" s="76">
        <v>51.85</v>
      </c>
      <c r="I38" s="76">
        <v>53.25</v>
      </c>
      <c r="J38" s="76">
        <v>54.85</v>
      </c>
      <c r="K38" s="76">
        <v>55.25</v>
      </c>
      <c r="L38" s="76">
        <v>55</v>
      </c>
      <c r="M38" s="76">
        <v>55.15</v>
      </c>
      <c r="N38" s="76">
        <v>53.95</v>
      </c>
      <c r="O38" s="76">
        <v>54.05</v>
      </c>
      <c r="P38" s="76">
        <v>17.350000000000001</v>
      </c>
      <c r="Q38" s="76"/>
      <c r="R38" s="76"/>
      <c r="S38" s="76"/>
      <c r="T38" s="76">
        <v>557.29999999999995</v>
      </c>
    </row>
    <row r="39" spans="1:20" x14ac:dyDescent="0.3">
      <c r="A39" s="1"/>
      <c r="B39" s="74" t="s">
        <v>30</v>
      </c>
      <c r="C39" s="74" t="s">
        <v>946</v>
      </c>
      <c r="D39" s="74" t="s">
        <v>44</v>
      </c>
      <c r="E39" s="75" t="s">
        <v>559</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213674.6</v>
      </c>
    </row>
    <row r="40" spans="1:20" x14ac:dyDescent="0.3">
      <c r="A40" s="1"/>
      <c r="B40" s="74" t="s">
        <v>30</v>
      </c>
      <c r="C40" s="74" t="s">
        <v>947</v>
      </c>
      <c r="D40" s="74" t="s">
        <v>44</v>
      </c>
      <c r="E40" s="75" t="s">
        <v>559</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60677.2</v>
      </c>
    </row>
    <row r="41" spans="1:20" x14ac:dyDescent="0.3">
      <c r="A41" s="1"/>
      <c r="B41" s="74" t="s">
        <v>30</v>
      </c>
      <c r="C41" s="74" t="s">
        <v>1075</v>
      </c>
      <c r="D41" s="74" t="s">
        <v>33</v>
      </c>
      <c r="E41" s="75" t="s">
        <v>560</v>
      </c>
      <c r="F41" s="76"/>
      <c r="G41" s="76"/>
      <c r="H41" s="76"/>
      <c r="I41" s="76"/>
      <c r="J41" s="76"/>
      <c r="K41" s="76"/>
      <c r="L41" s="76"/>
      <c r="M41" s="76"/>
      <c r="N41" s="76"/>
      <c r="O41" s="76"/>
      <c r="P41" s="76"/>
      <c r="Q41" s="76"/>
      <c r="R41" s="76">
        <v>47.85</v>
      </c>
      <c r="S41" s="76">
        <v>38.25</v>
      </c>
      <c r="T41" s="76">
        <v>86.1</v>
      </c>
    </row>
    <row r="42" spans="1:20" x14ac:dyDescent="0.3">
      <c r="A42" s="1"/>
      <c r="B42" s="74" t="s">
        <v>30</v>
      </c>
      <c r="C42" s="74" t="s">
        <v>1075</v>
      </c>
      <c r="D42" s="74" t="s">
        <v>37</v>
      </c>
      <c r="E42" s="75" t="s">
        <v>560</v>
      </c>
      <c r="F42" s="76"/>
      <c r="G42" s="76"/>
      <c r="H42" s="76"/>
      <c r="I42" s="76"/>
      <c r="J42" s="76"/>
      <c r="K42" s="76"/>
      <c r="L42" s="76"/>
      <c r="M42" s="76">
        <v>7.3</v>
      </c>
      <c r="N42" s="76"/>
      <c r="O42" s="76"/>
      <c r="P42" s="76"/>
      <c r="Q42" s="76"/>
      <c r="R42" s="76">
        <v>47.8</v>
      </c>
      <c r="S42" s="76">
        <v>45.5</v>
      </c>
      <c r="T42" s="76">
        <v>100.6</v>
      </c>
    </row>
    <row r="43" spans="1:20" ht="27.6" x14ac:dyDescent="0.3">
      <c r="A43" s="1"/>
      <c r="B43" s="74" t="s">
        <v>582</v>
      </c>
      <c r="C43" s="74" t="s">
        <v>948</v>
      </c>
      <c r="D43" s="74" t="s">
        <v>44</v>
      </c>
      <c r="E43" s="75" t="s">
        <v>559</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587.45000000000005</v>
      </c>
    </row>
    <row r="44" spans="1:20" ht="27.6" x14ac:dyDescent="0.3">
      <c r="A44" s="1"/>
      <c r="B44" s="74" t="s">
        <v>598</v>
      </c>
      <c r="C44" s="74" t="s">
        <v>949</v>
      </c>
      <c r="D44" s="74" t="s">
        <v>44</v>
      </c>
      <c r="E44" s="75" t="s">
        <v>559</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3291.05</v>
      </c>
    </row>
    <row r="45" spans="1:20" ht="27.6" x14ac:dyDescent="0.3">
      <c r="A45" s="1"/>
      <c r="B45" s="74" t="s">
        <v>583</v>
      </c>
      <c r="C45" s="74" t="s">
        <v>950</v>
      </c>
      <c r="D45" s="74" t="s">
        <v>44</v>
      </c>
      <c r="E45" s="75" t="s">
        <v>559</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6459.6</v>
      </c>
    </row>
    <row r="46" spans="1:20" x14ac:dyDescent="0.3">
      <c r="A46" s="1"/>
      <c r="B46" s="74" t="s">
        <v>231</v>
      </c>
      <c r="C46" s="74" t="s">
        <v>951</v>
      </c>
      <c r="D46" s="74" t="s">
        <v>44</v>
      </c>
      <c r="E46" s="75" t="s">
        <v>559</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42353.487999999998</v>
      </c>
    </row>
    <row r="47" spans="1:20" x14ac:dyDescent="0.3">
      <c r="A47" s="1"/>
      <c r="B47" s="74" t="s">
        <v>231</v>
      </c>
      <c r="C47" s="74" t="s">
        <v>952</v>
      </c>
      <c r="D47" s="74" t="s">
        <v>44</v>
      </c>
      <c r="E47" s="75" t="s">
        <v>559</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2106.6290800000002</v>
      </c>
    </row>
    <row r="48" spans="1:20" x14ac:dyDescent="0.3">
      <c r="A48" s="1"/>
      <c r="B48" s="74" t="s">
        <v>953</v>
      </c>
      <c r="C48" s="74" t="s">
        <v>954</v>
      </c>
      <c r="D48" s="74" t="s">
        <v>44</v>
      </c>
      <c r="E48" s="75" t="s">
        <v>559</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15770.7</v>
      </c>
    </row>
    <row r="49" spans="1:20" x14ac:dyDescent="0.3">
      <c r="A49" s="1"/>
      <c r="B49" s="74" t="s">
        <v>584</v>
      </c>
      <c r="C49" s="74" t="s">
        <v>955</v>
      </c>
      <c r="D49" s="74" t="s">
        <v>44</v>
      </c>
      <c r="E49" s="75" t="s">
        <v>559</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2285.8000000000002</v>
      </c>
    </row>
    <row r="50" spans="1:20" x14ac:dyDescent="0.3">
      <c r="A50" s="1"/>
      <c r="B50" s="74" t="s">
        <v>585</v>
      </c>
      <c r="C50" s="74" t="s">
        <v>956</v>
      </c>
      <c r="D50" s="74" t="s">
        <v>44</v>
      </c>
      <c r="E50" s="75" t="s">
        <v>559</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1407.25</v>
      </c>
    </row>
    <row r="51" spans="1:20" x14ac:dyDescent="0.3">
      <c r="A51" s="1"/>
      <c r="B51" s="74" t="s">
        <v>96</v>
      </c>
      <c r="C51" s="74" t="s">
        <v>1076</v>
      </c>
      <c r="D51" s="74" t="s">
        <v>250</v>
      </c>
      <c r="E51" s="75" t="s">
        <v>560</v>
      </c>
      <c r="F51" s="76">
        <v>979.5</v>
      </c>
      <c r="G51" s="76">
        <v>714</v>
      </c>
      <c r="H51" s="76">
        <v>23.5</v>
      </c>
      <c r="I51" s="76"/>
      <c r="J51" s="76">
        <v>1017.15</v>
      </c>
      <c r="K51" s="76">
        <v>1087.5999999999999</v>
      </c>
      <c r="L51" s="76">
        <v>240.55</v>
      </c>
      <c r="M51" s="76">
        <v>451.25</v>
      </c>
      <c r="N51" s="76">
        <v>505.25</v>
      </c>
      <c r="O51" s="76">
        <v>61.35</v>
      </c>
      <c r="P51" s="76"/>
      <c r="Q51" s="76"/>
      <c r="R51" s="76"/>
      <c r="S51" s="76"/>
      <c r="T51" s="76">
        <v>5080.1499999999996</v>
      </c>
    </row>
    <row r="52" spans="1:20" x14ac:dyDescent="0.3">
      <c r="A52" s="1"/>
      <c r="B52" s="74" t="s">
        <v>96</v>
      </c>
      <c r="C52" s="74" t="s">
        <v>1077</v>
      </c>
      <c r="D52" s="74" t="s">
        <v>101</v>
      </c>
      <c r="E52" s="75" t="s">
        <v>560</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4616.8</v>
      </c>
    </row>
    <row r="53" spans="1:20" x14ac:dyDescent="0.3">
      <c r="A53" s="1"/>
      <c r="B53" s="74" t="s">
        <v>96</v>
      </c>
      <c r="C53" s="74" t="s">
        <v>1078</v>
      </c>
      <c r="D53" s="74" t="s">
        <v>253</v>
      </c>
      <c r="E53" s="75" t="s">
        <v>560</v>
      </c>
      <c r="F53" s="76"/>
      <c r="G53" s="76"/>
      <c r="H53" s="76"/>
      <c r="I53" s="76"/>
      <c r="J53" s="76"/>
      <c r="K53" s="76"/>
      <c r="L53" s="76"/>
      <c r="M53" s="76"/>
      <c r="N53" s="76"/>
      <c r="O53" s="76"/>
      <c r="P53" s="76"/>
      <c r="Q53" s="76"/>
      <c r="R53" s="76"/>
      <c r="S53" s="76"/>
      <c r="T53" s="76">
        <v>0</v>
      </c>
    </row>
    <row r="54" spans="1:20" x14ac:dyDescent="0.3">
      <c r="A54" s="1"/>
      <c r="B54" s="74" t="s">
        <v>41</v>
      </c>
      <c r="C54" s="74" t="s">
        <v>1079</v>
      </c>
      <c r="D54" s="74" t="s">
        <v>44</v>
      </c>
      <c r="E54" s="75" t="s">
        <v>562</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8788.7999999999993</v>
      </c>
    </row>
    <row r="55" spans="1:20" x14ac:dyDescent="0.3">
      <c r="A55" s="1"/>
      <c r="B55" s="74" t="s">
        <v>41</v>
      </c>
      <c r="C55" s="74" t="s">
        <v>1080</v>
      </c>
      <c r="D55" s="74" t="s">
        <v>44</v>
      </c>
      <c r="E55" s="75" t="s">
        <v>562</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5281.25</v>
      </c>
    </row>
    <row r="56" spans="1:20" x14ac:dyDescent="0.3">
      <c r="A56" s="1"/>
      <c r="B56" s="74" t="s">
        <v>576</v>
      </c>
      <c r="C56" s="74" t="s">
        <v>1081</v>
      </c>
      <c r="D56" s="74" t="s">
        <v>44</v>
      </c>
      <c r="E56" s="75" t="s">
        <v>562</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21185.35</v>
      </c>
    </row>
    <row r="57" spans="1:20" x14ac:dyDescent="0.3">
      <c r="A57" s="1"/>
      <c r="B57" s="74" t="s">
        <v>103</v>
      </c>
      <c r="C57" s="74" t="s">
        <v>1082</v>
      </c>
      <c r="D57" s="74" t="s">
        <v>1083</v>
      </c>
      <c r="E57" s="75" t="s">
        <v>562</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15400.9</v>
      </c>
    </row>
    <row r="58" spans="1:20" x14ac:dyDescent="0.3">
      <c r="A58" s="1"/>
      <c r="B58" s="74" t="s">
        <v>103</v>
      </c>
      <c r="C58" s="74" t="s">
        <v>1082</v>
      </c>
      <c r="D58" s="74" t="s">
        <v>1084</v>
      </c>
      <c r="E58" s="75" t="s">
        <v>562</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19397.55</v>
      </c>
    </row>
    <row r="59" spans="1:20" x14ac:dyDescent="0.3">
      <c r="A59" s="1"/>
      <c r="B59" s="74" t="s">
        <v>103</v>
      </c>
      <c r="C59" s="74" t="s">
        <v>1085</v>
      </c>
      <c r="D59" s="74" t="s">
        <v>1086</v>
      </c>
      <c r="E59" s="75" t="s">
        <v>562</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2170.9</v>
      </c>
    </row>
    <row r="60" spans="1:20" x14ac:dyDescent="0.3">
      <c r="A60" s="1"/>
      <c r="B60" s="74" t="s">
        <v>103</v>
      </c>
      <c r="C60" s="74" t="s">
        <v>1085</v>
      </c>
      <c r="D60" s="74" t="s">
        <v>1087</v>
      </c>
      <c r="E60" s="75" t="s">
        <v>562</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1362</v>
      </c>
    </row>
    <row r="61" spans="1:20" x14ac:dyDescent="0.3">
      <c r="A61" s="1"/>
      <c r="B61" s="74" t="s">
        <v>103</v>
      </c>
      <c r="C61" s="74" t="s">
        <v>957</v>
      </c>
      <c r="D61" s="74" t="s">
        <v>44</v>
      </c>
      <c r="E61" s="75" t="s">
        <v>559</v>
      </c>
      <c r="F61" s="76"/>
      <c r="G61" s="76"/>
      <c r="H61" s="76"/>
      <c r="I61" s="76">
        <v>226.05</v>
      </c>
      <c r="J61" s="76"/>
      <c r="K61" s="76"/>
      <c r="L61" s="76">
        <v>175.05</v>
      </c>
      <c r="M61" s="76"/>
      <c r="N61" s="76"/>
      <c r="O61" s="76"/>
      <c r="P61" s="76"/>
      <c r="Q61" s="76">
        <v>301.64999999999998</v>
      </c>
      <c r="R61" s="76"/>
      <c r="S61" s="76">
        <v>96.05</v>
      </c>
      <c r="T61" s="76">
        <v>798.8</v>
      </c>
    </row>
    <row r="62" spans="1:20" x14ac:dyDescent="0.3">
      <c r="A62" s="1"/>
      <c r="B62" s="74" t="s">
        <v>103</v>
      </c>
      <c r="C62" s="74" t="s">
        <v>958</v>
      </c>
      <c r="D62" s="74" t="s">
        <v>44</v>
      </c>
      <c r="E62" s="75" t="s">
        <v>559</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20460.2</v>
      </c>
    </row>
    <row r="63" spans="1:20" x14ac:dyDescent="0.3">
      <c r="A63" s="1"/>
      <c r="B63" s="74" t="s">
        <v>103</v>
      </c>
      <c r="C63" s="74" t="s">
        <v>1088</v>
      </c>
      <c r="D63" s="74" t="s">
        <v>44</v>
      </c>
      <c r="E63" s="75" t="s">
        <v>561</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4038.4</v>
      </c>
    </row>
    <row r="64" spans="1:20" x14ac:dyDescent="0.3">
      <c r="A64" s="1"/>
      <c r="B64" s="74" t="s">
        <v>103</v>
      </c>
      <c r="C64" s="74" t="s">
        <v>107</v>
      </c>
      <c r="D64" s="74" t="s">
        <v>1089</v>
      </c>
      <c r="E64" s="75" t="s">
        <v>560</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59198.2</v>
      </c>
    </row>
    <row r="65" spans="1:20" x14ac:dyDescent="0.3">
      <c r="A65" s="1"/>
      <c r="B65" s="74" t="s">
        <v>103</v>
      </c>
      <c r="C65" s="74" t="s">
        <v>107</v>
      </c>
      <c r="D65" s="74" t="s">
        <v>1090</v>
      </c>
      <c r="E65" s="75" t="s">
        <v>560</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58455.45</v>
      </c>
    </row>
    <row r="66" spans="1:20" x14ac:dyDescent="0.3">
      <c r="A66" s="1"/>
      <c r="B66" s="74" t="s">
        <v>103</v>
      </c>
      <c r="C66" s="74" t="s">
        <v>107</v>
      </c>
      <c r="D66" s="74" t="s">
        <v>385</v>
      </c>
      <c r="E66" s="75" t="s">
        <v>560</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63045.15</v>
      </c>
    </row>
    <row r="67" spans="1:20" x14ac:dyDescent="0.3">
      <c r="A67" s="1"/>
      <c r="B67" s="74" t="s">
        <v>103</v>
      </c>
      <c r="C67" s="74" t="s">
        <v>107</v>
      </c>
      <c r="D67" s="74" t="s">
        <v>1063</v>
      </c>
      <c r="E67" s="75" t="s">
        <v>560</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88776.55</v>
      </c>
    </row>
    <row r="68" spans="1:20" x14ac:dyDescent="0.3">
      <c r="A68" s="1"/>
      <c r="B68" s="74" t="s">
        <v>103</v>
      </c>
      <c r="C68" s="74" t="s">
        <v>110</v>
      </c>
      <c r="D68" s="74" t="s">
        <v>1091</v>
      </c>
      <c r="E68" s="75" t="s">
        <v>560</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16131.1</v>
      </c>
    </row>
    <row r="69" spans="1:20" x14ac:dyDescent="0.3">
      <c r="A69" s="1"/>
      <c r="B69" s="74" t="s">
        <v>103</v>
      </c>
      <c r="C69" s="74" t="s">
        <v>110</v>
      </c>
      <c r="D69" s="74" t="s">
        <v>1092</v>
      </c>
      <c r="E69" s="75" t="s">
        <v>560</v>
      </c>
      <c r="F69" s="76"/>
      <c r="G69" s="76"/>
      <c r="H69" s="76"/>
      <c r="I69" s="76">
        <v>586.6</v>
      </c>
      <c r="J69" s="76">
        <v>760.9</v>
      </c>
      <c r="K69" s="76">
        <v>697.65</v>
      </c>
      <c r="L69" s="76">
        <v>748.75</v>
      </c>
      <c r="M69" s="76">
        <v>878.35</v>
      </c>
      <c r="N69" s="76">
        <v>794.45</v>
      </c>
      <c r="O69" s="76">
        <v>703.55</v>
      </c>
      <c r="P69" s="76">
        <v>723.15</v>
      </c>
      <c r="Q69" s="76">
        <v>874.4</v>
      </c>
      <c r="R69" s="76">
        <v>885.4</v>
      </c>
      <c r="S69" s="76">
        <v>887.75</v>
      </c>
      <c r="T69" s="76">
        <v>8540.9500000000007</v>
      </c>
    </row>
    <row r="70" spans="1:20" x14ac:dyDescent="0.3">
      <c r="A70" s="1"/>
      <c r="B70" s="74" t="s">
        <v>103</v>
      </c>
      <c r="C70" s="74" t="s">
        <v>1093</v>
      </c>
      <c r="D70" s="74" t="s">
        <v>1091</v>
      </c>
      <c r="E70" s="75" t="s">
        <v>560</v>
      </c>
      <c r="F70" s="76"/>
      <c r="G70" s="76"/>
      <c r="H70" s="76"/>
      <c r="I70" s="76"/>
      <c r="J70" s="76"/>
      <c r="K70" s="76"/>
      <c r="L70" s="76"/>
      <c r="M70" s="76"/>
      <c r="N70" s="76"/>
      <c r="O70" s="76"/>
      <c r="P70" s="76"/>
      <c r="Q70" s="76"/>
      <c r="R70" s="76"/>
      <c r="S70" s="76"/>
      <c r="T70" s="76">
        <v>0</v>
      </c>
    </row>
    <row r="71" spans="1:20" x14ac:dyDescent="0.3">
      <c r="A71" s="1"/>
      <c r="B71" s="74" t="s">
        <v>103</v>
      </c>
      <c r="C71" s="74" t="s">
        <v>1093</v>
      </c>
      <c r="D71" s="74" t="s">
        <v>1094</v>
      </c>
      <c r="E71" s="75" t="s">
        <v>560</v>
      </c>
      <c r="F71" s="76"/>
      <c r="G71" s="76"/>
      <c r="H71" s="76"/>
      <c r="I71" s="76"/>
      <c r="J71" s="76"/>
      <c r="K71" s="76"/>
      <c r="L71" s="76"/>
      <c r="M71" s="76"/>
      <c r="N71" s="76"/>
      <c r="O71" s="76"/>
      <c r="P71" s="76"/>
      <c r="Q71" s="76"/>
      <c r="R71" s="76"/>
      <c r="S71" s="76"/>
      <c r="T71" s="76">
        <v>0</v>
      </c>
    </row>
    <row r="72" spans="1:20" x14ac:dyDescent="0.3">
      <c r="A72" s="1"/>
      <c r="B72" s="74" t="s">
        <v>103</v>
      </c>
      <c r="C72" s="74" t="s">
        <v>1093</v>
      </c>
      <c r="D72" s="74" t="s">
        <v>1095</v>
      </c>
      <c r="E72" s="75" t="s">
        <v>560</v>
      </c>
      <c r="F72" s="76"/>
      <c r="G72" s="76"/>
      <c r="H72" s="76"/>
      <c r="I72" s="76"/>
      <c r="J72" s="76"/>
      <c r="K72" s="76"/>
      <c r="L72" s="76"/>
      <c r="M72" s="76"/>
      <c r="N72" s="76"/>
      <c r="O72" s="76"/>
      <c r="P72" s="76"/>
      <c r="Q72" s="76"/>
      <c r="R72" s="76"/>
      <c r="S72" s="76"/>
      <c r="T72" s="76">
        <v>0</v>
      </c>
    </row>
    <row r="73" spans="1:20" x14ac:dyDescent="0.3">
      <c r="A73" s="1"/>
      <c r="B73" s="74" t="s">
        <v>103</v>
      </c>
      <c r="C73" s="74" t="s">
        <v>1096</v>
      </c>
      <c r="D73" s="74" t="s">
        <v>1097</v>
      </c>
      <c r="E73" s="75" t="s">
        <v>560</v>
      </c>
      <c r="F73" s="76"/>
      <c r="G73" s="76"/>
      <c r="H73" s="76"/>
      <c r="I73" s="76"/>
      <c r="J73" s="76"/>
      <c r="K73" s="76"/>
      <c r="L73" s="76"/>
      <c r="M73" s="76"/>
      <c r="N73" s="76"/>
      <c r="O73" s="76"/>
      <c r="P73" s="76"/>
      <c r="Q73" s="76"/>
      <c r="R73" s="76"/>
      <c r="S73" s="76"/>
      <c r="T73" s="76">
        <v>0</v>
      </c>
    </row>
    <row r="74" spans="1:20" x14ac:dyDescent="0.3">
      <c r="A74" s="1"/>
      <c r="B74" s="74" t="s">
        <v>103</v>
      </c>
      <c r="C74" s="74" t="s">
        <v>1096</v>
      </c>
      <c r="D74" s="74" t="s">
        <v>1098</v>
      </c>
      <c r="E74" s="75" t="s">
        <v>560</v>
      </c>
      <c r="F74" s="76"/>
      <c r="G74" s="76"/>
      <c r="H74" s="76"/>
      <c r="I74" s="76"/>
      <c r="J74" s="76"/>
      <c r="K74" s="76"/>
      <c r="L74" s="76"/>
      <c r="M74" s="76"/>
      <c r="N74" s="76"/>
      <c r="O74" s="76"/>
      <c r="P74" s="76">
        <v>81.55</v>
      </c>
      <c r="Q74" s="76"/>
      <c r="R74" s="76"/>
      <c r="S74" s="76"/>
      <c r="T74" s="76">
        <v>81.55</v>
      </c>
    </row>
    <row r="75" spans="1:20" x14ac:dyDescent="0.3">
      <c r="A75" s="1"/>
      <c r="B75" s="74" t="s">
        <v>103</v>
      </c>
      <c r="C75" s="74" t="s">
        <v>1096</v>
      </c>
      <c r="D75" s="74" t="s">
        <v>385</v>
      </c>
      <c r="E75" s="75" t="s">
        <v>560</v>
      </c>
      <c r="F75" s="76"/>
      <c r="G75" s="76"/>
      <c r="H75" s="76"/>
      <c r="I75" s="76"/>
      <c r="J75" s="76"/>
      <c r="K75" s="76"/>
      <c r="L75" s="76"/>
      <c r="M75" s="76"/>
      <c r="N75" s="76"/>
      <c r="O75" s="76"/>
      <c r="P75" s="76"/>
      <c r="Q75" s="76"/>
      <c r="R75" s="76"/>
      <c r="S75" s="76"/>
      <c r="T75" s="76">
        <v>0</v>
      </c>
    </row>
    <row r="76" spans="1:20" x14ac:dyDescent="0.3">
      <c r="A76" s="1"/>
      <c r="B76" s="74" t="s">
        <v>111</v>
      </c>
      <c r="C76" s="74" t="s">
        <v>112</v>
      </c>
      <c r="D76" s="74" t="s">
        <v>1099</v>
      </c>
      <c r="E76" s="75" t="s">
        <v>560</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55598.45</v>
      </c>
    </row>
    <row r="77" spans="1:20" x14ac:dyDescent="0.3">
      <c r="A77" s="1"/>
      <c r="B77" s="74" t="s">
        <v>111</v>
      </c>
      <c r="C77" s="74" t="s">
        <v>112</v>
      </c>
      <c r="D77" s="74" t="s">
        <v>1100</v>
      </c>
      <c r="E77" s="75" t="s">
        <v>560</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55723.05</v>
      </c>
    </row>
    <row r="78" spans="1:20" x14ac:dyDescent="0.3">
      <c r="A78" s="1"/>
      <c r="B78" s="74" t="s">
        <v>111</v>
      </c>
      <c r="C78" s="74" t="s">
        <v>112</v>
      </c>
      <c r="D78" s="74" t="s">
        <v>1101</v>
      </c>
      <c r="E78" s="75" t="s">
        <v>560</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58937.85</v>
      </c>
    </row>
    <row r="79" spans="1:20" x14ac:dyDescent="0.3">
      <c r="A79" s="1"/>
      <c r="B79" s="74" t="s">
        <v>599</v>
      </c>
      <c r="C79" s="74" t="s">
        <v>959</v>
      </c>
      <c r="D79" s="74" t="s">
        <v>44</v>
      </c>
      <c r="E79" s="75" t="s">
        <v>559</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2829.25</v>
      </c>
    </row>
    <row r="80" spans="1:20" x14ac:dyDescent="0.3">
      <c r="A80" s="1"/>
      <c r="B80" s="74" t="s">
        <v>599</v>
      </c>
      <c r="C80" s="74" t="s">
        <v>960</v>
      </c>
      <c r="D80" s="74" t="s">
        <v>44</v>
      </c>
      <c r="E80" s="75" t="s">
        <v>559</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1026.6500000000001</v>
      </c>
    </row>
    <row r="81" spans="1:20" x14ac:dyDescent="0.3">
      <c r="A81" s="1"/>
      <c r="B81" s="74" t="s">
        <v>600</v>
      </c>
      <c r="C81" s="74" t="s">
        <v>961</v>
      </c>
      <c r="D81" s="74" t="s">
        <v>44</v>
      </c>
      <c r="E81" s="75" t="s">
        <v>559</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1182.4000000000001</v>
      </c>
    </row>
    <row r="82" spans="1:20" x14ac:dyDescent="0.3">
      <c r="A82" s="1"/>
      <c r="B82" s="74" t="s">
        <v>600</v>
      </c>
      <c r="C82" s="74" t="s">
        <v>962</v>
      </c>
      <c r="D82" s="74" t="s">
        <v>44</v>
      </c>
      <c r="E82" s="75" t="s">
        <v>559</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1335.05</v>
      </c>
    </row>
    <row r="83" spans="1:20" x14ac:dyDescent="0.3">
      <c r="A83" s="1"/>
      <c r="B83" s="74" t="s">
        <v>600</v>
      </c>
      <c r="C83" s="74" t="s">
        <v>963</v>
      </c>
      <c r="D83" s="74" t="s">
        <v>44</v>
      </c>
      <c r="E83" s="75" t="s">
        <v>559</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1375.9</v>
      </c>
    </row>
    <row r="84" spans="1:20" x14ac:dyDescent="0.3">
      <c r="A84" s="1"/>
      <c r="B84" s="74" t="s">
        <v>600</v>
      </c>
      <c r="C84" s="74" t="s">
        <v>964</v>
      </c>
      <c r="D84" s="74" t="s">
        <v>44</v>
      </c>
      <c r="E84" s="75" t="s">
        <v>559</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2621.0500000000002</v>
      </c>
    </row>
    <row r="85" spans="1:20" x14ac:dyDescent="0.3">
      <c r="A85" s="1"/>
      <c r="B85" s="74" t="s">
        <v>268</v>
      </c>
      <c r="C85" s="74" t="s">
        <v>1102</v>
      </c>
      <c r="D85" s="74" t="s">
        <v>1103</v>
      </c>
      <c r="E85" s="75" t="s">
        <v>560</v>
      </c>
      <c r="F85" s="76">
        <v>589.35</v>
      </c>
      <c r="G85" s="76">
        <v>48.45</v>
      </c>
      <c r="H85" s="76"/>
      <c r="I85" s="76"/>
      <c r="J85" s="76"/>
      <c r="K85" s="76"/>
      <c r="L85" s="76"/>
      <c r="M85" s="76"/>
      <c r="N85" s="76"/>
      <c r="O85" s="76"/>
      <c r="P85" s="76"/>
      <c r="Q85" s="76"/>
      <c r="R85" s="76"/>
      <c r="S85" s="76"/>
      <c r="T85" s="76">
        <v>637.79999999999995</v>
      </c>
    </row>
    <row r="86" spans="1:20" x14ac:dyDescent="0.3">
      <c r="A86" s="1"/>
      <c r="B86" s="74" t="s">
        <v>268</v>
      </c>
      <c r="C86" s="74" t="s">
        <v>1102</v>
      </c>
      <c r="D86" s="74" t="s">
        <v>1104</v>
      </c>
      <c r="E86" s="75" t="s">
        <v>560</v>
      </c>
      <c r="F86" s="76">
        <v>844.75</v>
      </c>
      <c r="G86" s="76">
        <v>218.05</v>
      </c>
      <c r="H86" s="76"/>
      <c r="I86" s="76"/>
      <c r="J86" s="76"/>
      <c r="K86" s="76"/>
      <c r="L86" s="76"/>
      <c r="M86" s="76"/>
      <c r="N86" s="76"/>
      <c r="O86" s="76"/>
      <c r="P86" s="76"/>
      <c r="Q86" s="76"/>
      <c r="R86" s="76"/>
      <c r="S86" s="76"/>
      <c r="T86" s="76">
        <v>1062.8</v>
      </c>
    </row>
    <row r="87" spans="1:20" x14ac:dyDescent="0.3">
      <c r="A87" s="1"/>
      <c r="B87" s="74" t="s">
        <v>577</v>
      </c>
      <c r="C87" s="74" t="s">
        <v>1105</v>
      </c>
      <c r="D87" s="74" t="s">
        <v>1105</v>
      </c>
      <c r="E87" s="75" t="s">
        <v>561</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8867.7000000000007</v>
      </c>
    </row>
    <row r="88" spans="1:20" x14ac:dyDescent="0.3">
      <c r="A88" s="1"/>
      <c r="B88" s="74" t="s">
        <v>271</v>
      </c>
      <c r="C88" s="74" t="s">
        <v>1106</v>
      </c>
      <c r="D88" s="74" t="s">
        <v>44</v>
      </c>
      <c r="E88" s="75" t="s">
        <v>562</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3140.6</v>
      </c>
    </row>
    <row r="89" spans="1:20" x14ac:dyDescent="0.3">
      <c r="A89" s="1"/>
      <c r="B89" s="74" t="s">
        <v>578</v>
      </c>
      <c r="C89" s="74" t="s">
        <v>1107</v>
      </c>
      <c r="D89" s="74" t="s">
        <v>44</v>
      </c>
      <c r="E89" s="75" t="s">
        <v>562</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3849</v>
      </c>
    </row>
    <row r="90" spans="1:20" x14ac:dyDescent="0.3">
      <c r="A90" s="1"/>
      <c r="B90" s="74" t="s">
        <v>586</v>
      </c>
      <c r="C90" s="74" t="s">
        <v>965</v>
      </c>
      <c r="D90" s="74" t="s">
        <v>1065</v>
      </c>
      <c r="E90" s="75" t="s">
        <v>559</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1121.2</v>
      </c>
    </row>
    <row r="91" spans="1:20" x14ac:dyDescent="0.3">
      <c r="A91" s="1"/>
      <c r="B91" s="74" t="s">
        <v>568</v>
      </c>
      <c r="C91" s="74" t="s">
        <v>966</v>
      </c>
      <c r="D91" s="74" t="s">
        <v>44</v>
      </c>
      <c r="E91" s="75" t="s">
        <v>559</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6217.8172999999997</v>
      </c>
    </row>
    <row r="92" spans="1:20" x14ac:dyDescent="0.3">
      <c r="A92" s="1"/>
      <c r="B92" s="74" t="s">
        <v>587</v>
      </c>
      <c r="C92" s="74" t="s">
        <v>967</v>
      </c>
      <c r="D92" s="74" t="s">
        <v>44</v>
      </c>
      <c r="E92" s="75" t="s">
        <v>559</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5948.7</v>
      </c>
    </row>
    <row r="93" spans="1:20" x14ac:dyDescent="0.3">
      <c r="A93" s="1"/>
      <c r="B93" s="74" t="s">
        <v>563</v>
      </c>
      <c r="C93" s="74" t="s">
        <v>968</v>
      </c>
      <c r="D93" s="74" t="s">
        <v>44</v>
      </c>
      <c r="E93" s="75" t="s">
        <v>559</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26244.5</v>
      </c>
    </row>
    <row r="94" spans="1:20" x14ac:dyDescent="0.3">
      <c r="A94" s="1"/>
      <c r="B94" s="74" t="s">
        <v>573</v>
      </c>
      <c r="C94" s="74" t="s">
        <v>1108</v>
      </c>
      <c r="D94" s="74" t="s">
        <v>44</v>
      </c>
      <c r="E94" s="75" t="s">
        <v>560</v>
      </c>
      <c r="F94" s="76"/>
      <c r="G94" s="76"/>
      <c r="H94" s="76"/>
      <c r="I94" s="76"/>
      <c r="J94" s="76"/>
      <c r="K94" s="76"/>
      <c r="L94" s="76"/>
      <c r="M94" s="76"/>
      <c r="N94" s="76"/>
      <c r="O94" s="76"/>
      <c r="P94" s="76"/>
      <c r="Q94" s="76"/>
      <c r="R94" s="76"/>
      <c r="S94" s="76"/>
      <c r="T94" s="76">
        <v>0</v>
      </c>
    </row>
    <row r="95" spans="1:20" x14ac:dyDescent="0.3">
      <c r="A95" s="1"/>
      <c r="B95" s="74" t="s">
        <v>573</v>
      </c>
      <c r="C95" s="74" t="s">
        <v>1109</v>
      </c>
      <c r="D95" s="74" t="s">
        <v>44</v>
      </c>
      <c r="E95" s="75" t="s">
        <v>560</v>
      </c>
      <c r="F95" s="76"/>
      <c r="G95" s="76"/>
      <c r="H95" s="76"/>
      <c r="I95" s="76"/>
      <c r="J95" s="76"/>
      <c r="K95" s="76"/>
      <c r="L95" s="76"/>
      <c r="M95" s="76"/>
      <c r="N95" s="76"/>
      <c r="O95" s="76">
        <v>214.95</v>
      </c>
      <c r="P95" s="76"/>
      <c r="Q95" s="76"/>
      <c r="R95" s="76"/>
      <c r="S95" s="76">
        <v>10.45</v>
      </c>
      <c r="T95" s="76">
        <v>225.4</v>
      </c>
    </row>
    <row r="96" spans="1:20" x14ac:dyDescent="0.3">
      <c r="A96" s="1"/>
      <c r="B96" s="74" t="s">
        <v>570</v>
      </c>
      <c r="C96" s="74" t="s">
        <v>969</v>
      </c>
      <c r="D96" s="74" t="s">
        <v>44</v>
      </c>
      <c r="E96" s="75" t="s">
        <v>559</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21855.3</v>
      </c>
    </row>
    <row r="97" spans="1:20" x14ac:dyDescent="0.3">
      <c r="A97" s="1"/>
      <c r="B97" s="74" t="s">
        <v>574</v>
      </c>
      <c r="C97" s="74" t="s">
        <v>970</v>
      </c>
      <c r="D97" s="74" t="s">
        <v>44</v>
      </c>
      <c r="E97" s="75" t="s">
        <v>559</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253.55</v>
      </c>
    </row>
    <row r="98" spans="1:20" x14ac:dyDescent="0.3">
      <c r="A98" s="1"/>
      <c r="B98" s="74" t="s">
        <v>295</v>
      </c>
      <c r="C98" s="74" t="s">
        <v>1110</v>
      </c>
      <c r="D98" s="74" t="s">
        <v>44</v>
      </c>
      <c r="E98" s="75" t="s">
        <v>561</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29287.95</v>
      </c>
    </row>
    <row r="99" spans="1:20" x14ac:dyDescent="0.3">
      <c r="A99" s="1"/>
      <c r="B99" s="74" t="s">
        <v>114</v>
      </c>
      <c r="C99" s="74" t="s">
        <v>971</v>
      </c>
      <c r="D99" s="74" t="s">
        <v>44</v>
      </c>
      <c r="E99" s="75" t="s">
        <v>559</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104263.7</v>
      </c>
    </row>
    <row r="100" spans="1:20" x14ac:dyDescent="0.3">
      <c r="A100" s="1"/>
      <c r="B100" s="74" t="s">
        <v>114</v>
      </c>
      <c r="C100" s="74" t="s">
        <v>118</v>
      </c>
      <c r="D100" s="74" t="s">
        <v>1089</v>
      </c>
      <c r="E100" s="75" t="s">
        <v>560</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57849.75</v>
      </c>
    </row>
    <row r="101" spans="1:20" x14ac:dyDescent="0.3">
      <c r="A101" s="1"/>
      <c r="B101" s="74" t="s">
        <v>114</v>
      </c>
      <c r="C101" s="74" t="s">
        <v>118</v>
      </c>
      <c r="D101" s="74" t="s">
        <v>1090</v>
      </c>
      <c r="E101" s="75" t="s">
        <v>560</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62035.05</v>
      </c>
    </row>
    <row r="102" spans="1:20" x14ac:dyDescent="0.3">
      <c r="A102" s="1"/>
      <c r="B102" s="74" t="s">
        <v>114</v>
      </c>
      <c r="C102" s="74" t="s">
        <v>118</v>
      </c>
      <c r="D102" s="74" t="s">
        <v>385</v>
      </c>
      <c r="E102" s="75" t="s">
        <v>560</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62616.35</v>
      </c>
    </row>
    <row r="103" spans="1:20" x14ac:dyDescent="0.3">
      <c r="A103" s="1"/>
      <c r="B103" s="74" t="s">
        <v>114</v>
      </c>
      <c r="C103" s="74" t="s">
        <v>118</v>
      </c>
      <c r="D103" s="74" t="s">
        <v>1063</v>
      </c>
      <c r="E103" s="75" t="s">
        <v>560</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90753.5</v>
      </c>
    </row>
    <row r="104" spans="1:20" x14ac:dyDescent="0.3">
      <c r="A104" s="1"/>
      <c r="B104" s="74" t="s">
        <v>114</v>
      </c>
      <c r="C104" s="74" t="s">
        <v>121</v>
      </c>
      <c r="D104" s="74" t="s">
        <v>1097</v>
      </c>
      <c r="E104" s="75" t="s">
        <v>560</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71600.899999999994</v>
      </c>
    </row>
    <row r="105" spans="1:20" x14ac:dyDescent="0.3">
      <c r="A105" s="1"/>
      <c r="B105" s="74" t="s">
        <v>114</v>
      </c>
      <c r="C105" s="74" t="s">
        <v>121</v>
      </c>
      <c r="D105" s="74" t="s">
        <v>1063</v>
      </c>
      <c r="E105" s="75" t="s">
        <v>560</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36984.1</v>
      </c>
    </row>
    <row r="106" spans="1:20" x14ac:dyDescent="0.3">
      <c r="A106" s="1"/>
      <c r="B106" s="74" t="s">
        <v>114</v>
      </c>
      <c r="C106" s="74" t="s">
        <v>972</v>
      </c>
      <c r="D106" s="74" t="s">
        <v>44</v>
      </c>
      <c r="E106" s="75" t="s">
        <v>559</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1044.55</v>
      </c>
    </row>
    <row r="107" spans="1:20" x14ac:dyDescent="0.3">
      <c r="A107" s="1"/>
      <c r="B107" s="74" t="s">
        <v>579</v>
      </c>
      <c r="C107" s="74" t="s">
        <v>1111</v>
      </c>
      <c r="D107" s="74" t="s">
        <v>44</v>
      </c>
      <c r="E107" s="75" t="s">
        <v>561</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32.700000000000003</v>
      </c>
    </row>
    <row r="108" spans="1:20" x14ac:dyDescent="0.3">
      <c r="A108" s="1"/>
      <c r="B108" s="74" t="s">
        <v>313</v>
      </c>
      <c r="C108" s="74" t="s">
        <v>973</v>
      </c>
      <c r="D108" s="74" t="s">
        <v>44</v>
      </c>
      <c r="E108" s="75" t="s">
        <v>559</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10800.773499999999</v>
      </c>
    </row>
    <row r="109" spans="1:20" x14ac:dyDescent="0.3">
      <c r="A109" s="1"/>
      <c r="B109" s="74" t="s">
        <v>581</v>
      </c>
      <c r="C109" s="74" t="s">
        <v>974</v>
      </c>
      <c r="D109" s="74" t="s">
        <v>44</v>
      </c>
      <c r="E109" s="75" t="s">
        <v>559</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492.7</v>
      </c>
    </row>
    <row r="110" spans="1:20" x14ac:dyDescent="0.3">
      <c r="A110" s="1"/>
      <c r="B110" s="74" t="s">
        <v>601</v>
      </c>
      <c r="C110" s="74" t="s">
        <v>1112</v>
      </c>
      <c r="D110" s="74" t="s">
        <v>44</v>
      </c>
      <c r="E110" s="75" t="s">
        <v>561</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1613.5</v>
      </c>
    </row>
    <row r="111" spans="1:20" x14ac:dyDescent="0.3">
      <c r="A111" s="1"/>
      <c r="B111" s="74" t="s">
        <v>331</v>
      </c>
      <c r="C111" s="74" t="s">
        <v>1113</v>
      </c>
      <c r="D111" s="74" t="s">
        <v>44</v>
      </c>
      <c r="E111" s="75" t="s">
        <v>560</v>
      </c>
      <c r="F111" s="76"/>
      <c r="G111" s="76"/>
      <c r="H111" s="76"/>
      <c r="I111" s="76"/>
      <c r="J111" s="76"/>
      <c r="K111" s="76"/>
      <c r="L111" s="76"/>
      <c r="M111" s="76"/>
      <c r="N111" s="76"/>
      <c r="O111" s="76"/>
      <c r="P111" s="76"/>
      <c r="Q111" s="76"/>
      <c r="R111" s="76"/>
      <c r="S111" s="76"/>
      <c r="T111" s="76">
        <v>0</v>
      </c>
    </row>
    <row r="112" spans="1:20" x14ac:dyDescent="0.3">
      <c r="A112" s="1"/>
      <c r="B112" s="74" t="s">
        <v>588</v>
      </c>
      <c r="C112" s="74" t="s">
        <v>1114</v>
      </c>
      <c r="D112" s="74" t="s">
        <v>44</v>
      </c>
      <c r="E112" s="75" t="s">
        <v>561</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1710.1</v>
      </c>
    </row>
    <row r="113" spans="1:20" x14ac:dyDescent="0.3">
      <c r="A113" s="1"/>
      <c r="B113" s="74" t="s">
        <v>55</v>
      </c>
      <c r="C113" s="74" t="s">
        <v>975</v>
      </c>
      <c r="D113" s="74" t="s">
        <v>44</v>
      </c>
      <c r="E113" s="75" t="s">
        <v>559</v>
      </c>
      <c r="F113" s="76">
        <v>44.75</v>
      </c>
      <c r="G113" s="76">
        <v>53.6</v>
      </c>
      <c r="H113" s="76">
        <v>47.7</v>
      </c>
      <c r="I113" s="76">
        <v>25.7</v>
      </c>
      <c r="J113" s="76"/>
      <c r="K113" s="76"/>
      <c r="L113" s="76"/>
      <c r="M113" s="76"/>
      <c r="N113" s="76"/>
      <c r="O113" s="76"/>
      <c r="P113" s="76"/>
      <c r="Q113" s="76"/>
      <c r="R113" s="76"/>
      <c r="S113" s="76">
        <v>26.5</v>
      </c>
      <c r="T113" s="76">
        <v>198.25</v>
      </c>
    </row>
    <row r="114" spans="1:20" x14ac:dyDescent="0.3">
      <c r="A114" s="1"/>
      <c r="B114" s="74" t="s">
        <v>55</v>
      </c>
      <c r="C114" s="74" t="s">
        <v>976</v>
      </c>
      <c r="D114" s="74" t="s">
        <v>44</v>
      </c>
      <c r="E114" s="75" t="s">
        <v>559</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26723.55</v>
      </c>
    </row>
    <row r="115" spans="1:20" x14ac:dyDescent="0.3">
      <c r="A115" s="1"/>
      <c r="B115" s="74" t="s">
        <v>55</v>
      </c>
      <c r="C115" s="74" t="s">
        <v>127</v>
      </c>
      <c r="D115" s="74" t="s">
        <v>44</v>
      </c>
      <c r="E115" s="75" t="s">
        <v>559</v>
      </c>
      <c r="F115" s="76">
        <v>560.25</v>
      </c>
      <c r="G115" s="76">
        <v>594.35</v>
      </c>
      <c r="H115" s="76">
        <v>545.85</v>
      </c>
      <c r="I115" s="76">
        <v>301.64999999999998</v>
      </c>
      <c r="J115" s="76"/>
      <c r="K115" s="76"/>
      <c r="L115" s="76"/>
      <c r="M115" s="76"/>
      <c r="N115" s="76"/>
      <c r="O115" s="76"/>
      <c r="P115" s="76"/>
      <c r="Q115" s="76"/>
      <c r="R115" s="76"/>
      <c r="S115" s="76">
        <v>367.15</v>
      </c>
      <c r="T115" s="76">
        <v>2369.25</v>
      </c>
    </row>
    <row r="116" spans="1:20" x14ac:dyDescent="0.3">
      <c r="A116" s="1"/>
      <c r="B116" s="74" t="s">
        <v>55</v>
      </c>
      <c r="C116" s="74" t="s">
        <v>977</v>
      </c>
      <c r="D116" s="74" t="s">
        <v>44</v>
      </c>
      <c r="E116" s="75" t="s">
        <v>559</v>
      </c>
      <c r="F116" s="76">
        <v>198.15</v>
      </c>
      <c r="G116" s="76">
        <v>237.9</v>
      </c>
      <c r="H116" s="76">
        <v>238</v>
      </c>
      <c r="I116" s="76">
        <v>73.900000000000006</v>
      </c>
      <c r="J116" s="76"/>
      <c r="K116" s="76"/>
      <c r="L116" s="76"/>
      <c r="M116" s="76"/>
      <c r="N116" s="76"/>
      <c r="O116" s="76"/>
      <c r="P116" s="76"/>
      <c r="Q116" s="76"/>
      <c r="R116" s="76"/>
      <c r="S116" s="76">
        <v>154.30000000000001</v>
      </c>
      <c r="T116" s="76">
        <v>902.25</v>
      </c>
    </row>
    <row r="117" spans="1:20" x14ac:dyDescent="0.3">
      <c r="A117" s="1"/>
      <c r="B117" s="74" t="s">
        <v>61</v>
      </c>
      <c r="C117" s="74" t="s">
        <v>1115</v>
      </c>
      <c r="D117" s="74" t="s">
        <v>44</v>
      </c>
      <c r="E117" s="75" t="s">
        <v>562</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19326.900000000001</v>
      </c>
    </row>
    <row r="118" spans="1:20" x14ac:dyDescent="0.3">
      <c r="A118" s="1"/>
      <c r="B118" s="74" t="s">
        <v>61</v>
      </c>
      <c r="C118" s="74" t="s">
        <v>1116</v>
      </c>
      <c r="D118" s="74" t="s">
        <v>44</v>
      </c>
      <c r="E118" s="75" t="s">
        <v>562</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18093</v>
      </c>
    </row>
    <row r="119" spans="1:20" x14ac:dyDescent="0.3">
      <c r="A119" s="1"/>
      <c r="B119" s="74" t="s">
        <v>61</v>
      </c>
      <c r="C119" s="74" t="s">
        <v>979</v>
      </c>
      <c r="D119" s="74" t="s">
        <v>44</v>
      </c>
      <c r="E119" s="75" t="s">
        <v>559</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23484.65</v>
      </c>
    </row>
    <row r="120" spans="1:20" x14ac:dyDescent="0.3">
      <c r="A120" s="1"/>
      <c r="B120" s="74" t="s">
        <v>61</v>
      </c>
      <c r="C120" s="74" t="s">
        <v>982</v>
      </c>
      <c r="D120" s="74" t="s">
        <v>1065</v>
      </c>
      <c r="E120" s="75" t="s">
        <v>559</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201.6</v>
      </c>
    </row>
    <row r="121" spans="1:20" x14ac:dyDescent="0.3">
      <c r="A121" s="1"/>
      <c r="B121" s="74" t="s">
        <v>61</v>
      </c>
      <c r="C121" s="74" t="s">
        <v>983</v>
      </c>
      <c r="D121" s="74" t="s">
        <v>44</v>
      </c>
      <c r="E121" s="75" t="s">
        <v>559</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9852.7000000000007</v>
      </c>
    </row>
    <row r="122" spans="1:20" x14ac:dyDescent="0.3">
      <c r="A122" s="1"/>
      <c r="B122" s="74" t="s">
        <v>61</v>
      </c>
      <c r="C122" s="74" t="s">
        <v>984</v>
      </c>
      <c r="D122" s="74" t="s">
        <v>44</v>
      </c>
      <c r="E122" s="75" t="s">
        <v>559</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35609.65</v>
      </c>
    </row>
    <row r="123" spans="1:20" x14ac:dyDescent="0.3">
      <c r="A123" s="1"/>
      <c r="B123" s="74" t="s">
        <v>61</v>
      </c>
      <c r="C123" s="74" t="s">
        <v>985</v>
      </c>
      <c r="D123" s="74" t="s">
        <v>44</v>
      </c>
      <c r="E123" s="75" t="s">
        <v>559</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31138.55</v>
      </c>
    </row>
    <row r="124" spans="1:20" x14ac:dyDescent="0.3">
      <c r="A124" s="1"/>
      <c r="B124" s="74" t="s">
        <v>61</v>
      </c>
      <c r="C124" s="74" t="s">
        <v>986</v>
      </c>
      <c r="D124" s="74" t="s">
        <v>44</v>
      </c>
      <c r="E124" s="75" t="s">
        <v>559</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21394.45</v>
      </c>
    </row>
    <row r="125" spans="1:20" x14ac:dyDescent="0.3">
      <c r="A125" s="1"/>
      <c r="B125" s="74" t="s">
        <v>61</v>
      </c>
      <c r="C125" s="74" t="s">
        <v>1117</v>
      </c>
      <c r="D125" s="74" t="s">
        <v>374</v>
      </c>
      <c r="E125" s="75" t="s">
        <v>561</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12227.65</v>
      </c>
    </row>
    <row r="126" spans="1:20" x14ac:dyDescent="0.3">
      <c r="A126" s="1"/>
      <c r="B126" s="74" t="s">
        <v>61</v>
      </c>
      <c r="C126" s="74" t="s">
        <v>1118</v>
      </c>
      <c r="D126" s="74" t="s">
        <v>44</v>
      </c>
      <c r="E126" s="75" t="s">
        <v>561</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16628.150000000001</v>
      </c>
    </row>
    <row r="127" spans="1:20" x14ac:dyDescent="0.3">
      <c r="A127" s="1"/>
      <c r="B127" s="74" t="s">
        <v>61</v>
      </c>
      <c r="C127" s="74" t="s">
        <v>1119</v>
      </c>
      <c r="D127" s="74" t="s">
        <v>63</v>
      </c>
      <c r="E127" s="75" t="s">
        <v>560</v>
      </c>
      <c r="F127" s="76"/>
      <c r="G127" s="76"/>
      <c r="H127" s="76"/>
      <c r="I127" s="76">
        <v>1160.25</v>
      </c>
      <c r="J127" s="76"/>
      <c r="K127" s="76"/>
      <c r="L127" s="76"/>
      <c r="M127" s="76"/>
      <c r="N127" s="76"/>
      <c r="O127" s="76"/>
      <c r="P127" s="76"/>
      <c r="Q127" s="76"/>
      <c r="R127" s="76"/>
      <c r="S127" s="76">
        <v>471.25</v>
      </c>
      <c r="T127" s="76">
        <v>1631.5</v>
      </c>
    </row>
    <row r="128" spans="1:20" x14ac:dyDescent="0.3">
      <c r="A128" s="1"/>
      <c r="B128" s="74" t="s">
        <v>61</v>
      </c>
      <c r="C128" s="74" t="s">
        <v>1119</v>
      </c>
      <c r="D128" s="74" t="s">
        <v>1120</v>
      </c>
      <c r="E128" s="75" t="s">
        <v>560</v>
      </c>
      <c r="F128" s="76"/>
      <c r="G128" s="76"/>
      <c r="H128" s="76"/>
      <c r="I128" s="76"/>
      <c r="J128" s="76"/>
      <c r="K128" s="76"/>
      <c r="L128" s="76"/>
      <c r="M128" s="76"/>
      <c r="N128" s="76"/>
      <c r="O128" s="76"/>
      <c r="P128" s="76"/>
      <c r="Q128" s="76"/>
      <c r="R128" s="76"/>
      <c r="S128" s="76">
        <v>404.55</v>
      </c>
      <c r="T128" s="76">
        <v>404.55</v>
      </c>
    </row>
    <row r="129" spans="1:20" x14ac:dyDescent="0.3">
      <c r="A129" s="1"/>
      <c r="B129" s="74" t="s">
        <v>61</v>
      </c>
      <c r="C129" s="74" t="s">
        <v>1119</v>
      </c>
      <c r="D129" s="74" t="s">
        <v>1121</v>
      </c>
      <c r="E129" s="75" t="s">
        <v>560</v>
      </c>
      <c r="F129" s="76"/>
      <c r="G129" s="76"/>
      <c r="H129" s="76"/>
      <c r="I129" s="76"/>
      <c r="J129" s="76"/>
      <c r="K129" s="76"/>
      <c r="L129" s="76"/>
      <c r="M129" s="76"/>
      <c r="N129" s="76"/>
      <c r="O129" s="76"/>
      <c r="P129" s="76"/>
      <c r="Q129" s="76"/>
      <c r="R129" s="76"/>
      <c r="S129" s="76">
        <v>304.25</v>
      </c>
      <c r="T129" s="76">
        <v>304.25</v>
      </c>
    </row>
    <row r="130" spans="1:20" x14ac:dyDescent="0.3">
      <c r="A130" s="1"/>
      <c r="B130" s="74" t="s">
        <v>61</v>
      </c>
      <c r="C130" s="74" t="s">
        <v>1122</v>
      </c>
      <c r="D130" s="74" t="s">
        <v>1123</v>
      </c>
      <c r="E130" s="75" t="s">
        <v>560</v>
      </c>
      <c r="F130" s="76"/>
      <c r="G130" s="76"/>
      <c r="H130" s="76"/>
      <c r="I130" s="76">
        <v>2731.1</v>
      </c>
      <c r="J130" s="76"/>
      <c r="K130" s="76"/>
      <c r="L130" s="76"/>
      <c r="M130" s="76"/>
      <c r="N130" s="76"/>
      <c r="O130" s="76"/>
      <c r="P130" s="76"/>
      <c r="Q130" s="76">
        <v>1948.75</v>
      </c>
      <c r="R130" s="76">
        <v>4495.1499999999996</v>
      </c>
      <c r="S130" s="76">
        <v>4486.55</v>
      </c>
      <c r="T130" s="76">
        <v>13661.55</v>
      </c>
    </row>
    <row r="131" spans="1:20" x14ac:dyDescent="0.3">
      <c r="A131" s="1"/>
      <c r="B131" s="74" t="s">
        <v>61</v>
      </c>
      <c r="C131" s="74" t="s">
        <v>132</v>
      </c>
      <c r="D131" s="74" t="s">
        <v>385</v>
      </c>
      <c r="E131" s="75" t="s">
        <v>560</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48034.3</v>
      </c>
    </row>
    <row r="132" spans="1:20" x14ac:dyDescent="0.3">
      <c r="A132" s="1"/>
      <c r="B132" s="74" t="s">
        <v>61</v>
      </c>
      <c r="C132" s="74" t="s">
        <v>132</v>
      </c>
      <c r="D132" s="74" t="s">
        <v>101</v>
      </c>
      <c r="E132" s="75" t="s">
        <v>560</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48681.85</v>
      </c>
    </row>
    <row r="133" spans="1:20" x14ac:dyDescent="0.3">
      <c r="A133" s="1"/>
      <c r="B133" s="74" t="s">
        <v>61</v>
      </c>
      <c r="C133" s="74" t="s">
        <v>132</v>
      </c>
      <c r="D133" s="74" t="s">
        <v>1124</v>
      </c>
      <c r="E133" s="75" t="s">
        <v>560</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50785.5</v>
      </c>
    </row>
    <row r="134" spans="1:20" x14ac:dyDescent="0.3">
      <c r="A134" s="1"/>
      <c r="B134" s="74" t="s">
        <v>1125</v>
      </c>
      <c r="C134" s="74" t="s">
        <v>1126</v>
      </c>
      <c r="D134" s="74" t="s">
        <v>44</v>
      </c>
      <c r="E134" s="75" t="s">
        <v>561</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2083.0500000000002</v>
      </c>
    </row>
    <row r="135" spans="1:20" x14ac:dyDescent="0.3">
      <c r="A135" s="1"/>
      <c r="B135" s="74" t="s">
        <v>590</v>
      </c>
      <c r="C135" s="74" t="s">
        <v>1127</v>
      </c>
      <c r="D135" s="74" t="s">
        <v>44</v>
      </c>
      <c r="E135" s="75" t="s">
        <v>562</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5214.45</v>
      </c>
    </row>
    <row r="136" spans="1:20" x14ac:dyDescent="0.3">
      <c r="A136" s="1"/>
      <c r="B136" s="74" t="s">
        <v>591</v>
      </c>
      <c r="C136" s="74" t="s">
        <v>1128</v>
      </c>
      <c r="D136" s="74" t="s">
        <v>44</v>
      </c>
      <c r="E136" s="75" t="s">
        <v>562</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14245.9</v>
      </c>
    </row>
    <row r="137" spans="1:20" ht="27.6" x14ac:dyDescent="0.3">
      <c r="A137" s="1"/>
      <c r="B137" s="74" t="s">
        <v>580</v>
      </c>
      <c r="C137" s="74" t="s">
        <v>987</v>
      </c>
      <c r="D137" s="74" t="s">
        <v>44</v>
      </c>
      <c r="E137" s="75" t="s">
        <v>559</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2200.4</v>
      </c>
    </row>
    <row r="138" spans="1:20" x14ac:dyDescent="0.3">
      <c r="A138" s="1"/>
      <c r="B138" s="74" t="s">
        <v>390</v>
      </c>
      <c r="C138" s="74" t="s">
        <v>1021</v>
      </c>
      <c r="D138" s="74" t="s">
        <v>44</v>
      </c>
      <c r="E138" s="75" t="s">
        <v>560</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1448.9</v>
      </c>
    </row>
    <row r="139" spans="1:20" x14ac:dyDescent="0.3">
      <c r="A139" s="1"/>
      <c r="B139" s="74" t="s">
        <v>390</v>
      </c>
      <c r="C139" s="74" t="s">
        <v>1129</v>
      </c>
      <c r="D139" s="74" t="s">
        <v>44</v>
      </c>
      <c r="E139" s="75" t="s">
        <v>560</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841.75</v>
      </c>
    </row>
    <row r="140" spans="1:20" x14ac:dyDescent="0.3">
      <c r="A140" s="1"/>
      <c r="B140" s="74" t="s">
        <v>390</v>
      </c>
      <c r="C140" s="74" t="s">
        <v>1130</v>
      </c>
      <c r="D140" s="74" t="s">
        <v>44</v>
      </c>
      <c r="E140" s="75" t="s">
        <v>560</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774.55</v>
      </c>
    </row>
    <row r="141" spans="1:20" x14ac:dyDescent="0.3">
      <c r="A141" s="1"/>
      <c r="B141" s="74" t="s">
        <v>390</v>
      </c>
      <c r="C141" s="74" t="s">
        <v>1131</v>
      </c>
      <c r="D141" s="74" t="s">
        <v>44</v>
      </c>
      <c r="E141" s="75" t="s">
        <v>560</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367.2</v>
      </c>
    </row>
    <row r="142" spans="1:20" ht="27.6" x14ac:dyDescent="0.3">
      <c r="A142" s="1"/>
      <c r="B142" s="74" t="s">
        <v>66</v>
      </c>
      <c r="C142" s="74" t="s">
        <v>1132</v>
      </c>
      <c r="D142" s="74" t="s">
        <v>68</v>
      </c>
      <c r="E142" s="75" t="s">
        <v>560</v>
      </c>
      <c r="F142" s="76"/>
      <c r="G142" s="76"/>
      <c r="H142" s="76"/>
      <c r="I142" s="76"/>
      <c r="J142" s="76"/>
      <c r="K142" s="76"/>
      <c r="L142" s="76"/>
      <c r="M142" s="76">
        <v>300.85000000000002</v>
      </c>
      <c r="N142" s="76"/>
      <c r="O142" s="76"/>
      <c r="P142" s="76"/>
      <c r="Q142" s="76">
        <v>1558.85</v>
      </c>
      <c r="R142" s="76"/>
      <c r="S142" s="76">
        <v>106.35</v>
      </c>
      <c r="T142" s="76">
        <v>1966.05</v>
      </c>
    </row>
    <row r="143" spans="1:20" ht="27.6" x14ac:dyDescent="0.3">
      <c r="A143" s="1"/>
      <c r="B143" s="74" t="s">
        <v>66</v>
      </c>
      <c r="C143" s="74" t="s">
        <v>1132</v>
      </c>
      <c r="D143" s="74" t="s">
        <v>1133</v>
      </c>
      <c r="E143" s="75" t="s">
        <v>560</v>
      </c>
      <c r="F143" s="76"/>
      <c r="G143" s="76"/>
      <c r="H143" s="76"/>
      <c r="I143" s="76"/>
      <c r="J143" s="76">
        <v>4.95</v>
      </c>
      <c r="K143" s="76"/>
      <c r="L143" s="76"/>
      <c r="M143" s="76"/>
      <c r="N143" s="76"/>
      <c r="O143" s="76"/>
      <c r="P143" s="76">
        <v>7.95</v>
      </c>
      <c r="Q143" s="76">
        <v>58.85</v>
      </c>
      <c r="R143" s="76"/>
      <c r="S143" s="76"/>
      <c r="T143" s="76">
        <v>71.75</v>
      </c>
    </row>
    <row r="144" spans="1:20" x14ac:dyDescent="0.3">
      <c r="A144" s="1"/>
      <c r="B144" s="74" t="s">
        <v>602</v>
      </c>
      <c r="C144" s="74" t="s">
        <v>1134</v>
      </c>
      <c r="D144" s="74" t="s">
        <v>44</v>
      </c>
      <c r="E144" s="75" t="s">
        <v>561</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1704.5</v>
      </c>
    </row>
    <row r="145" spans="1:20" x14ac:dyDescent="0.3">
      <c r="A145" s="1"/>
      <c r="B145" s="74" t="s">
        <v>138</v>
      </c>
      <c r="C145" s="74" t="s">
        <v>139</v>
      </c>
      <c r="D145" s="74" t="s">
        <v>1097</v>
      </c>
      <c r="E145" s="75" t="s">
        <v>560</v>
      </c>
      <c r="F145" s="76"/>
      <c r="G145" s="76"/>
      <c r="H145" s="76"/>
      <c r="I145" s="76"/>
      <c r="J145" s="76"/>
      <c r="K145" s="76"/>
      <c r="L145" s="76"/>
      <c r="M145" s="76"/>
      <c r="N145" s="76"/>
      <c r="O145" s="76"/>
      <c r="P145" s="76"/>
      <c r="Q145" s="76"/>
      <c r="R145" s="76"/>
      <c r="S145" s="76"/>
      <c r="T145" s="76">
        <v>0</v>
      </c>
    </row>
    <row r="146" spans="1:20" x14ac:dyDescent="0.3">
      <c r="A146" s="1"/>
      <c r="B146" s="74" t="s">
        <v>138</v>
      </c>
      <c r="C146" s="74" t="s">
        <v>139</v>
      </c>
      <c r="D146" s="74" t="s">
        <v>1098</v>
      </c>
      <c r="E146" s="75" t="s">
        <v>560</v>
      </c>
      <c r="F146" s="76"/>
      <c r="G146" s="76"/>
      <c r="H146" s="76"/>
      <c r="I146" s="76"/>
      <c r="J146" s="76"/>
      <c r="K146" s="76"/>
      <c r="L146" s="76"/>
      <c r="M146" s="76"/>
      <c r="N146" s="76"/>
      <c r="O146" s="76"/>
      <c r="P146" s="76"/>
      <c r="Q146" s="76"/>
      <c r="R146" s="76"/>
      <c r="S146" s="76"/>
      <c r="T146" s="76">
        <v>0</v>
      </c>
    </row>
    <row r="147" spans="1:20" x14ac:dyDescent="0.3">
      <c r="A147" s="1"/>
      <c r="B147" s="74" t="s">
        <v>138</v>
      </c>
      <c r="C147" s="74" t="s">
        <v>139</v>
      </c>
      <c r="D147" s="74" t="s">
        <v>385</v>
      </c>
      <c r="E147" s="75" t="s">
        <v>560</v>
      </c>
      <c r="F147" s="76"/>
      <c r="G147" s="76"/>
      <c r="H147" s="76"/>
      <c r="I147" s="76"/>
      <c r="J147" s="76"/>
      <c r="K147" s="76"/>
      <c r="L147" s="76"/>
      <c r="M147" s="76"/>
      <c r="N147" s="76"/>
      <c r="O147" s="76"/>
      <c r="P147" s="76"/>
      <c r="Q147" s="76"/>
      <c r="R147" s="76"/>
      <c r="S147" s="76"/>
      <c r="T147" s="76">
        <v>0</v>
      </c>
    </row>
    <row r="148" spans="1:20" x14ac:dyDescent="0.3">
      <c r="A148" s="1"/>
      <c r="B148" s="74" t="s">
        <v>138</v>
      </c>
      <c r="C148" s="74" t="s">
        <v>139</v>
      </c>
      <c r="D148" s="74" t="s">
        <v>101</v>
      </c>
      <c r="E148" s="75" t="s">
        <v>560</v>
      </c>
      <c r="F148" s="76"/>
      <c r="G148" s="76"/>
      <c r="H148" s="76"/>
      <c r="I148" s="76"/>
      <c r="J148" s="76"/>
      <c r="K148" s="76"/>
      <c r="L148" s="76"/>
      <c r="M148" s="76"/>
      <c r="N148" s="76"/>
      <c r="O148" s="76"/>
      <c r="P148" s="76"/>
      <c r="Q148" s="76"/>
      <c r="R148" s="76"/>
      <c r="S148" s="76"/>
      <c r="T148" s="76">
        <v>0</v>
      </c>
    </row>
    <row r="149" spans="1:20" x14ac:dyDescent="0.3">
      <c r="A149" s="1"/>
      <c r="B149" s="74" t="s">
        <v>565</v>
      </c>
      <c r="C149" s="74" t="s">
        <v>988</v>
      </c>
      <c r="D149" s="74" t="s">
        <v>44</v>
      </c>
      <c r="E149" s="75" t="s">
        <v>559</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22104.95</v>
      </c>
    </row>
    <row r="150" spans="1:20" x14ac:dyDescent="0.3">
      <c r="A150" s="1"/>
      <c r="B150" s="74" t="s">
        <v>565</v>
      </c>
      <c r="C150" s="74" t="s">
        <v>989</v>
      </c>
      <c r="D150" s="74" t="s">
        <v>44</v>
      </c>
      <c r="E150" s="75" t="s">
        <v>559</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90.3</v>
      </c>
    </row>
    <row r="151" spans="1:20" x14ac:dyDescent="0.3">
      <c r="A151" s="1"/>
      <c r="B151" s="74" t="s">
        <v>609</v>
      </c>
      <c r="C151" s="74" t="s">
        <v>1025</v>
      </c>
      <c r="D151" s="74" t="s">
        <v>1097</v>
      </c>
      <c r="E151" s="75" t="s">
        <v>560</v>
      </c>
      <c r="F151" s="76"/>
      <c r="G151" s="76"/>
      <c r="H151" s="76"/>
      <c r="I151" s="76"/>
      <c r="J151" s="76"/>
      <c r="K151" s="76"/>
      <c r="L151" s="76"/>
      <c r="M151" s="76"/>
      <c r="N151" s="76"/>
      <c r="O151" s="76"/>
      <c r="P151" s="76"/>
      <c r="Q151" s="76"/>
      <c r="R151" s="76"/>
      <c r="S151" s="76"/>
      <c r="T151" s="76">
        <v>0</v>
      </c>
    </row>
    <row r="152" spans="1:20" x14ac:dyDescent="0.3">
      <c r="A152" s="1"/>
      <c r="B152" s="74" t="s">
        <v>609</v>
      </c>
      <c r="C152" s="74" t="s">
        <v>1025</v>
      </c>
      <c r="D152" s="74" t="s">
        <v>1135</v>
      </c>
      <c r="E152" s="75" t="s">
        <v>560</v>
      </c>
      <c r="F152" s="76"/>
      <c r="G152" s="76"/>
      <c r="H152" s="76"/>
      <c r="I152" s="76"/>
      <c r="J152" s="76"/>
      <c r="K152" s="76"/>
      <c r="L152" s="76"/>
      <c r="M152" s="76"/>
      <c r="N152" s="76"/>
      <c r="O152" s="76"/>
      <c r="P152" s="76"/>
      <c r="Q152" s="76"/>
      <c r="R152" s="76"/>
      <c r="S152" s="76"/>
      <c r="T152" s="76">
        <v>0</v>
      </c>
    </row>
    <row r="153" spans="1:20" x14ac:dyDescent="0.3">
      <c r="A153" s="1"/>
      <c r="B153" s="74" t="s">
        <v>470</v>
      </c>
      <c r="C153" s="74" t="s">
        <v>1136</v>
      </c>
      <c r="D153" s="74" t="s">
        <v>1137</v>
      </c>
      <c r="E153" s="75" t="s">
        <v>560</v>
      </c>
      <c r="F153" s="76"/>
      <c r="G153" s="76"/>
      <c r="H153" s="76"/>
      <c r="I153" s="76"/>
      <c r="J153" s="76"/>
      <c r="K153" s="76"/>
      <c r="L153" s="76"/>
      <c r="M153" s="76"/>
      <c r="N153" s="76"/>
      <c r="O153" s="76"/>
      <c r="P153" s="76"/>
      <c r="Q153" s="76"/>
      <c r="R153" s="76"/>
      <c r="S153" s="76"/>
      <c r="T153" s="76">
        <v>0</v>
      </c>
    </row>
    <row r="154" spans="1:20" x14ac:dyDescent="0.3">
      <c r="A154" s="1"/>
      <c r="B154" s="74" t="s">
        <v>470</v>
      </c>
      <c r="C154" s="74" t="s">
        <v>1136</v>
      </c>
      <c r="D154" s="74" t="s">
        <v>1135</v>
      </c>
      <c r="E154" s="75" t="s">
        <v>560</v>
      </c>
      <c r="F154" s="76"/>
      <c r="G154" s="76"/>
      <c r="H154" s="76"/>
      <c r="I154" s="76"/>
      <c r="J154" s="76"/>
      <c r="K154" s="76"/>
      <c r="L154" s="76"/>
      <c r="M154" s="76"/>
      <c r="N154" s="76"/>
      <c r="O154" s="76">
        <v>124</v>
      </c>
      <c r="P154" s="76"/>
      <c r="Q154" s="76"/>
      <c r="R154" s="76"/>
      <c r="S154" s="76"/>
      <c r="T154" s="76">
        <v>124</v>
      </c>
    </row>
    <row r="155" spans="1:20" x14ac:dyDescent="0.3">
      <c r="A155" s="1"/>
      <c r="B155" s="74" t="s">
        <v>470</v>
      </c>
      <c r="C155" s="74" t="s">
        <v>1136</v>
      </c>
      <c r="D155" s="74" t="s">
        <v>1138</v>
      </c>
      <c r="E155" s="75" t="s">
        <v>560</v>
      </c>
      <c r="F155" s="76"/>
      <c r="G155" s="76"/>
      <c r="H155" s="76"/>
      <c r="I155" s="76"/>
      <c r="J155" s="76"/>
      <c r="K155" s="76"/>
      <c r="L155" s="76"/>
      <c r="M155" s="76"/>
      <c r="N155" s="76"/>
      <c r="O155" s="76"/>
      <c r="P155" s="76"/>
      <c r="Q155" s="76"/>
      <c r="R155" s="76"/>
      <c r="S155" s="76"/>
      <c r="T155" s="76">
        <v>0</v>
      </c>
    </row>
    <row r="156" spans="1:20" x14ac:dyDescent="0.3">
      <c r="A156" s="1"/>
      <c r="B156" s="74" t="s">
        <v>470</v>
      </c>
      <c r="C156" s="74" t="s">
        <v>1136</v>
      </c>
      <c r="D156" s="74" t="s">
        <v>472</v>
      </c>
      <c r="E156" s="75" t="s">
        <v>560</v>
      </c>
      <c r="F156" s="76"/>
      <c r="G156" s="76"/>
      <c r="H156" s="76"/>
      <c r="I156" s="76"/>
      <c r="J156" s="76"/>
      <c r="K156" s="76"/>
      <c r="L156" s="76"/>
      <c r="M156" s="76"/>
      <c r="N156" s="76"/>
      <c r="O156" s="76"/>
      <c r="P156" s="76"/>
      <c r="Q156" s="76"/>
      <c r="R156" s="76"/>
      <c r="S156" s="76"/>
      <c r="T156" s="76">
        <v>0</v>
      </c>
    </row>
    <row r="157" spans="1:20" x14ac:dyDescent="0.3">
      <c r="A157" s="1"/>
      <c r="B157" s="74" t="s">
        <v>990</v>
      </c>
      <c r="C157" s="74" t="s">
        <v>991</v>
      </c>
      <c r="D157" s="74" t="s">
        <v>44</v>
      </c>
      <c r="E157" s="75" t="s">
        <v>559</v>
      </c>
      <c r="F157" s="76">
        <v>445.35</v>
      </c>
      <c r="G157" s="76">
        <v>479.35</v>
      </c>
      <c r="H157" s="76">
        <v>476.35</v>
      </c>
      <c r="I157" s="76">
        <v>479.75</v>
      </c>
      <c r="J157" s="76">
        <v>479.8</v>
      </c>
      <c r="K157" s="76">
        <v>475.35</v>
      </c>
      <c r="L157" s="76">
        <v>456.35112500000002</v>
      </c>
      <c r="M157" s="76">
        <v>457.25</v>
      </c>
      <c r="N157" s="76">
        <v>465.9</v>
      </c>
      <c r="O157" s="76">
        <v>466.2</v>
      </c>
      <c r="P157" s="76">
        <v>475.75</v>
      </c>
      <c r="Q157" s="76">
        <v>469.8</v>
      </c>
      <c r="R157" s="76">
        <v>470.56590999999997</v>
      </c>
      <c r="S157" s="76">
        <v>467.5</v>
      </c>
      <c r="T157" s="76">
        <v>6565.2670349999999</v>
      </c>
    </row>
    <row r="158" spans="1:20" x14ac:dyDescent="0.3">
      <c r="A158" s="1"/>
      <c r="B158" s="74" t="s">
        <v>990</v>
      </c>
      <c r="C158" s="74" t="s">
        <v>992</v>
      </c>
      <c r="D158" s="74" t="s">
        <v>44</v>
      </c>
      <c r="E158" s="75" t="s">
        <v>559</v>
      </c>
      <c r="F158" s="76">
        <v>161.25</v>
      </c>
      <c r="G158" s="76">
        <v>161.15</v>
      </c>
      <c r="H158" s="76">
        <v>161.30000000000001</v>
      </c>
      <c r="I158" s="76">
        <v>153.5</v>
      </c>
      <c r="J158" s="76">
        <v>160</v>
      </c>
      <c r="K158" s="76">
        <v>203.75</v>
      </c>
      <c r="L158" s="76">
        <v>240.12450000000001</v>
      </c>
      <c r="M158" s="76">
        <v>239.95</v>
      </c>
      <c r="N158" s="76">
        <v>239.8</v>
      </c>
      <c r="O158" s="76">
        <v>223.25</v>
      </c>
      <c r="P158" s="76">
        <v>180</v>
      </c>
      <c r="Q158" s="76">
        <v>164.1</v>
      </c>
      <c r="R158" s="76">
        <v>167.56299999999999</v>
      </c>
      <c r="S158" s="76">
        <v>168</v>
      </c>
      <c r="T158" s="76">
        <v>2623.7375000000002</v>
      </c>
    </row>
    <row r="159" spans="1:20" x14ac:dyDescent="0.3">
      <c r="A159" s="1"/>
      <c r="B159" s="74" t="s">
        <v>72</v>
      </c>
      <c r="C159" s="74" t="s">
        <v>993</v>
      </c>
      <c r="D159" s="74" t="s">
        <v>44</v>
      </c>
      <c r="E159" s="75" t="s">
        <v>559</v>
      </c>
      <c r="F159" s="76">
        <v>30.6</v>
      </c>
      <c r="G159" s="76">
        <v>28.8</v>
      </c>
      <c r="H159" s="76">
        <v>48</v>
      </c>
      <c r="I159" s="76">
        <v>48</v>
      </c>
      <c r="J159" s="76">
        <v>48</v>
      </c>
      <c r="K159" s="76">
        <v>48</v>
      </c>
      <c r="L159" s="76">
        <v>48</v>
      </c>
      <c r="M159" s="76">
        <v>48</v>
      </c>
      <c r="N159" s="76">
        <v>48</v>
      </c>
      <c r="O159" s="76">
        <v>48</v>
      </c>
      <c r="P159" s="76">
        <v>48</v>
      </c>
      <c r="Q159" s="76">
        <v>48</v>
      </c>
      <c r="R159" s="76">
        <v>49.3</v>
      </c>
      <c r="S159" s="76">
        <v>52.8</v>
      </c>
      <c r="T159" s="76">
        <v>641.5</v>
      </c>
    </row>
    <row r="160" spans="1:20" x14ac:dyDescent="0.3">
      <c r="A160" s="1"/>
      <c r="B160" s="74" t="s">
        <v>72</v>
      </c>
      <c r="C160" s="74" t="s">
        <v>994</v>
      </c>
      <c r="D160" s="74" t="s">
        <v>44</v>
      </c>
      <c r="E160" s="75" t="s">
        <v>559</v>
      </c>
      <c r="F160" s="76">
        <v>731.45</v>
      </c>
      <c r="G160" s="76">
        <v>710</v>
      </c>
      <c r="H160" s="76">
        <v>687.9</v>
      </c>
      <c r="I160" s="76">
        <v>734</v>
      </c>
      <c r="J160" s="76">
        <v>751.5</v>
      </c>
      <c r="K160" s="76">
        <v>783.3</v>
      </c>
      <c r="L160" s="76">
        <v>766.25</v>
      </c>
      <c r="M160" s="76">
        <v>761.95</v>
      </c>
      <c r="N160" s="76">
        <v>747.2</v>
      </c>
      <c r="O160" s="76">
        <v>741.1</v>
      </c>
      <c r="P160" s="76">
        <v>736.2</v>
      </c>
      <c r="Q160" s="76">
        <v>723.5</v>
      </c>
      <c r="R160" s="76">
        <v>710.35</v>
      </c>
      <c r="S160" s="76">
        <v>737.6</v>
      </c>
      <c r="T160" s="76">
        <v>10322.299999999999</v>
      </c>
    </row>
    <row r="161" spans="1:20" x14ac:dyDescent="0.3">
      <c r="A161" s="1"/>
      <c r="B161" s="74" t="s">
        <v>72</v>
      </c>
      <c r="C161" s="74" t="s">
        <v>141</v>
      </c>
      <c r="D161" s="74" t="s">
        <v>44</v>
      </c>
      <c r="E161" s="75" t="s">
        <v>559</v>
      </c>
      <c r="F161" s="76">
        <v>1437.65</v>
      </c>
      <c r="G161" s="76">
        <v>1505.45</v>
      </c>
      <c r="H161" s="76">
        <v>1445.95</v>
      </c>
      <c r="I161" s="76">
        <v>1571.55</v>
      </c>
      <c r="J161" s="76">
        <v>1307.2</v>
      </c>
      <c r="K161" s="76">
        <v>1478.8</v>
      </c>
      <c r="L161" s="76">
        <v>1415.15</v>
      </c>
      <c r="M161" s="76">
        <v>1554.1</v>
      </c>
      <c r="N161" s="76">
        <v>1458.2</v>
      </c>
      <c r="O161" s="76">
        <v>1398.55</v>
      </c>
      <c r="P161" s="76">
        <v>1477.5</v>
      </c>
      <c r="Q161" s="76">
        <v>1387.5</v>
      </c>
      <c r="R161" s="76">
        <v>1377.6</v>
      </c>
      <c r="S161" s="76">
        <v>1234.75</v>
      </c>
      <c r="T161" s="76">
        <v>20049.95</v>
      </c>
    </row>
    <row r="162" spans="1:20" x14ac:dyDescent="0.3">
      <c r="A162" s="1"/>
      <c r="B162" s="74" t="s">
        <v>72</v>
      </c>
      <c r="C162" s="74" t="s">
        <v>995</v>
      </c>
      <c r="D162" s="74" t="s">
        <v>44</v>
      </c>
      <c r="E162" s="75" t="s">
        <v>559</v>
      </c>
      <c r="F162" s="76">
        <v>273.5</v>
      </c>
      <c r="G162" s="76">
        <v>240.8</v>
      </c>
      <c r="H162" s="76">
        <v>210.05</v>
      </c>
      <c r="I162" s="76">
        <v>234.5</v>
      </c>
      <c r="J162" s="76">
        <v>244.25</v>
      </c>
      <c r="K162" s="76">
        <v>213.65</v>
      </c>
      <c r="L162" s="76">
        <v>234.7</v>
      </c>
      <c r="M162" s="76">
        <v>214.15</v>
      </c>
      <c r="N162" s="76">
        <v>234.65</v>
      </c>
      <c r="O162" s="76">
        <v>239.5</v>
      </c>
      <c r="P162" s="76">
        <v>225.95</v>
      </c>
      <c r="Q162" s="76">
        <v>244.75</v>
      </c>
      <c r="R162" s="76">
        <v>225.1</v>
      </c>
      <c r="S162" s="76">
        <v>233.35</v>
      </c>
      <c r="T162" s="76">
        <v>3268.9</v>
      </c>
    </row>
    <row r="163" spans="1:20" x14ac:dyDescent="0.3">
      <c r="A163" s="1"/>
      <c r="B163" s="74" t="s">
        <v>72</v>
      </c>
      <c r="C163" s="74" t="s">
        <v>996</v>
      </c>
      <c r="D163" s="74" t="s">
        <v>44</v>
      </c>
      <c r="E163" s="75" t="s">
        <v>559</v>
      </c>
      <c r="F163" s="76">
        <v>864.95</v>
      </c>
      <c r="G163" s="76">
        <v>748.65</v>
      </c>
      <c r="H163" s="76">
        <v>629.35</v>
      </c>
      <c r="I163" s="76">
        <v>709.55</v>
      </c>
      <c r="J163" s="76">
        <v>648.75</v>
      </c>
      <c r="K163" s="76">
        <v>624.45000000000005</v>
      </c>
      <c r="L163" s="76">
        <v>631.9</v>
      </c>
      <c r="M163" s="76">
        <v>585.54999999999995</v>
      </c>
      <c r="N163" s="76">
        <v>662.5</v>
      </c>
      <c r="O163" s="76">
        <v>613.1</v>
      </c>
      <c r="P163" s="76">
        <v>630.65</v>
      </c>
      <c r="Q163" s="76">
        <v>579.95000000000005</v>
      </c>
      <c r="R163" s="76">
        <v>582.04999999999995</v>
      </c>
      <c r="S163" s="76">
        <v>579.65</v>
      </c>
      <c r="T163" s="76">
        <v>9091.0499999999993</v>
      </c>
    </row>
    <row r="164" spans="1:20" x14ac:dyDescent="0.3">
      <c r="A164" s="1"/>
      <c r="B164" s="74" t="s">
        <v>72</v>
      </c>
      <c r="C164" s="74" t="s">
        <v>997</v>
      </c>
      <c r="D164" s="74" t="s">
        <v>44</v>
      </c>
      <c r="E164" s="75" t="s">
        <v>559</v>
      </c>
      <c r="F164" s="76">
        <v>189.05</v>
      </c>
      <c r="G164" s="76">
        <v>185.55</v>
      </c>
      <c r="H164" s="76">
        <v>188.85</v>
      </c>
      <c r="I164" s="76">
        <v>188.2</v>
      </c>
      <c r="J164" s="76">
        <v>188.4</v>
      </c>
      <c r="K164" s="76">
        <v>191</v>
      </c>
      <c r="L164" s="76">
        <v>188.05</v>
      </c>
      <c r="M164" s="76">
        <v>189.8</v>
      </c>
      <c r="N164" s="76">
        <v>189.65</v>
      </c>
      <c r="O164" s="76">
        <v>186.2</v>
      </c>
      <c r="P164" s="76">
        <v>170.7</v>
      </c>
      <c r="Q164" s="76">
        <v>146.80000000000001</v>
      </c>
      <c r="R164" s="76">
        <v>147.1</v>
      </c>
      <c r="S164" s="76">
        <v>148.05000000000001</v>
      </c>
      <c r="T164" s="76">
        <v>2497.4</v>
      </c>
    </row>
    <row r="165" spans="1:20" x14ac:dyDescent="0.3">
      <c r="A165" s="1"/>
      <c r="B165" s="74" t="s">
        <v>72</v>
      </c>
      <c r="C165" s="74" t="s">
        <v>998</v>
      </c>
      <c r="D165" s="74" t="s">
        <v>44</v>
      </c>
      <c r="E165" s="75" t="s">
        <v>559</v>
      </c>
      <c r="F165" s="76">
        <v>102.05</v>
      </c>
      <c r="G165" s="76">
        <v>102.35</v>
      </c>
      <c r="H165" s="76">
        <v>109.95</v>
      </c>
      <c r="I165" s="76">
        <v>108.45</v>
      </c>
      <c r="J165" s="76">
        <v>109.4</v>
      </c>
      <c r="K165" s="76">
        <v>112.25</v>
      </c>
      <c r="L165" s="76">
        <v>119.35</v>
      </c>
      <c r="M165" s="76">
        <v>116.85</v>
      </c>
      <c r="N165" s="76">
        <v>117.75</v>
      </c>
      <c r="O165" s="76">
        <v>117.95</v>
      </c>
      <c r="P165" s="76">
        <v>108.4</v>
      </c>
      <c r="Q165" s="76">
        <v>83.95</v>
      </c>
      <c r="R165" s="76">
        <v>70</v>
      </c>
      <c r="S165" s="76">
        <v>72.25</v>
      </c>
      <c r="T165" s="76">
        <v>1450.95</v>
      </c>
    </row>
    <row r="166" spans="1:20" x14ac:dyDescent="0.3">
      <c r="A166" s="1"/>
      <c r="B166" s="74" t="s">
        <v>72</v>
      </c>
      <c r="C166" s="74" t="s">
        <v>999</v>
      </c>
      <c r="D166" s="74" t="s">
        <v>44</v>
      </c>
      <c r="E166" s="75" t="s">
        <v>559</v>
      </c>
      <c r="F166" s="76">
        <v>2086.85</v>
      </c>
      <c r="G166" s="76">
        <v>1999.95</v>
      </c>
      <c r="H166" s="76">
        <v>1992.25</v>
      </c>
      <c r="I166" s="76">
        <v>1899.7</v>
      </c>
      <c r="J166" s="76">
        <v>1718.45</v>
      </c>
      <c r="K166" s="76">
        <v>1770.8</v>
      </c>
      <c r="L166" s="76">
        <v>1921.2</v>
      </c>
      <c r="M166" s="76">
        <v>1785.8</v>
      </c>
      <c r="N166" s="76">
        <v>1671.65</v>
      </c>
      <c r="O166" s="76">
        <v>1954.1</v>
      </c>
      <c r="P166" s="76">
        <v>1922.85</v>
      </c>
      <c r="Q166" s="76">
        <v>1788.8</v>
      </c>
      <c r="R166" s="76">
        <v>1837.65</v>
      </c>
      <c r="S166" s="76">
        <v>1844</v>
      </c>
      <c r="T166" s="76">
        <v>26194.05</v>
      </c>
    </row>
    <row r="167" spans="1:20" x14ac:dyDescent="0.3">
      <c r="A167" s="1"/>
      <c r="B167" s="74" t="s">
        <v>1139</v>
      </c>
      <c r="C167" s="74" t="s">
        <v>1140</v>
      </c>
      <c r="D167" s="74" t="s">
        <v>44</v>
      </c>
      <c r="E167" s="75" t="s">
        <v>561</v>
      </c>
      <c r="F167" s="76">
        <v>107.8</v>
      </c>
      <c r="G167" s="76">
        <v>104.55</v>
      </c>
      <c r="H167" s="76">
        <v>108.45</v>
      </c>
      <c r="I167" s="76">
        <v>142.65</v>
      </c>
      <c r="J167" s="76">
        <v>134.44999999999999</v>
      </c>
      <c r="K167" s="76">
        <v>117.6</v>
      </c>
      <c r="L167" s="76">
        <v>130.75</v>
      </c>
      <c r="M167" s="76">
        <v>152</v>
      </c>
      <c r="N167" s="76">
        <v>131.85</v>
      </c>
      <c r="O167" s="76">
        <v>124.65</v>
      </c>
      <c r="P167" s="76">
        <v>138.65</v>
      </c>
      <c r="Q167" s="76">
        <v>142</v>
      </c>
      <c r="R167" s="76">
        <v>125.35</v>
      </c>
      <c r="S167" s="76">
        <v>132.44999999999999</v>
      </c>
      <c r="T167" s="76">
        <v>1793.2</v>
      </c>
    </row>
    <row r="168" spans="1:20" x14ac:dyDescent="0.3">
      <c r="A168" s="1"/>
      <c r="B168" s="74" t="s">
        <v>146</v>
      </c>
      <c r="C168" s="74" t="s">
        <v>1141</v>
      </c>
      <c r="D168" s="74" t="s">
        <v>1097</v>
      </c>
      <c r="E168" s="75" t="s">
        <v>560</v>
      </c>
      <c r="F168" s="76">
        <v>2122.85</v>
      </c>
      <c r="G168" s="76"/>
      <c r="H168" s="76"/>
      <c r="I168" s="76">
        <v>1081.5</v>
      </c>
      <c r="J168" s="76">
        <v>3737.05</v>
      </c>
      <c r="K168" s="76">
        <v>3291.5</v>
      </c>
      <c r="L168" s="76">
        <v>3564.5</v>
      </c>
      <c r="M168" s="76">
        <v>4624.3500000000004</v>
      </c>
      <c r="N168" s="76">
        <v>312.14999999999998</v>
      </c>
      <c r="O168" s="76"/>
      <c r="P168" s="76"/>
      <c r="Q168" s="76">
        <v>3673.8</v>
      </c>
      <c r="R168" s="76">
        <v>5117.25</v>
      </c>
      <c r="S168" s="76">
        <v>5220.8</v>
      </c>
      <c r="T168" s="76">
        <v>32745.75</v>
      </c>
    </row>
    <row r="169" spans="1:20" x14ac:dyDescent="0.3">
      <c r="A169" s="1"/>
      <c r="B169" s="74" t="s">
        <v>146</v>
      </c>
      <c r="C169" s="74" t="s">
        <v>1141</v>
      </c>
      <c r="D169" s="74" t="s">
        <v>1063</v>
      </c>
      <c r="E169" s="75" t="s">
        <v>560</v>
      </c>
      <c r="F169" s="76">
        <v>1066.3499999999999</v>
      </c>
      <c r="G169" s="76"/>
      <c r="H169" s="76"/>
      <c r="I169" s="76">
        <v>451.55</v>
      </c>
      <c r="J169" s="76">
        <v>2021</v>
      </c>
      <c r="K169" s="76">
        <v>1879.15</v>
      </c>
      <c r="L169" s="76">
        <v>1966.5</v>
      </c>
      <c r="M169" s="76">
        <v>2307.65</v>
      </c>
      <c r="N169" s="76">
        <v>169.7</v>
      </c>
      <c r="O169" s="76"/>
      <c r="P169" s="76"/>
      <c r="Q169" s="76">
        <v>1610.95</v>
      </c>
      <c r="R169" s="76">
        <v>2425.8000000000002</v>
      </c>
      <c r="S169" s="76">
        <v>2498</v>
      </c>
      <c r="T169" s="76">
        <v>16396.650000000001</v>
      </c>
    </row>
    <row r="170" spans="1:20" x14ac:dyDescent="0.3">
      <c r="A170" s="1"/>
      <c r="B170" s="74" t="s">
        <v>149</v>
      </c>
      <c r="C170" s="74" t="s">
        <v>1142</v>
      </c>
      <c r="D170" s="74" t="s">
        <v>1097</v>
      </c>
      <c r="E170" s="75" t="s">
        <v>560</v>
      </c>
      <c r="F170" s="76"/>
      <c r="G170" s="76"/>
      <c r="H170" s="76"/>
      <c r="I170" s="76"/>
      <c r="J170" s="76"/>
      <c r="K170" s="76"/>
      <c r="L170" s="76"/>
      <c r="M170" s="76"/>
      <c r="N170" s="76"/>
      <c r="O170" s="76">
        <v>13.8</v>
      </c>
      <c r="P170" s="76">
        <v>414.1</v>
      </c>
      <c r="Q170" s="76"/>
      <c r="R170" s="76">
        <v>664.05</v>
      </c>
      <c r="S170" s="76">
        <v>510.5</v>
      </c>
      <c r="T170" s="76">
        <v>1602.45</v>
      </c>
    </row>
    <row r="171" spans="1:20" x14ac:dyDescent="0.3">
      <c r="A171" s="1"/>
      <c r="B171" s="74" t="s">
        <v>149</v>
      </c>
      <c r="C171" s="74" t="s">
        <v>1142</v>
      </c>
      <c r="D171" s="74" t="s">
        <v>1098</v>
      </c>
      <c r="E171" s="75" t="s">
        <v>560</v>
      </c>
      <c r="F171" s="76"/>
      <c r="G171" s="76"/>
      <c r="H171" s="76"/>
      <c r="I171" s="76"/>
      <c r="J171" s="76"/>
      <c r="K171" s="76"/>
      <c r="L171" s="76"/>
      <c r="M171" s="76"/>
      <c r="N171" s="76"/>
      <c r="O171" s="76"/>
      <c r="P171" s="76"/>
      <c r="Q171" s="76"/>
      <c r="R171" s="76">
        <v>854.35</v>
      </c>
      <c r="S171" s="76">
        <v>293.89999999999998</v>
      </c>
      <c r="T171" s="76">
        <v>1148.25</v>
      </c>
    </row>
    <row r="172" spans="1:20" x14ac:dyDescent="0.3">
      <c r="A172" s="1"/>
      <c r="B172" s="74" t="s">
        <v>545</v>
      </c>
      <c r="C172" s="74" t="s">
        <v>1027</v>
      </c>
      <c r="D172" s="74" t="s">
        <v>1027</v>
      </c>
      <c r="E172" s="75" t="s">
        <v>559</v>
      </c>
      <c r="F172" s="76">
        <v>193.9</v>
      </c>
      <c r="G172" s="76">
        <v>123.5</v>
      </c>
      <c r="H172" s="76">
        <v>126.05</v>
      </c>
      <c r="I172" s="76">
        <v>124.9</v>
      </c>
      <c r="J172" s="76">
        <v>171.7</v>
      </c>
      <c r="K172" s="76">
        <v>157.85</v>
      </c>
      <c r="L172" s="76">
        <v>120.85</v>
      </c>
      <c r="M172" s="76">
        <v>121.65</v>
      </c>
      <c r="N172" s="76">
        <v>20.25</v>
      </c>
      <c r="O172" s="76"/>
      <c r="P172" s="76"/>
      <c r="Q172" s="76"/>
      <c r="R172" s="76"/>
      <c r="S172" s="76"/>
      <c r="T172" s="76">
        <v>1160.6500000000001</v>
      </c>
    </row>
    <row r="173" spans="1:20" x14ac:dyDescent="0.3">
      <c r="A173" s="1"/>
      <c r="B173" s="212" t="s">
        <v>1143</v>
      </c>
      <c r="C173" s="212"/>
      <c r="D173" s="212"/>
      <c r="E173" s="212"/>
      <c r="F173" s="77">
        <v>167306.75</v>
      </c>
      <c r="G173" s="77">
        <v>163016.20000000001</v>
      </c>
      <c r="H173" s="77">
        <v>152588</v>
      </c>
      <c r="I173" s="77">
        <v>162987.26730000001</v>
      </c>
      <c r="J173" s="77">
        <v>164185.75</v>
      </c>
      <c r="K173" s="77">
        <v>158662.20000000001</v>
      </c>
      <c r="L173" s="77">
        <v>163485.575625</v>
      </c>
      <c r="M173" s="77">
        <v>165808.94349999999</v>
      </c>
      <c r="N173" s="77">
        <v>159782.11499999999</v>
      </c>
      <c r="O173" s="77">
        <v>149910.29999999999</v>
      </c>
      <c r="P173" s="77">
        <v>161682.35</v>
      </c>
      <c r="Q173" s="77">
        <v>169115.96708</v>
      </c>
      <c r="R173" s="77">
        <v>170099.31891</v>
      </c>
      <c r="S173" s="77">
        <v>170124.2</v>
      </c>
      <c r="T173" s="77">
        <v>2278754.9374150001</v>
      </c>
    </row>
    <row r="174" spans="1:20" x14ac:dyDescent="0.3">
      <c r="A174" s="1"/>
      <c r="B174" s="1"/>
      <c r="C174" s="1"/>
      <c r="D174" s="1"/>
      <c r="E174" s="1"/>
      <c r="F174" s="1"/>
      <c r="G174" s="1"/>
      <c r="H174" s="1"/>
      <c r="I174" s="1"/>
      <c r="J174" s="1"/>
      <c r="K174" s="1"/>
      <c r="L174" s="1"/>
      <c r="M174" s="1"/>
      <c r="N174" s="1"/>
      <c r="O174" s="1"/>
      <c r="P174" s="1"/>
      <c r="Q174" s="1"/>
      <c r="R174" s="1"/>
      <c r="S174" s="1"/>
      <c r="T174" s="1"/>
    </row>
    <row r="175" spans="1:20" x14ac:dyDescent="0.3">
      <c r="A175" s="1"/>
      <c r="B175" s="1"/>
      <c r="C175" s="1"/>
      <c r="D175" s="1"/>
      <c r="E175" s="1"/>
      <c r="F175" s="1"/>
      <c r="G175" s="1"/>
      <c r="H175" s="1"/>
      <c r="I175" s="1"/>
      <c r="J175" s="1"/>
      <c r="K175" s="1"/>
      <c r="L175" s="1"/>
      <c r="M175" s="1"/>
      <c r="N175" s="1"/>
      <c r="O175" s="1"/>
      <c r="P175" s="1"/>
      <c r="Q175" s="1"/>
      <c r="R175" s="1"/>
      <c r="S175" s="1"/>
      <c r="T175" s="1"/>
    </row>
    <row r="176" spans="1:20" ht="17.399999999999999" x14ac:dyDescent="0.3">
      <c r="A176" s="1"/>
      <c r="B176" s="2" t="s">
        <v>1144</v>
      </c>
      <c r="C176" s="1"/>
      <c r="D176" s="1"/>
      <c r="E176" s="1"/>
      <c r="F176" s="1"/>
      <c r="G176" s="1"/>
      <c r="H176" s="1"/>
      <c r="I176" s="1"/>
      <c r="J176" s="1"/>
      <c r="K176" s="1"/>
      <c r="L176" s="1"/>
      <c r="M176" s="1"/>
      <c r="N176" s="1"/>
      <c r="O176" s="1"/>
      <c r="P176" s="1"/>
      <c r="Q176" s="1"/>
      <c r="R176" s="1"/>
      <c r="S176" s="1"/>
      <c r="T176" s="1"/>
    </row>
    <row r="177" spans="1:20" ht="22.95" customHeight="1" x14ac:dyDescent="0.3">
      <c r="A177" s="1"/>
      <c r="B177" s="201" t="s">
        <v>3</v>
      </c>
      <c r="C177" s="201" t="s">
        <v>44</v>
      </c>
      <c r="D177" s="201" t="s">
        <v>1058</v>
      </c>
      <c r="E177" s="201" t="s">
        <v>1059</v>
      </c>
      <c r="F177" s="211" t="s">
        <v>1060</v>
      </c>
      <c r="G177" s="211"/>
      <c r="H177" s="211"/>
      <c r="I177" s="211"/>
      <c r="J177" s="211"/>
      <c r="K177" s="211"/>
      <c r="L177" s="211"/>
      <c r="M177" s="211"/>
      <c r="N177" s="211"/>
      <c r="O177" s="211"/>
      <c r="P177" s="211"/>
      <c r="Q177" s="211"/>
      <c r="R177" s="211"/>
      <c r="S177" s="211"/>
      <c r="T177" s="211"/>
    </row>
    <row r="178" spans="1:20" ht="22.95" customHeight="1" x14ac:dyDescent="0.3">
      <c r="A178" s="1"/>
      <c r="B178" s="201"/>
      <c r="C178" s="201"/>
      <c r="D178" s="201"/>
      <c r="E178" s="201"/>
      <c r="F178" s="73">
        <v>1</v>
      </c>
      <c r="G178" s="73">
        <v>2</v>
      </c>
      <c r="H178" s="73">
        <v>3</v>
      </c>
      <c r="I178" s="73">
        <v>4</v>
      </c>
      <c r="J178" s="73">
        <v>5</v>
      </c>
      <c r="K178" s="73">
        <v>6</v>
      </c>
      <c r="L178" s="73">
        <v>7</v>
      </c>
      <c r="M178" s="73">
        <v>8</v>
      </c>
      <c r="N178" s="73">
        <v>9</v>
      </c>
      <c r="O178" s="73">
        <v>10</v>
      </c>
      <c r="P178" s="73">
        <v>11</v>
      </c>
      <c r="Q178" s="73">
        <v>12</v>
      </c>
      <c r="R178" s="73">
        <v>13</v>
      </c>
      <c r="S178" s="73">
        <v>14</v>
      </c>
      <c r="T178" s="73" t="s">
        <v>927</v>
      </c>
    </row>
    <row r="179" spans="1:20" x14ac:dyDescent="0.3">
      <c r="A179" s="1"/>
      <c r="B179" s="74" t="s">
        <v>612</v>
      </c>
      <c r="C179" s="74" t="s">
        <v>1145</v>
      </c>
      <c r="D179" s="74" t="s">
        <v>1065</v>
      </c>
      <c r="E179" s="75" t="s">
        <v>559</v>
      </c>
      <c r="F179" s="76">
        <v>147.39276000000001</v>
      </c>
      <c r="G179" s="76">
        <v>33.295000000000002</v>
      </c>
      <c r="H179" s="76">
        <v>146.41830999999999</v>
      </c>
      <c r="I179" s="76">
        <v>145.09067999999999</v>
      </c>
      <c r="J179" s="76">
        <v>144.92625000000001</v>
      </c>
      <c r="K179" s="76"/>
      <c r="L179" s="76">
        <v>144</v>
      </c>
      <c r="M179" s="76">
        <v>145.07875000000001</v>
      </c>
      <c r="N179" s="76">
        <v>144.69450000000001</v>
      </c>
      <c r="O179" s="76">
        <v>144</v>
      </c>
      <c r="P179" s="76">
        <v>140.1</v>
      </c>
      <c r="Q179" s="76">
        <v>145.75</v>
      </c>
      <c r="R179" s="76">
        <v>144.11625000000001</v>
      </c>
      <c r="S179" s="76">
        <v>140.6</v>
      </c>
      <c r="T179" s="76">
        <v>1765.4625000000001</v>
      </c>
    </row>
    <row r="180" spans="1:20" x14ac:dyDescent="0.3">
      <c r="A180" s="1"/>
      <c r="B180" s="74" t="s">
        <v>611</v>
      </c>
      <c r="C180" s="74" t="s">
        <v>1146</v>
      </c>
      <c r="D180" s="74" t="s">
        <v>1065</v>
      </c>
      <c r="E180" s="75" t="s">
        <v>559</v>
      </c>
      <c r="F180" s="76">
        <v>61.94</v>
      </c>
      <c r="G180" s="76">
        <v>74.22</v>
      </c>
      <c r="H180" s="76">
        <v>60.118499999999997</v>
      </c>
      <c r="I180" s="76">
        <v>43.576000000000001</v>
      </c>
      <c r="J180" s="76">
        <v>43.576000000000001</v>
      </c>
      <c r="K180" s="76">
        <v>52.55</v>
      </c>
      <c r="L180" s="76">
        <v>51.759</v>
      </c>
      <c r="M180" s="76">
        <v>52.012500000000003</v>
      </c>
      <c r="N180" s="76">
        <v>45.793999999999997</v>
      </c>
      <c r="O180" s="76">
        <v>140.5325</v>
      </c>
      <c r="P180" s="76">
        <v>94.844499999999996</v>
      </c>
      <c r="Q180" s="76">
        <v>62.243499999999997</v>
      </c>
      <c r="R180" s="76">
        <v>94.311000000000007</v>
      </c>
      <c r="S180" s="76">
        <v>50.380499999999998</v>
      </c>
      <c r="T180" s="76">
        <v>927.85799999999995</v>
      </c>
    </row>
    <row r="181" spans="1:20" x14ac:dyDescent="0.3">
      <c r="A181" s="1"/>
      <c r="B181" s="74" t="s">
        <v>613</v>
      </c>
      <c r="C181" s="74" t="s">
        <v>1147</v>
      </c>
      <c r="D181" s="74" t="s">
        <v>44</v>
      </c>
      <c r="E181" s="75" t="s">
        <v>559</v>
      </c>
      <c r="F181" s="76">
        <v>174.85</v>
      </c>
      <c r="G181" s="76">
        <v>171.4</v>
      </c>
      <c r="H181" s="76">
        <v>170.35</v>
      </c>
      <c r="I181" s="76">
        <v>169.7</v>
      </c>
      <c r="J181" s="76">
        <v>170.45</v>
      </c>
      <c r="K181" s="76">
        <v>172.5</v>
      </c>
      <c r="L181" s="76">
        <v>172.1</v>
      </c>
      <c r="M181" s="76">
        <v>167.5</v>
      </c>
      <c r="N181" s="76">
        <v>134.35</v>
      </c>
      <c r="O181" s="76">
        <v>122.2</v>
      </c>
      <c r="P181" s="76">
        <v>158.94999999999999</v>
      </c>
      <c r="Q181" s="76">
        <v>160.80000000000001</v>
      </c>
      <c r="R181" s="76">
        <v>167.9</v>
      </c>
      <c r="S181" s="76">
        <v>179.95</v>
      </c>
      <c r="T181" s="76">
        <v>2293</v>
      </c>
    </row>
    <row r="182" spans="1:20" x14ac:dyDescent="0.3">
      <c r="A182" s="1"/>
      <c r="B182" s="74" t="s">
        <v>23</v>
      </c>
      <c r="C182" s="74" t="s">
        <v>1148</v>
      </c>
      <c r="D182" s="74" t="s">
        <v>44</v>
      </c>
      <c r="E182" s="75" t="s">
        <v>560</v>
      </c>
      <c r="F182" s="76">
        <v>647.18538999999998</v>
      </c>
      <c r="G182" s="76">
        <v>647.36864000000003</v>
      </c>
      <c r="H182" s="76">
        <v>648.84104000000002</v>
      </c>
      <c r="I182" s="76">
        <v>645.51397999999995</v>
      </c>
      <c r="J182" s="76">
        <v>641.63345000000004</v>
      </c>
      <c r="K182" s="76">
        <v>648</v>
      </c>
      <c r="L182" s="76">
        <v>648</v>
      </c>
      <c r="M182" s="76">
        <v>643.48599000000002</v>
      </c>
      <c r="N182" s="76">
        <v>645.05136500000003</v>
      </c>
      <c r="O182" s="76">
        <v>642.40066999999999</v>
      </c>
      <c r="P182" s="76">
        <v>646.45000000000005</v>
      </c>
      <c r="Q182" s="76">
        <v>644.530755</v>
      </c>
      <c r="R182" s="76">
        <v>644.66968499999996</v>
      </c>
      <c r="S182" s="76">
        <v>643.73519999999996</v>
      </c>
      <c r="T182" s="76">
        <v>9036.8661649999995</v>
      </c>
    </row>
    <row r="183" spans="1:20" x14ac:dyDescent="0.3">
      <c r="A183" s="1"/>
      <c r="B183" s="74" t="s">
        <v>1149</v>
      </c>
      <c r="C183" s="74" t="s">
        <v>1150</v>
      </c>
      <c r="D183" s="74" t="s">
        <v>1150</v>
      </c>
      <c r="E183" s="75" t="s">
        <v>560</v>
      </c>
      <c r="F183" s="76">
        <v>454.29244499999999</v>
      </c>
      <c r="G183" s="76">
        <v>454.28764000000001</v>
      </c>
      <c r="H183" s="76">
        <v>340.73644999999999</v>
      </c>
      <c r="I183" s="76">
        <v>454.20031999999998</v>
      </c>
      <c r="J183" s="76">
        <v>453.6</v>
      </c>
      <c r="K183" s="76">
        <v>453.6</v>
      </c>
      <c r="L183" s="76">
        <v>432.85</v>
      </c>
      <c r="M183" s="76">
        <v>454.34579000000002</v>
      </c>
      <c r="N183" s="76">
        <v>454.248605</v>
      </c>
      <c r="O183" s="76">
        <v>454.2</v>
      </c>
      <c r="P183" s="76">
        <v>453.6</v>
      </c>
      <c r="Q183" s="76">
        <v>454.07409000000001</v>
      </c>
      <c r="R183" s="76">
        <v>454.10065500000002</v>
      </c>
      <c r="S183" s="76">
        <v>453.6</v>
      </c>
      <c r="T183" s="76">
        <v>6221.735995</v>
      </c>
    </row>
    <row r="184" spans="1:20" x14ac:dyDescent="0.3">
      <c r="A184" s="1"/>
      <c r="B184" s="74" t="s">
        <v>990</v>
      </c>
      <c r="C184" s="74" t="s">
        <v>1151</v>
      </c>
      <c r="D184" s="74" t="s">
        <v>44</v>
      </c>
      <c r="E184" s="75" t="s">
        <v>559</v>
      </c>
      <c r="F184" s="76">
        <v>112.4</v>
      </c>
      <c r="G184" s="76">
        <v>114.4</v>
      </c>
      <c r="H184" s="76">
        <v>114.45</v>
      </c>
      <c r="I184" s="76">
        <v>79.45</v>
      </c>
      <c r="J184" s="76">
        <v>66.650000000000006</v>
      </c>
      <c r="K184" s="76">
        <v>97.2</v>
      </c>
      <c r="L184" s="76">
        <v>232.017</v>
      </c>
      <c r="M184" s="76">
        <v>230.75</v>
      </c>
      <c r="N184" s="76">
        <v>236.6</v>
      </c>
      <c r="O184" s="76">
        <v>221.35</v>
      </c>
      <c r="P184" s="76">
        <v>151</v>
      </c>
      <c r="Q184" s="76">
        <v>109.9</v>
      </c>
      <c r="R184" s="76">
        <v>104.66500000000001</v>
      </c>
      <c r="S184" s="76">
        <v>104.05</v>
      </c>
      <c r="T184" s="76">
        <v>1974.8820000000001</v>
      </c>
    </row>
    <row r="185" spans="1:20" x14ac:dyDescent="0.3">
      <c r="A185" s="1"/>
      <c r="B185" s="74" t="s">
        <v>990</v>
      </c>
      <c r="C185" s="74" t="s">
        <v>1152</v>
      </c>
      <c r="D185" s="74" t="s">
        <v>44</v>
      </c>
      <c r="E185" s="75" t="s">
        <v>559</v>
      </c>
      <c r="F185" s="76">
        <v>211.45</v>
      </c>
      <c r="G185" s="76">
        <v>206.75</v>
      </c>
      <c r="H185" s="76">
        <v>209.95</v>
      </c>
      <c r="I185" s="76">
        <v>193.5</v>
      </c>
      <c r="J185" s="76">
        <v>198.25</v>
      </c>
      <c r="K185" s="76">
        <v>272.14999999999998</v>
      </c>
      <c r="L185" s="76">
        <v>375.91250000000002</v>
      </c>
      <c r="M185" s="76">
        <v>198.05</v>
      </c>
      <c r="N185" s="76">
        <v>201.6</v>
      </c>
      <c r="O185" s="76">
        <v>204.4</v>
      </c>
      <c r="P185" s="76">
        <v>201.45</v>
      </c>
      <c r="Q185" s="76">
        <v>196.55</v>
      </c>
      <c r="R185" s="76">
        <v>191.23150000000001</v>
      </c>
      <c r="S185" s="76">
        <v>180.7</v>
      </c>
      <c r="T185" s="76">
        <v>3041.944</v>
      </c>
    </row>
    <row r="186" spans="1:20" x14ac:dyDescent="0.3">
      <c r="A186" s="1"/>
      <c r="B186" s="74" t="s">
        <v>610</v>
      </c>
      <c r="C186" s="74" t="s">
        <v>1153</v>
      </c>
      <c r="D186" s="74" t="s">
        <v>1065</v>
      </c>
      <c r="E186" s="75" t="s">
        <v>559</v>
      </c>
      <c r="F186" s="76">
        <v>505.05</v>
      </c>
      <c r="G186" s="76">
        <v>501.52415999999999</v>
      </c>
      <c r="H186" s="76">
        <v>497.010805</v>
      </c>
      <c r="I186" s="76">
        <v>479.06267500000001</v>
      </c>
      <c r="J186" s="76">
        <v>483.090575</v>
      </c>
      <c r="K186" s="76">
        <v>474.62085000000002</v>
      </c>
      <c r="L186" s="76">
        <v>476.48339499999997</v>
      </c>
      <c r="M186" s="76">
        <v>469.3</v>
      </c>
      <c r="N186" s="76">
        <v>243.73686499999999</v>
      </c>
      <c r="O186" s="76">
        <v>194.25</v>
      </c>
      <c r="P186" s="76">
        <v>182.5</v>
      </c>
      <c r="Q186" s="76">
        <v>177.42483999999999</v>
      </c>
      <c r="R186" s="76">
        <v>171.46818500000001</v>
      </c>
      <c r="S186" s="76">
        <v>171.6</v>
      </c>
      <c r="T186" s="76">
        <v>5027.1223499999996</v>
      </c>
    </row>
    <row r="187" spans="1:20" x14ac:dyDescent="0.3">
      <c r="A187" s="1"/>
      <c r="B187" s="212" t="s">
        <v>1154</v>
      </c>
      <c r="C187" s="212"/>
      <c r="D187" s="212"/>
      <c r="E187" s="212"/>
      <c r="F187" s="77">
        <v>2314.5605949999999</v>
      </c>
      <c r="G187" s="77">
        <v>2203.2454400000001</v>
      </c>
      <c r="H187" s="77">
        <v>2187.8751050000001</v>
      </c>
      <c r="I187" s="77">
        <v>2210.0936550000001</v>
      </c>
      <c r="J187" s="77">
        <v>2202.1762749999998</v>
      </c>
      <c r="K187" s="77">
        <v>2170.6208499999998</v>
      </c>
      <c r="L187" s="77">
        <v>2533.1218950000002</v>
      </c>
      <c r="M187" s="77">
        <v>2360.5230299999998</v>
      </c>
      <c r="N187" s="77">
        <v>2106.075335</v>
      </c>
      <c r="O187" s="77">
        <v>2123.3331699999999</v>
      </c>
      <c r="P187" s="77">
        <v>2028.8945000000001</v>
      </c>
      <c r="Q187" s="77">
        <v>1951.273185</v>
      </c>
      <c r="R187" s="77">
        <v>1972.4622750000001</v>
      </c>
      <c r="S187" s="77">
        <v>1924.6157000000001</v>
      </c>
      <c r="T187" s="77">
        <v>30288.871009999999</v>
      </c>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78" t="s">
        <v>114</v>
      </c>
      <c r="J192" s="78">
        <v>487147.9</v>
      </c>
      <c r="K192" s="1"/>
      <c r="L192" s="1"/>
      <c r="M192" s="1"/>
      <c r="N192" s="1"/>
      <c r="O192" s="1"/>
      <c r="P192" s="1"/>
      <c r="Q192" s="1"/>
      <c r="R192" s="1"/>
      <c r="S192" s="1"/>
      <c r="T192" s="1"/>
    </row>
    <row r="193" spans="1:20" x14ac:dyDescent="0.3">
      <c r="A193" s="1"/>
      <c r="B193" s="1"/>
      <c r="C193" s="1"/>
      <c r="D193" s="1"/>
      <c r="E193" s="1"/>
      <c r="F193" s="1"/>
      <c r="G193" s="1"/>
      <c r="H193" s="1"/>
      <c r="I193" s="78" t="s">
        <v>103</v>
      </c>
      <c r="J193" s="78">
        <v>357857.7</v>
      </c>
      <c r="K193" s="1"/>
      <c r="L193" s="1"/>
      <c r="M193" s="1"/>
      <c r="N193" s="1"/>
      <c r="O193" s="1"/>
      <c r="P193" s="1"/>
      <c r="Q193" s="1"/>
      <c r="R193" s="1"/>
      <c r="S193" s="1"/>
      <c r="T193" s="1"/>
    </row>
    <row r="194" spans="1:20" x14ac:dyDescent="0.3">
      <c r="A194" s="1"/>
      <c r="B194" s="1"/>
      <c r="C194" s="1"/>
      <c r="D194" s="1"/>
      <c r="E194" s="1"/>
      <c r="F194" s="1"/>
      <c r="G194" s="1"/>
      <c r="H194" s="1"/>
      <c r="I194" s="78" t="s">
        <v>61</v>
      </c>
      <c r="J194" s="78">
        <v>351460.8</v>
      </c>
      <c r="K194" s="1"/>
      <c r="L194" s="1"/>
      <c r="M194" s="1"/>
      <c r="N194" s="1"/>
      <c r="O194" s="1"/>
      <c r="P194" s="1"/>
      <c r="Q194" s="1"/>
      <c r="R194" s="1"/>
      <c r="S194" s="1"/>
      <c r="T194" s="1"/>
    </row>
    <row r="195" spans="1:20" x14ac:dyDescent="0.3">
      <c r="A195" s="1"/>
      <c r="B195" s="1"/>
      <c r="C195" s="1"/>
      <c r="D195" s="1"/>
      <c r="E195" s="1"/>
      <c r="F195" s="1"/>
      <c r="G195" s="1"/>
      <c r="H195" s="1"/>
      <c r="I195" s="78" t="s">
        <v>30</v>
      </c>
      <c r="J195" s="78">
        <v>274538.5</v>
      </c>
      <c r="K195" s="1"/>
      <c r="L195" s="1"/>
      <c r="M195" s="1"/>
      <c r="N195" s="1"/>
      <c r="O195" s="1"/>
      <c r="P195" s="1"/>
      <c r="Q195" s="1"/>
      <c r="R195" s="1"/>
      <c r="S195" s="1"/>
      <c r="T195" s="1"/>
    </row>
    <row r="196" spans="1:20" x14ac:dyDescent="0.3">
      <c r="A196" s="1"/>
      <c r="B196" s="1"/>
      <c r="C196" s="1"/>
      <c r="D196" s="1"/>
      <c r="E196" s="1"/>
      <c r="F196" s="1"/>
      <c r="G196" s="1"/>
      <c r="H196" s="1"/>
      <c r="I196" s="78" t="s">
        <v>111</v>
      </c>
      <c r="J196" s="78">
        <v>170259.35</v>
      </c>
      <c r="K196" s="1"/>
      <c r="L196" s="1"/>
      <c r="M196" s="1"/>
      <c r="N196" s="1"/>
      <c r="O196" s="1"/>
      <c r="P196" s="1"/>
      <c r="Q196" s="1"/>
      <c r="R196" s="1"/>
      <c r="S196" s="1"/>
      <c r="T196" s="1"/>
    </row>
    <row r="197" spans="1:20" x14ac:dyDescent="0.3">
      <c r="A197" s="1"/>
      <c r="B197" s="1"/>
      <c r="C197" s="1"/>
      <c r="D197" s="1"/>
      <c r="E197" s="1"/>
      <c r="F197" s="1"/>
      <c r="G197" s="1"/>
      <c r="H197" s="1"/>
      <c r="I197" s="78" t="s">
        <v>72</v>
      </c>
      <c r="J197" s="78">
        <v>73516.100000000006</v>
      </c>
      <c r="K197" s="1"/>
      <c r="L197" s="1"/>
      <c r="M197" s="1"/>
      <c r="N197" s="1"/>
      <c r="O197" s="1"/>
      <c r="P197" s="1"/>
      <c r="Q197" s="1"/>
      <c r="R197" s="1"/>
      <c r="S197" s="1"/>
      <c r="T197" s="1"/>
    </row>
    <row r="198" spans="1:20" x14ac:dyDescent="0.3">
      <c r="A198" s="1"/>
      <c r="B198" s="1"/>
      <c r="C198" s="1"/>
      <c r="D198" s="1"/>
      <c r="E198" s="1"/>
      <c r="F198" s="1"/>
      <c r="G198" s="1"/>
      <c r="H198" s="1"/>
      <c r="I198" s="78" t="s">
        <v>146</v>
      </c>
      <c r="J198" s="78">
        <v>49142.400000000001</v>
      </c>
      <c r="K198" s="1"/>
      <c r="L198" s="1"/>
      <c r="M198" s="1"/>
      <c r="N198" s="1"/>
      <c r="O198" s="1"/>
      <c r="P198" s="1"/>
      <c r="Q198" s="1"/>
      <c r="R198" s="1"/>
      <c r="S198" s="1"/>
      <c r="T198" s="1"/>
    </row>
    <row r="199" spans="1:20" x14ac:dyDescent="0.3">
      <c r="A199" s="1"/>
      <c r="B199" s="1"/>
      <c r="C199" s="1"/>
      <c r="D199" s="1"/>
      <c r="E199" s="1"/>
      <c r="F199" s="1"/>
      <c r="G199" s="1"/>
      <c r="H199" s="1"/>
      <c r="I199" s="78" t="s">
        <v>231</v>
      </c>
      <c r="J199" s="78">
        <v>44460.117080000004</v>
      </c>
      <c r="K199" s="1"/>
      <c r="L199" s="1"/>
      <c r="M199" s="1"/>
      <c r="N199" s="1"/>
      <c r="O199" s="1"/>
      <c r="P199" s="1"/>
      <c r="Q199" s="1"/>
      <c r="R199" s="1"/>
      <c r="S199" s="1"/>
      <c r="T199" s="1"/>
    </row>
    <row r="200" spans="1:20" x14ac:dyDescent="0.3">
      <c r="A200" s="1"/>
      <c r="B200" s="1"/>
      <c r="C200" s="1"/>
      <c r="D200" s="1"/>
      <c r="E200" s="1"/>
      <c r="F200" s="1"/>
      <c r="G200" s="1"/>
      <c r="H200" s="1"/>
      <c r="I200" s="78" t="s">
        <v>564</v>
      </c>
      <c r="J200" s="78">
        <v>41569.65</v>
      </c>
      <c r="K200" s="1"/>
      <c r="L200" s="1"/>
      <c r="M200" s="1"/>
      <c r="N200" s="1"/>
      <c r="O200" s="1"/>
      <c r="P200" s="1"/>
      <c r="Q200" s="1"/>
      <c r="R200" s="1"/>
      <c r="S200" s="1"/>
      <c r="T200" s="1"/>
    </row>
    <row r="201" spans="1:20" x14ac:dyDescent="0.3">
      <c r="A201" s="1"/>
      <c r="B201" s="1"/>
      <c r="C201" s="1"/>
      <c r="D201" s="1"/>
      <c r="E201" s="1"/>
      <c r="F201" s="1"/>
      <c r="G201" s="1"/>
      <c r="H201" s="1"/>
      <c r="I201" s="78" t="s">
        <v>91</v>
      </c>
      <c r="J201" s="78">
        <v>32587.43</v>
      </c>
      <c r="K201" s="1"/>
      <c r="L201" s="1"/>
      <c r="M201" s="1"/>
      <c r="N201" s="1"/>
      <c r="O201" s="1"/>
      <c r="P201" s="1"/>
      <c r="Q201" s="1"/>
      <c r="R201" s="1"/>
      <c r="S201" s="1"/>
      <c r="T201" s="1"/>
    </row>
    <row r="202" spans="1:20" x14ac:dyDescent="0.3">
      <c r="A202" s="1"/>
      <c r="B202" s="1"/>
      <c r="C202" s="1"/>
      <c r="D202" s="1"/>
      <c r="E202" s="1"/>
      <c r="F202" s="1"/>
      <c r="G202" s="1"/>
      <c r="H202" s="1"/>
      <c r="I202" s="78" t="s">
        <v>55</v>
      </c>
      <c r="J202" s="78">
        <v>30193.3</v>
      </c>
      <c r="K202" s="1"/>
      <c r="L202" s="1"/>
      <c r="M202" s="1"/>
      <c r="N202" s="1"/>
      <c r="O202" s="1"/>
      <c r="P202" s="1"/>
      <c r="Q202" s="1"/>
      <c r="R202" s="1"/>
      <c r="S202" s="1"/>
      <c r="T202" s="1"/>
    </row>
    <row r="203" spans="1:20" x14ac:dyDescent="0.3">
      <c r="A203" s="1"/>
      <c r="B203" s="1"/>
      <c r="C203" s="1"/>
      <c r="D203" s="1"/>
      <c r="E203" s="1"/>
      <c r="F203" s="1"/>
      <c r="G203" s="1"/>
      <c r="H203" s="1"/>
      <c r="I203" s="78" t="s">
        <v>295</v>
      </c>
      <c r="J203" s="78">
        <v>29287.95</v>
      </c>
      <c r="K203" s="1"/>
      <c r="L203" s="1"/>
      <c r="M203" s="1"/>
      <c r="N203" s="1"/>
      <c r="O203" s="1"/>
      <c r="P203" s="1"/>
      <c r="Q203" s="1"/>
      <c r="R203" s="1"/>
      <c r="S203" s="1"/>
      <c r="T203" s="1"/>
    </row>
    <row r="204" spans="1:20" x14ac:dyDescent="0.3">
      <c r="A204" s="1"/>
      <c r="B204" s="1"/>
      <c r="C204" s="1"/>
      <c r="D204" s="1"/>
      <c r="E204" s="1"/>
      <c r="F204" s="1"/>
      <c r="G204" s="1"/>
      <c r="H204" s="1"/>
      <c r="I204" s="78" t="s">
        <v>566</v>
      </c>
      <c r="J204" s="78">
        <v>28370.55</v>
      </c>
      <c r="K204" s="1"/>
      <c r="L204" s="1"/>
      <c r="M204" s="1"/>
      <c r="N204" s="1"/>
      <c r="O204" s="1"/>
      <c r="P204" s="1"/>
      <c r="Q204" s="1"/>
      <c r="R204" s="1"/>
      <c r="S204" s="1"/>
      <c r="T204" s="1"/>
    </row>
    <row r="205" spans="1:20" x14ac:dyDescent="0.3">
      <c r="A205" s="1"/>
      <c r="B205" s="1"/>
      <c r="C205" s="1"/>
      <c r="D205" s="1"/>
      <c r="E205" s="1"/>
      <c r="F205" s="1"/>
      <c r="G205" s="1"/>
      <c r="H205" s="1"/>
      <c r="I205" s="78" t="s">
        <v>563</v>
      </c>
      <c r="J205" s="78">
        <v>26244.5</v>
      </c>
      <c r="K205" s="1"/>
      <c r="L205" s="1"/>
      <c r="M205" s="1"/>
      <c r="N205" s="1"/>
      <c r="O205" s="1"/>
      <c r="P205" s="1"/>
      <c r="Q205" s="1"/>
      <c r="R205" s="1"/>
      <c r="S205" s="1"/>
      <c r="T205" s="1"/>
    </row>
    <row r="206" spans="1:20" x14ac:dyDescent="0.3">
      <c r="A206" s="1"/>
      <c r="B206" s="1"/>
      <c r="C206" s="1"/>
      <c r="D206" s="1"/>
      <c r="E206" s="1"/>
      <c r="F206" s="1"/>
      <c r="G206" s="1"/>
      <c r="H206" s="1"/>
      <c r="I206" s="78" t="s">
        <v>567</v>
      </c>
      <c r="J206" s="78">
        <v>25531.25</v>
      </c>
      <c r="K206" s="1"/>
      <c r="L206" s="1"/>
      <c r="M206" s="1"/>
      <c r="N206" s="1"/>
      <c r="O206" s="1"/>
      <c r="P206" s="1"/>
      <c r="Q206" s="1"/>
      <c r="R206" s="1"/>
      <c r="S206" s="1"/>
      <c r="T206" s="1"/>
    </row>
    <row r="207" spans="1:20" x14ac:dyDescent="0.3">
      <c r="A207" s="1"/>
      <c r="B207" s="1"/>
      <c r="C207" s="1"/>
      <c r="D207" s="1"/>
      <c r="E207" s="1"/>
      <c r="F207" s="1"/>
      <c r="G207" s="1"/>
      <c r="H207" s="1"/>
      <c r="I207" s="78" t="s">
        <v>565</v>
      </c>
      <c r="J207" s="78">
        <v>22195.25</v>
      </c>
      <c r="K207" s="1"/>
      <c r="L207" s="1"/>
      <c r="M207" s="1"/>
      <c r="N207" s="1"/>
      <c r="O207" s="1"/>
      <c r="P207" s="1"/>
      <c r="Q207" s="1"/>
      <c r="R207" s="1"/>
      <c r="S207" s="1"/>
      <c r="T207" s="1"/>
    </row>
    <row r="208" spans="1:20" x14ac:dyDescent="0.3">
      <c r="A208" s="1"/>
      <c r="B208" s="1"/>
      <c r="C208" s="1"/>
      <c r="D208" s="1"/>
      <c r="E208" s="1"/>
      <c r="F208" s="1"/>
      <c r="G208" s="1"/>
      <c r="H208" s="1"/>
      <c r="I208" s="78" t="s">
        <v>570</v>
      </c>
      <c r="J208" s="78">
        <v>21855.3</v>
      </c>
      <c r="K208" s="1"/>
      <c r="L208" s="1"/>
      <c r="M208" s="1"/>
      <c r="N208" s="1"/>
      <c r="O208" s="1"/>
      <c r="P208" s="1"/>
      <c r="Q208" s="1"/>
      <c r="R208" s="1"/>
      <c r="S208" s="1"/>
      <c r="T208" s="1"/>
    </row>
    <row r="209" spans="1:20" x14ac:dyDescent="0.3">
      <c r="A209" s="1"/>
      <c r="B209" s="1"/>
      <c r="C209" s="1"/>
      <c r="D209" s="1"/>
      <c r="E209" s="1"/>
      <c r="F209" s="1"/>
      <c r="G209" s="1"/>
      <c r="H209" s="1"/>
      <c r="I209" s="78" t="s">
        <v>576</v>
      </c>
      <c r="J209" s="78">
        <v>21185.35</v>
      </c>
      <c r="K209" s="1"/>
      <c r="L209" s="1"/>
      <c r="M209" s="1"/>
      <c r="N209" s="1"/>
      <c r="O209" s="1"/>
      <c r="P209" s="1"/>
      <c r="Q209" s="1"/>
      <c r="R209" s="1"/>
      <c r="S209" s="1"/>
      <c r="T209" s="1"/>
    </row>
    <row r="210" spans="1:20" x14ac:dyDescent="0.3">
      <c r="A210" s="1"/>
      <c r="B210" s="1"/>
      <c r="C210" s="1"/>
      <c r="D210" s="1"/>
      <c r="E210" s="1"/>
      <c r="F210" s="1"/>
      <c r="G210" s="1"/>
      <c r="H210" s="1"/>
      <c r="I210" s="78" t="s">
        <v>572</v>
      </c>
      <c r="J210" s="78">
        <v>15770.7</v>
      </c>
      <c r="K210" s="1"/>
      <c r="L210" s="1"/>
      <c r="M210" s="1"/>
      <c r="N210" s="1"/>
      <c r="O210" s="1"/>
      <c r="P210" s="1"/>
      <c r="Q210" s="1"/>
      <c r="R210" s="1"/>
      <c r="S210" s="1"/>
      <c r="T210" s="1"/>
    </row>
    <row r="211" spans="1:20" x14ac:dyDescent="0.3">
      <c r="A211" s="1"/>
      <c r="B211" s="1"/>
      <c r="C211" s="1"/>
      <c r="D211" s="1"/>
      <c r="E211" s="1"/>
      <c r="F211" s="1"/>
      <c r="G211" s="1"/>
      <c r="H211" s="1"/>
      <c r="I211" s="78" t="s">
        <v>591</v>
      </c>
      <c r="J211" s="78">
        <v>14245.9</v>
      </c>
      <c r="K211" s="1"/>
      <c r="L211" s="1"/>
      <c r="M211" s="1"/>
      <c r="N211" s="1"/>
      <c r="O211" s="1"/>
      <c r="P211" s="1"/>
      <c r="Q211" s="1"/>
      <c r="R211" s="1"/>
      <c r="S211" s="1"/>
      <c r="T211" s="1"/>
    </row>
    <row r="212" spans="1:20" x14ac:dyDescent="0.3">
      <c r="A212" s="1"/>
      <c r="B212" s="1"/>
      <c r="C212" s="1"/>
      <c r="D212" s="1"/>
      <c r="E212" s="1"/>
      <c r="F212" s="1"/>
      <c r="G212" s="1"/>
      <c r="H212" s="1"/>
      <c r="I212" s="78" t="s">
        <v>41</v>
      </c>
      <c r="J212" s="78">
        <v>14070.05</v>
      </c>
      <c r="K212" s="1"/>
      <c r="L212" s="1"/>
      <c r="M212" s="1"/>
      <c r="N212" s="1"/>
      <c r="O212" s="1"/>
      <c r="P212" s="1"/>
      <c r="Q212" s="1"/>
      <c r="R212" s="1"/>
      <c r="S212" s="1"/>
      <c r="T212" s="1"/>
    </row>
    <row r="213" spans="1:20" x14ac:dyDescent="0.3">
      <c r="A213" s="1"/>
      <c r="B213" s="1"/>
      <c r="C213" s="1"/>
      <c r="D213" s="1"/>
      <c r="E213" s="1"/>
      <c r="F213" s="1"/>
      <c r="G213" s="1"/>
      <c r="H213" s="1"/>
      <c r="I213" s="78" t="s">
        <v>313</v>
      </c>
      <c r="J213" s="78">
        <v>10800.773499999999</v>
      </c>
      <c r="K213" s="1"/>
      <c r="L213" s="1"/>
      <c r="M213" s="1"/>
      <c r="N213" s="1"/>
      <c r="O213" s="1"/>
      <c r="P213" s="1"/>
      <c r="Q213" s="1"/>
      <c r="R213" s="1"/>
      <c r="S213" s="1"/>
      <c r="T213" s="1"/>
    </row>
    <row r="214" spans="1:20" x14ac:dyDescent="0.3">
      <c r="A214" s="1"/>
      <c r="B214" s="1"/>
      <c r="C214" s="1"/>
      <c r="D214" s="1"/>
      <c r="E214" s="1"/>
      <c r="F214" s="1"/>
      <c r="G214" s="1"/>
      <c r="H214" s="1"/>
      <c r="I214" s="78" t="s">
        <v>96</v>
      </c>
      <c r="J214" s="78">
        <v>9696.9500000000007</v>
      </c>
      <c r="K214" s="1"/>
      <c r="L214" s="1"/>
      <c r="M214" s="1"/>
      <c r="N214" s="1"/>
      <c r="O214" s="1"/>
      <c r="P214" s="1"/>
      <c r="Q214" s="1"/>
      <c r="R214" s="1"/>
      <c r="S214" s="1"/>
      <c r="T214" s="1"/>
    </row>
    <row r="215" spans="1:20" x14ac:dyDescent="0.3">
      <c r="A215" s="1"/>
      <c r="B215" s="1"/>
      <c r="C215" s="1"/>
      <c r="D215" s="1"/>
      <c r="E215" s="1"/>
      <c r="F215" s="1"/>
      <c r="G215" s="1"/>
      <c r="H215" s="1"/>
      <c r="I215" s="78" t="s">
        <v>603</v>
      </c>
      <c r="J215" s="78">
        <v>9189.004535</v>
      </c>
      <c r="K215" s="1"/>
      <c r="L215" s="1"/>
      <c r="M215" s="1"/>
      <c r="N215" s="1"/>
      <c r="O215" s="1"/>
      <c r="P215" s="1"/>
      <c r="Q215" s="1"/>
      <c r="R215" s="1"/>
      <c r="S215" s="1"/>
      <c r="T215" s="1"/>
    </row>
    <row r="216" spans="1:20" x14ac:dyDescent="0.3">
      <c r="A216" s="1"/>
      <c r="B216" s="1"/>
      <c r="C216" s="1"/>
      <c r="D216" s="1"/>
      <c r="E216" s="1"/>
      <c r="F216" s="1"/>
      <c r="G216" s="1"/>
      <c r="H216" s="1"/>
      <c r="I216" s="78" t="s">
        <v>577</v>
      </c>
      <c r="J216" s="78">
        <v>8867.7000000000007</v>
      </c>
      <c r="K216" s="1"/>
      <c r="L216" s="1"/>
      <c r="M216" s="1"/>
      <c r="N216" s="1"/>
      <c r="O216" s="1"/>
      <c r="P216" s="1"/>
      <c r="Q216" s="1"/>
      <c r="R216" s="1"/>
      <c r="S216" s="1"/>
      <c r="T216" s="1"/>
    </row>
    <row r="217" spans="1:20" x14ac:dyDescent="0.3">
      <c r="A217" s="1"/>
      <c r="B217" s="1"/>
      <c r="C217" s="1"/>
      <c r="D217" s="1"/>
      <c r="E217" s="1"/>
      <c r="F217" s="1"/>
      <c r="G217" s="1"/>
      <c r="H217" s="1"/>
      <c r="I217" s="78" t="s">
        <v>600</v>
      </c>
      <c r="J217" s="78">
        <v>6514.4</v>
      </c>
      <c r="K217" s="1"/>
      <c r="L217" s="1"/>
      <c r="M217" s="1"/>
      <c r="N217" s="1"/>
      <c r="O217" s="1"/>
      <c r="P217" s="1"/>
      <c r="Q217" s="1"/>
      <c r="R217" s="1"/>
      <c r="S217" s="1"/>
      <c r="T217" s="1"/>
    </row>
    <row r="218" spans="1:20" x14ac:dyDescent="0.3">
      <c r="A218" s="1"/>
      <c r="B218" s="1"/>
      <c r="C218" s="1"/>
      <c r="D218" s="1"/>
      <c r="E218" s="1"/>
      <c r="F218" s="1"/>
      <c r="G218" s="1"/>
      <c r="H218" s="1"/>
      <c r="I218" s="78" t="s">
        <v>583</v>
      </c>
      <c r="J218" s="78">
        <v>6459.6</v>
      </c>
      <c r="K218" s="1"/>
      <c r="L218" s="1"/>
      <c r="M218" s="1"/>
      <c r="N218" s="1"/>
      <c r="O218" s="1"/>
      <c r="P218" s="1"/>
      <c r="Q218" s="1"/>
      <c r="R218" s="1"/>
      <c r="S218" s="1"/>
      <c r="T218" s="1"/>
    </row>
    <row r="219" spans="1:20" x14ac:dyDescent="0.3">
      <c r="A219" s="1"/>
      <c r="B219" s="1"/>
      <c r="C219" s="1"/>
      <c r="D219" s="1"/>
      <c r="E219" s="1"/>
      <c r="F219" s="1"/>
      <c r="G219" s="1"/>
      <c r="H219" s="1"/>
      <c r="I219" s="78" t="s">
        <v>568</v>
      </c>
      <c r="J219" s="78">
        <v>6217.8172999999997</v>
      </c>
      <c r="K219" s="1"/>
      <c r="L219" s="1"/>
      <c r="M219" s="1"/>
      <c r="N219" s="1"/>
      <c r="O219" s="1"/>
      <c r="P219" s="1"/>
      <c r="Q219" s="1"/>
      <c r="R219" s="1"/>
      <c r="S219" s="1"/>
      <c r="T219" s="1"/>
    </row>
    <row r="220" spans="1:20" x14ac:dyDescent="0.3">
      <c r="A220" s="1"/>
      <c r="B220" s="1"/>
      <c r="C220" s="1"/>
      <c r="D220" s="1"/>
      <c r="E220" s="1"/>
      <c r="F220" s="1"/>
      <c r="G220" s="1"/>
      <c r="H220" s="1"/>
      <c r="I220" s="78" t="s">
        <v>587</v>
      </c>
      <c r="J220" s="78">
        <v>5948.7</v>
      </c>
      <c r="K220" s="1"/>
      <c r="L220" s="1"/>
      <c r="M220" s="1"/>
      <c r="N220" s="1"/>
      <c r="O220" s="1"/>
      <c r="P220" s="1"/>
      <c r="Q220" s="1"/>
      <c r="R220" s="1"/>
      <c r="S220" s="1"/>
      <c r="T220" s="1"/>
    </row>
    <row r="221" spans="1:20" x14ac:dyDescent="0.3">
      <c r="A221" s="1"/>
      <c r="B221" s="1"/>
      <c r="C221" s="1"/>
      <c r="D221" s="1"/>
      <c r="E221" s="1"/>
      <c r="F221" s="1"/>
      <c r="G221" s="1"/>
      <c r="H221" s="1"/>
      <c r="I221" s="78" t="s">
        <v>597</v>
      </c>
      <c r="J221" s="78">
        <v>5823.9</v>
      </c>
      <c r="K221" s="1"/>
      <c r="L221" s="1"/>
      <c r="M221" s="1"/>
      <c r="N221" s="1"/>
      <c r="O221" s="1"/>
      <c r="P221" s="1"/>
      <c r="Q221" s="1"/>
      <c r="R221" s="1"/>
      <c r="S221" s="1"/>
      <c r="T221" s="1"/>
    </row>
    <row r="222" spans="1:20" x14ac:dyDescent="0.3">
      <c r="A222" s="1"/>
      <c r="B222" s="1"/>
      <c r="C222" s="1"/>
      <c r="D222" s="1"/>
      <c r="E222" s="1"/>
      <c r="F222" s="1"/>
      <c r="G222" s="1"/>
      <c r="H222" s="1"/>
      <c r="I222" s="78" t="s">
        <v>606</v>
      </c>
      <c r="J222" s="78">
        <v>5641.6350000000002</v>
      </c>
      <c r="K222" s="1"/>
      <c r="L222" s="1"/>
      <c r="M222" s="1"/>
      <c r="N222" s="1"/>
      <c r="O222" s="1"/>
      <c r="P222" s="1"/>
      <c r="Q222" s="1"/>
      <c r="R222" s="1"/>
      <c r="S222" s="1"/>
      <c r="T222" s="1"/>
    </row>
    <row r="223" spans="1:20" x14ac:dyDescent="0.3">
      <c r="A223" s="1"/>
      <c r="B223" s="1"/>
      <c r="C223" s="1"/>
      <c r="D223" s="1"/>
      <c r="E223" s="1"/>
      <c r="F223" s="1"/>
      <c r="G223" s="1"/>
      <c r="H223" s="1"/>
      <c r="I223" s="78" t="s">
        <v>221</v>
      </c>
      <c r="J223" s="78">
        <v>5623.7</v>
      </c>
      <c r="K223" s="1"/>
      <c r="L223" s="1"/>
      <c r="M223" s="1"/>
      <c r="N223" s="1"/>
      <c r="O223" s="1"/>
      <c r="P223" s="1"/>
      <c r="Q223" s="1"/>
      <c r="R223" s="1"/>
      <c r="S223" s="1"/>
      <c r="T223" s="1"/>
    </row>
    <row r="224" spans="1:20" x14ac:dyDescent="0.3">
      <c r="A224" s="1"/>
      <c r="B224" s="1"/>
      <c r="C224" s="1"/>
      <c r="D224" s="1"/>
      <c r="E224" s="1"/>
      <c r="F224" s="1"/>
      <c r="G224" s="1"/>
      <c r="H224" s="1"/>
      <c r="I224" s="78" t="s">
        <v>590</v>
      </c>
      <c r="J224" s="78">
        <v>5214.45</v>
      </c>
      <c r="K224" s="1"/>
      <c r="L224" s="1"/>
      <c r="M224" s="1"/>
      <c r="N224" s="1"/>
      <c r="O224" s="1"/>
      <c r="P224" s="1"/>
      <c r="Q224" s="1"/>
      <c r="R224" s="1"/>
      <c r="S224" s="1"/>
      <c r="T224" s="1"/>
    </row>
    <row r="225" spans="1:20" x14ac:dyDescent="0.3">
      <c r="A225" s="1"/>
      <c r="B225" s="1"/>
      <c r="C225" s="1"/>
      <c r="D225" s="1"/>
      <c r="E225" s="1"/>
      <c r="F225" s="1"/>
      <c r="G225" s="1"/>
      <c r="H225" s="1"/>
      <c r="I225" s="78" t="s">
        <v>605</v>
      </c>
      <c r="J225" s="78">
        <v>4255.8500000000004</v>
      </c>
      <c r="K225" s="1"/>
      <c r="L225" s="1"/>
      <c r="M225" s="1"/>
      <c r="N225" s="1"/>
      <c r="O225" s="1"/>
      <c r="P225" s="1"/>
      <c r="Q225" s="1"/>
      <c r="R225" s="1"/>
      <c r="S225" s="1"/>
      <c r="T225" s="1"/>
    </row>
    <row r="226" spans="1:20" x14ac:dyDescent="0.3">
      <c r="A226" s="1"/>
      <c r="B226" s="1"/>
      <c r="C226" s="1"/>
      <c r="D226" s="1"/>
      <c r="E226" s="1"/>
      <c r="F226" s="1"/>
      <c r="G226" s="1"/>
      <c r="H226" s="1"/>
      <c r="I226" s="78" t="s">
        <v>569</v>
      </c>
      <c r="J226" s="78">
        <v>4114.05</v>
      </c>
      <c r="K226" s="1"/>
      <c r="L226" s="1"/>
      <c r="M226" s="1"/>
      <c r="N226" s="1"/>
      <c r="O226" s="1"/>
      <c r="P226" s="1"/>
      <c r="Q226" s="1"/>
      <c r="R226" s="1"/>
      <c r="S226" s="1"/>
      <c r="T226" s="1"/>
    </row>
    <row r="227" spans="1:20" x14ac:dyDescent="0.3">
      <c r="A227" s="1"/>
      <c r="B227" s="1"/>
      <c r="C227" s="1"/>
      <c r="D227" s="1"/>
      <c r="E227" s="1"/>
      <c r="F227" s="1"/>
      <c r="G227" s="1"/>
      <c r="H227" s="1"/>
      <c r="I227" s="78" t="s">
        <v>594</v>
      </c>
      <c r="J227" s="78">
        <v>4059.6</v>
      </c>
      <c r="K227" s="1"/>
      <c r="L227" s="1"/>
      <c r="M227" s="1"/>
      <c r="N227" s="1"/>
      <c r="O227" s="1"/>
      <c r="P227" s="1"/>
      <c r="Q227" s="1"/>
      <c r="R227" s="1"/>
      <c r="S227" s="1"/>
      <c r="T227" s="1"/>
    </row>
    <row r="228" spans="1:20" x14ac:dyDescent="0.3">
      <c r="A228" s="1"/>
      <c r="B228" s="1"/>
      <c r="C228" s="1"/>
      <c r="D228" s="1"/>
      <c r="E228" s="1"/>
      <c r="F228" s="1"/>
      <c r="G228" s="1"/>
      <c r="H228" s="1"/>
      <c r="I228" s="78" t="s">
        <v>599</v>
      </c>
      <c r="J228" s="78">
        <v>3855.9</v>
      </c>
      <c r="K228" s="1"/>
      <c r="L228" s="1"/>
      <c r="M228" s="1"/>
      <c r="N228" s="1"/>
      <c r="O228" s="1"/>
      <c r="P228" s="1"/>
      <c r="Q228" s="1"/>
      <c r="R228" s="1"/>
      <c r="S228" s="1"/>
      <c r="T228" s="1"/>
    </row>
    <row r="229" spans="1:20" x14ac:dyDescent="0.3">
      <c r="A229" s="1"/>
      <c r="B229" s="1"/>
      <c r="C229" s="1"/>
      <c r="D229" s="1"/>
      <c r="E229" s="1"/>
      <c r="F229" s="1"/>
      <c r="G229" s="1"/>
      <c r="H229" s="1"/>
      <c r="I229" s="78" t="s">
        <v>578</v>
      </c>
      <c r="J229" s="78">
        <v>3849</v>
      </c>
      <c r="K229" s="1"/>
      <c r="L229" s="1"/>
      <c r="M229" s="1"/>
      <c r="N229" s="1"/>
      <c r="O229" s="1"/>
      <c r="P229" s="1"/>
      <c r="Q229" s="1"/>
      <c r="R229" s="1"/>
      <c r="S229" s="1"/>
      <c r="T229" s="1"/>
    </row>
    <row r="230" spans="1:20" x14ac:dyDescent="0.3">
      <c r="A230" s="1"/>
      <c r="B230" s="1"/>
      <c r="C230" s="1"/>
      <c r="D230" s="1"/>
      <c r="E230" s="1"/>
      <c r="F230" s="1"/>
      <c r="G230" s="1"/>
      <c r="H230" s="1"/>
      <c r="I230" s="78" t="s">
        <v>592</v>
      </c>
      <c r="J230" s="78">
        <v>3432.4</v>
      </c>
      <c r="K230" s="1"/>
      <c r="L230" s="1"/>
      <c r="M230" s="1"/>
      <c r="N230" s="1"/>
      <c r="O230" s="1"/>
      <c r="P230" s="1"/>
      <c r="Q230" s="1"/>
      <c r="R230" s="1"/>
      <c r="S230" s="1"/>
      <c r="T230" s="1"/>
    </row>
    <row r="231" spans="1:20" x14ac:dyDescent="0.3">
      <c r="A231" s="1"/>
      <c r="B231" s="1"/>
      <c r="C231" s="1"/>
      <c r="D231" s="1"/>
      <c r="E231" s="1"/>
      <c r="F231" s="1"/>
      <c r="G231" s="1"/>
      <c r="H231" s="1"/>
      <c r="I231" s="78" t="s">
        <v>598</v>
      </c>
      <c r="J231" s="78">
        <v>3291.05</v>
      </c>
      <c r="K231" s="1"/>
      <c r="L231" s="1"/>
      <c r="M231" s="1"/>
      <c r="N231" s="1"/>
      <c r="O231" s="1"/>
      <c r="P231" s="1"/>
      <c r="Q231" s="1"/>
      <c r="R231" s="1"/>
      <c r="S231" s="1"/>
      <c r="T231" s="1"/>
    </row>
    <row r="232" spans="1:20" x14ac:dyDescent="0.3">
      <c r="A232" s="1"/>
      <c r="B232" s="1"/>
      <c r="C232" s="1"/>
      <c r="D232" s="1"/>
      <c r="E232" s="1"/>
      <c r="F232" s="1"/>
      <c r="G232" s="1"/>
      <c r="H232" s="1"/>
      <c r="I232" s="78" t="s">
        <v>271</v>
      </c>
      <c r="J232" s="78">
        <v>3140.6</v>
      </c>
      <c r="K232" s="1"/>
      <c r="L232" s="1"/>
      <c r="M232" s="1"/>
      <c r="N232" s="1"/>
      <c r="O232" s="1"/>
      <c r="P232" s="1"/>
      <c r="Q232" s="1"/>
      <c r="R232" s="1"/>
      <c r="S232" s="1"/>
      <c r="T232" s="1"/>
    </row>
    <row r="233" spans="1:20" x14ac:dyDescent="0.3">
      <c r="A233" s="1"/>
      <c r="B233" s="1"/>
      <c r="C233" s="1"/>
      <c r="D233" s="1"/>
      <c r="E233" s="1"/>
      <c r="F233" s="1"/>
      <c r="G233" s="1"/>
      <c r="H233" s="1"/>
      <c r="I233" s="78" t="s">
        <v>604</v>
      </c>
      <c r="J233" s="78">
        <v>3082.75</v>
      </c>
      <c r="K233" s="1"/>
      <c r="L233" s="1"/>
      <c r="M233" s="1"/>
      <c r="N233" s="1"/>
      <c r="O233" s="1"/>
      <c r="P233" s="1"/>
      <c r="Q233" s="1"/>
      <c r="R233" s="1"/>
      <c r="S233" s="1"/>
      <c r="T233" s="1"/>
    </row>
    <row r="234" spans="1:20" x14ac:dyDescent="0.3">
      <c r="A234" s="1"/>
      <c r="B234" s="1"/>
      <c r="C234" s="1"/>
      <c r="D234" s="1"/>
      <c r="E234" s="1"/>
      <c r="F234" s="1"/>
      <c r="G234" s="1"/>
      <c r="H234" s="1"/>
      <c r="I234" s="78" t="s">
        <v>149</v>
      </c>
      <c r="J234" s="78">
        <v>2750.7</v>
      </c>
      <c r="K234" s="1"/>
      <c r="L234" s="1"/>
      <c r="M234" s="1"/>
      <c r="N234" s="1"/>
      <c r="O234" s="1"/>
      <c r="P234" s="1"/>
      <c r="Q234" s="1"/>
      <c r="R234" s="1"/>
      <c r="S234" s="1"/>
      <c r="T234" s="1"/>
    </row>
    <row r="235" spans="1:20" x14ac:dyDescent="0.3">
      <c r="A235" s="1"/>
      <c r="B235" s="1"/>
      <c r="C235" s="1"/>
      <c r="D235" s="1"/>
      <c r="E235" s="1"/>
      <c r="F235" s="1"/>
      <c r="G235" s="1"/>
      <c r="H235" s="1"/>
      <c r="I235" s="78" t="s">
        <v>584</v>
      </c>
      <c r="J235" s="78">
        <v>2285.8000000000002</v>
      </c>
      <c r="K235" s="1"/>
      <c r="L235" s="1"/>
      <c r="M235" s="1"/>
      <c r="N235" s="1"/>
      <c r="O235" s="1"/>
      <c r="P235" s="1"/>
      <c r="Q235" s="1"/>
      <c r="R235" s="1"/>
      <c r="S235" s="1"/>
      <c r="T235" s="1"/>
    </row>
    <row r="236" spans="1:20" x14ac:dyDescent="0.3">
      <c r="A236" s="1"/>
      <c r="B236" s="1"/>
      <c r="C236" s="1"/>
      <c r="D236" s="1"/>
      <c r="E236" s="1"/>
      <c r="F236" s="1"/>
      <c r="G236" s="1"/>
      <c r="H236" s="1"/>
      <c r="I236" s="78" t="s">
        <v>580</v>
      </c>
      <c r="J236" s="78">
        <v>2200.4</v>
      </c>
      <c r="K236" s="1"/>
      <c r="L236" s="1"/>
      <c r="M236" s="1"/>
      <c r="N236" s="1"/>
      <c r="O236" s="1"/>
      <c r="P236" s="1"/>
      <c r="Q236" s="1"/>
      <c r="R236" s="1"/>
      <c r="S236" s="1"/>
      <c r="T236" s="1"/>
    </row>
    <row r="237" spans="1:20" x14ac:dyDescent="0.3">
      <c r="A237" s="1"/>
      <c r="B237" s="1"/>
      <c r="C237" s="1"/>
      <c r="D237" s="1"/>
      <c r="E237" s="1"/>
      <c r="F237" s="1"/>
      <c r="G237" s="1"/>
      <c r="H237" s="1"/>
      <c r="I237" s="78" t="s">
        <v>589</v>
      </c>
      <c r="J237" s="78">
        <v>2083.0500000000002</v>
      </c>
      <c r="K237" s="1"/>
      <c r="L237" s="1"/>
      <c r="M237" s="1"/>
      <c r="N237" s="1"/>
      <c r="O237" s="1"/>
      <c r="P237" s="1"/>
      <c r="Q237" s="1"/>
      <c r="R237" s="1"/>
      <c r="S237" s="1"/>
      <c r="T237" s="1"/>
    </row>
    <row r="238" spans="1:20" x14ac:dyDescent="0.3">
      <c r="A238" s="1"/>
      <c r="B238" s="1"/>
      <c r="C238" s="1"/>
      <c r="D238" s="1"/>
      <c r="E238" s="1"/>
      <c r="F238" s="1"/>
      <c r="G238" s="1"/>
      <c r="H238" s="1"/>
      <c r="I238" s="78" t="s">
        <v>66</v>
      </c>
      <c r="J238" s="78">
        <v>2037.8</v>
      </c>
      <c r="K238" s="1"/>
      <c r="L238" s="1"/>
      <c r="M238" s="1"/>
      <c r="N238" s="1"/>
      <c r="O238" s="1"/>
      <c r="P238" s="1"/>
      <c r="Q238" s="1"/>
      <c r="R238" s="1"/>
      <c r="S238" s="1"/>
      <c r="T238" s="1"/>
    </row>
    <row r="239" spans="1:20" x14ac:dyDescent="0.3">
      <c r="A239" s="1"/>
      <c r="B239" s="1"/>
      <c r="C239" s="1"/>
      <c r="D239" s="1"/>
      <c r="E239" s="1"/>
      <c r="F239" s="1"/>
      <c r="G239" s="1"/>
      <c r="H239" s="1"/>
      <c r="I239" s="78" t="s">
        <v>607</v>
      </c>
      <c r="J239" s="78">
        <v>1831.86</v>
      </c>
      <c r="K239" s="1"/>
      <c r="L239" s="1"/>
      <c r="M239" s="1"/>
      <c r="N239" s="1"/>
      <c r="O239" s="1"/>
      <c r="P239" s="1"/>
      <c r="Q239" s="1"/>
      <c r="R239" s="1"/>
      <c r="S239" s="1"/>
      <c r="T239" s="1"/>
    </row>
    <row r="240" spans="1:20" x14ac:dyDescent="0.3">
      <c r="A240" s="1"/>
      <c r="B240" s="1"/>
      <c r="C240" s="1"/>
      <c r="D240" s="1"/>
      <c r="E240" s="1"/>
      <c r="F240" s="1"/>
      <c r="G240" s="1"/>
      <c r="H240" s="1"/>
      <c r="I240" s="78" t="s">
        <v>593</v>
      </c>
      <c r="J240" s="78">
        <v>1793.2</v>
      </c>
      <c r="K240" s="1"/>
      <c r="L240" s="1"/>
      <c r="M240" s="1"/>
      <c r="N240" s="1"/>
      <c r="O240" s="1"/>
      <c r="P240" s="1"/>
      <c r="Q240" s="1"/>
      <c r="R240" s="1"/>
      <c r="S240" s="1"/>
      <c r="T240" s="1"/>
    </row>
    <row r="241" spans="1:20" x14ac:dyDescent="0.3">
      <c r="A241" s="1"/>
      <c r="B241" s="1"/>
      <c r="C241" s="1"/>
      <c r="D241" s="1"/>
      <c r="E241" s="1"/>
      <c r="F241" s="1"/>
      <c r="G241" s="1"/>
      <c r="H241" s="1"/>
      <c r="I241" s="78" t="s">
        <v>588</v>
      </c>
      <c r="J241" s="78">
        <v>1710.1</v>
      </c>
      <c r="K241" s="1"/>
      <c r="L241" s="1"/>
      <c r="M241" s="1"/>
      <c r="N241" s="1"/>
      <c r="O241" s="1"/>
      <c r="P241" s="1"/>
      <c r="Q241" s="1"/>
      <c r="R241" s="1"/>
      <c r="S241" s="1"/>
      <c r="T241" s="1"/>
    </row>
    <row r="242" spans="1:20" x14ac:dyDescent="0.3">
      <c r="A242" s="1"/>
      <c r="B242" s="1"/>
      <c r="C242" s="1"/>
      <c r="D242" s="1"/>
      <c r="E242" s="1"/>
      <c r="F242" s="1"/>
      <c r="G242" s="1"/>
      <c r="H242" s="1"/>
      <c r="I242" s="78" t="s">
        <v>602</v>
      </c>
      <c r="J242" s="78">
        <v>1704.5</v>
      </c>
      <c r="K242" s="1"/>
      <c r="L242" s="1"/>
      <c r="M242" s="1"/>
      <c r="N242" s="1"/>
      <c r="O242" s="1"/>
      <c r="P242" s="1"/>
      <c r="Q242" s="1"/>
      <c r="R242" s="1"/>
      <c r="S242" s="1"/>
      <c r="T242" s="1"/>
    </row>
    <row r="243" spans="1:20" x14ac:dyDescent="0.3">
      <c r="A243" s="1"/>
      <c r="B243" s="1"/>
      <c r="C243" s="1"/>
      <c r="D243" s="1"/>
      <c r="E243" s="1"/>
      <c r="F243" s="1"/>
      <c r="G243" s="1"/>
      <c r="H243" s="1"/>
      <c r="I243" s="78" t="s">
        <v>268</v>
      </c>
      <c r="J243" s="78">
        <v>1700.6</v>
      </c>
      <c r="K243" s="1"/>
      <c r="L243" s="1"/>
      <c r="M243" s="1"/>
      <c r="N243" s="1"/>
      <c r="O243" s="1"/>
      <c r="P243" s="1"/>
      <c r="Q243" s="1"/>
      <c r="R243" s="1"/>
      <c r="S243" s="1"/>
      <c r="T243" s="1"/>
    </row>
    <row r="244" spans="1:20" x14ac:dyDescent="0.3">
      <c r="A244" s="1"/>
      <c r="B244" s="1"/>
      <c r="C244" s="1"/>
      <c r="D244" s="1"/>
      <c r="E244" s="1"/>
      <c r="F244" s="1"/>
      <c r="G244" s="1"/>
      <c r="H244" s="1"/>
      <c r="I244" s="78" t="s">
        <v>601</v>
      </c>
      <c r="J244" s="78">
        <v>1613.5</v>
      </c>
      <c r="K244" s="1"/>
      <c r="L244" s="1"/>
      <c r="M244" s="1"/>
      <c r="N244" s="1"/>
      <c r="O244" s="1"/>
      <c r="P244" s="1"/>
      <c r="Q244" s="1"/>
      <c r="R244" s="1"/>
      <c r="S244" s="1"/>
      <c r="T244" s="1"/>
    </row>
    <row r="245" spans="1:20" x14ac:dyDescent="0.3">
      <c r="A245" s="1"/>
      <c r="B245" s="1"/>
      <c r="C245" s="1"/>
      <c r="D245" s="1"/>
      <c r="E245" s="1"/>
      <c r="F245" s="1"/>
      <c r="G245" s="1"/>
      <c r="H245" s="1"/>
      <c r="I245" s="78" t="s">
        <v>585</v>
      </c>
      <c r="J245" s="78">
        <v>1407.25</v>
      </c>
      <c r="K245" s="1"/>
      <c r="L245" s="1"/>
      <c r="M245" s="1"/>
      <c r="N245" s="1"/>
      <c r="O245" s="1"/>
      <c r="P245" s="1"/>
      <c r="Q245" s="1"/>
      <c r="R245" s="1"/>
      <c r="S245" s="1"/>
      <c r="T245" s="1"/>
    </row>
    <row r="246" spans="1:20" x14ac:dyDescent="0.3">
      <c r="A246" s="1"/>
      <c r="B246" s="1"/>
      <c r="C246" s="1"/>
      <c r="D246" s="1"/>
      <c r="E246" s="1"/>
      <c r="F246" s="1"/>
      <c r="G246" s="1"/>
      <c r="H246" s="1"/>
      <c r="I246" s="78" t="s">
        <v>545</v>
      </c>
      <c r="J246" s="78">
        <v>1160.6500000000001</v>
      </c>
      <c r="K246" s="1"/>
      <c r="L246" s="1"/>
      <c r="M246" s="1"/>
      <c r="N246" s="1"/>
      <c r="O246" s="1"/>
      <c r="P246" s="1"/>
      <c r="Q246" s="1"/>
      <c r="R246" s="1"/>
      <c r="S246" s="1"/>
      <c r="T246" s="1"/>
    </row>
    <row r="247" spans="1:20" x14ac:dyDescent="0.3">
      <c r="A247" s="1"/>
      <c r="B247" s="1"/>
      <c r="C247" s="1"/>
      <c r="D247" s="1"/>
      <c r="E247" s="1"/>
      <c r="F247" s="1"/>
      <c r="G247" s="1"/>
      <c r="H247" s="1"/>
      <c r="I247" s="78" t="s">
        <v>586</v>
      </c>
      <c r="J247" s="78">
        <v>1121.2</v>
      </c>
      <c r="K247" s="1"/>
      <c r="L247" s="1"/>
      <c r="M247" s="1"/>
      <c r="N247" s="1"/>
      <c r="O247" s="1"/>
      <c r="P247" s="1"/>
      <c r="Q247" s="1"/>
      <c r="R247" s="1"/>
      <c r="S247" s="1"/>
      <c r="T247" s="1"/>
    </row>
    <row r="248" spans="1:20" x14ac:dyDescent="0.3">
      <c r="A248" s="1"/>
      <c r="B248" s="1"/>
      <c r="C248" s="1"/>
      <c r="D248" s="1"/>
      <c r="E248" s="1"/>
      <c r="F248" s="1"/>
      <c r="G248" s="1"/>
      <c r="H248" s="1"/>
      <c r="I248" s="78" t="s">
        <v>582</v>
      </c>
      <c r="J248" s="78">
        <v>587.45000000000005</v>
      </c>
      <c r="K248" s="1"/>
      <c r="L248" s="1"/>
      <c r="M248" s="1"/>
      <c r="N248" s="1"/>
      <c r="O248" s="1"/>
      <c r="P248" s="1"/>
      <c r="Q248" s="1"/>
      <c r="R248" s="1"/>
      <c r="S248" s="1"/>
      <c r="T248" s="1"/>
    </row>
    <row r="249" spans="1:20" x14ac:dyDescent="0.3">
      <c r="A249" s="1"/>
      <c r="B249" s="1"/>
      <c r="C249" s="1"/>
      <c r="D249" s="1"/>
      <c r="E249" s="1"/>
      <c r="F249" s="1"/>
      <c r="G249" s="1"/>
      <c r="H249" s="1"/>
      <c r="I249" s="78" t="s">
        <v>228</v>
      </c>
      <c r="J249" s="78">
        <v>557.29999999999995</v>
      </c>
      <c r="K249" s="1"/>
      <c r="L249" s="1"/>
      <c r="M249" s="1"/>
      <c r="N249" s="1"/>
      <c r="O249" s="1"/>
      <c r="P249" s="1"/>
      <c r="Q249" s="1"/>
      <c r="R249" s="1"/>
      <c r="S249" s="1"/>
      <c r="T249" s="1"/>
    </row>
    <row r="250" spans="1:20" x14ac:dyDescent="0.3">
      <c r="A250" s="1"/>
      <c r="B250" s="1"/>
      <c r="C250" s="1"/>
      <c r="D250" s="1"/>
      <c r="E250" s="1"/>
      <c r="F250" s="1"/>
      <c r="G250" s="1"/>
      <c r="H250" s="1"/>
      <c r="I250" s="78" t="s">
        <v>581</v>
      </c>
      <c r="J250" s="78">
        <v>492.7</v>
      </c>
      <c r="K250" s="1"/>
      <c r="L250" s="1"/>
      <c r="M250" s="1"/>
      <c r="N250" s="1"/>
      <c r="O250" s="1"/>
      <c r="P250" s="1"/>
      <c r="Q250" s="1"/>
      <c r="R250" s="1"/>
      <c r="S250" s="1"/>
      <c r="T250" s="1"/>
    </row>
    <row r="251" spans="1:20" x14ac:dyDescent="0.3">
      <c r="A251" s="1"/>
      <c r="B251" s="1"/>
      <c r="C251" s="1"/>
      <c r="D251" s="1"/>
      <c r="E251" s="1"/>
      <c r="F251" s="1"/>
      <c r="G251" s="1"/>
      <c r="H251" s="1"/>
      <c r="I251" s="78" t="s">
        <v>595</v>
      </c>
      <c r="J251" s="78">
        <v>353.4</v>
      </c>
      <c r="K251" s="1"/>
      <c r="L251" s="1"/>
      <c r="M251" s="1"/>
      <c r="N251" s="1"/>
      <c r="O251" s="1"/>
      <c r="P251" s="1"/>
      <c r="Q251" s="1"/>
      <c r="R251" s="1"/>
      <c r="S251" s="1"/>
      <c r="T251" s="1"/>
    </row>
    <row r="252" spans="1:20" x14ac:dyDescent="0.3">
      <c r="A252" s="1"/>
      <c r="B252" s="1"/>
      <c r="C252" s="1"/>
      <c r="D252" s="1"/>
      <c r="E252" s="1"/>
      <c r="F252" s="1"/>
      <c r="G252" s="1"/>
      <c r="H252" s="1"/>
      <c r="I252" s="78" t="s">
        <v>574</v>
      </c>
      <c r="J252" s="78">
        <v>253.55</v>
      </c>
      <c r="K252" s="1"/>
      <c r="L252" s="1"/>
      <c r="M252" s="1"/>
      <c r="N252" s="1"/>
      <c r="O252" s="1"/>
      <c r="P252" s="1"/>
      <c r="Q252" s="1"/>
      <c r="R252" s="1"/>
      <c r="S252" s="1"/>
      <c r="T252" s="1"/>
    </row>
    <row r="253" spans="1:20" x14ac:dyDescent="0.3">
      <c r="A253" s="1"/>
      <c r="B253" s="1"/>
      <c r="C253" s="1"/>
      <c r="D253" s="1"/>
      <c r="E253" s="1"/>
      <c r="F253" s="1"/>
      <c r="G253" s="1"/>
      <c r="H253" s="1"/>
      <c r="I253" s="78" t="s">
        <v>573</v>
      </c>
      <c r="J253" s="78">
        <v>225.4</v>
      </c>
      <c r="K253" s="1"/>
      <c r="L253" s="1"/>
      <c r="M253" s="1"/>
      <c r="N253" s="1"/>
      <c r="O253" s="1"/>
      <c r="P253" s="1"/>
      <c r="Q253" s="1"/>
      <c r="R253" s="1"/>
      <c r="S253" s="1"/>
      <c r="T253" s="1"/>
    </row>
    <row r="254" spans="1:20" x14ac:dyDescent="0.3">
      <c r="A254" s="1"/>
      <c r="B254" s="1"/>
      <c r="C254" s="1"/>
      <c r="D254" s="1"/>
      <c r="E254" s="1"/>
      <c r="F254" s="1"/>
      <c r="G254" s="1"/>
      <c r="H254" s="1"/>
      <c r="I254" s="78" t="s">
        <v>470</v>
      </c>
      <c r="J254" s="78">
        <v>124</v>
      </c>
      <c r="K254" s="1"/>
      <c r="L254" s="1"/>
      <c r="M254" s="1"/>
      <c r="N254" s="1"/>
      <c r="O254" s="1"/>
      <c r="P254" s="1"/>
      <c r="Q254" s="1"/>
      <c r="R254" s="1"/>
      <c r="S254" s="1"/>
      <c r="T254" s="1"/>
    </row>
    <row r="255" spans="1:20" x14ac:dyDescent="0.3">
      <c r="A255" s="1"/>
      <c r="B255" s="1"/>
      <c r="C255" s="1"/>
      <c r="D255" s="1"/>
      <c r="E255" s="1"/>
      <c r="F255" s="1"/>
      <c r="G255" s="1"/>
      <c r="H255" s="1"/>
      <c r="I255" s="78" t="s">
        <v>575</v>
      </c>
      <c r="J255" s="78">
        <v>122.05</v>
      </c>
      <c r="K255" s="1"/>
      <c r="L255" s="1"/>
      <c r="M255" s="1"/>
      <c r="N255" s="1"/>
      <c r="O255" s="1"/>
      <c r="P255" s="1"/>
      <c r="Q255" s="1"/>
      <c r="R255" s="1"/>
      <c r="S255" s="1"/>
      <c r="T255" s="1"/>
    </row>
    <row r="256" spans="1:20" x14ac:dyDescent="0.3">
      <c r="A256" s="1"/>
      <c r="B256" s="1"/>
      <c r="C256" s="1"/>
      <c r="D256" s="1"/>
      <c r="E256" s="1"/>
      <c r="F256" s="1"/>
      <c r="G256" s="1"/>
      <c r="H256" s="1"/>
      <c r="I256" s="78" t="s">
        <v>596</v>
      </c>
      <c r="J256" s="78">
        <v>35.9</v>
      </c>
      <c r="K256" s="1"/>
      <c r="L256" s="1"/>
      <c r="M256" s="1"/>
      <c r="N256" s="1"/>
      <c r="O256" s="1"/>
      <c r="P256" s="1"/>
      <c r="Q256" s="1"/>
      <c r="R256" s="1"/>
      <c r="S256" s="1"/>
      <c r="T256" s="1"/>
    </row>
    <row r="257" spans="1:20" x14ac:dyDescent="0.3">
      <c r="A257" s="1"/>
      <c r="B257" s="1"/>
      <c r="C257" s="1"/>
      <c r="D257" s="1"/>
      <c r="E257" s="1"/>
      <c r="F257" s="1"/>
      <c r="G257" s="1"/>
      <c r="H257" s="1"/>
      <c r="I257" s="78" t="s">
        <v>579</v>
      </c>
      <c r="J257" s="78">
        <v>32.700000000000003</v>
      </c>
      <c r="K257" s="1"/>
      <c r="L257" s="1"/>
      <c r="M257" s="1"/>
      <c r="N257" s="1"/>
      <c r="O257" s="1"/>
      <c r="P257" s="1"/>
      <c r="Q257" s="1"/>
      <c r="R257" s="1"/>
      <c r="S257" s="1"/>
      <c r="T257" s="1"/>
    </row>
    <row r="258" spans="1:20" x14ac:dyDescent="0.3">
      <c r="A258" s="1"/>
      <c r="B258" s="1"/>
      <c r="C258" s="1"/>
      <c r="D258" s="1"/>
      <c r="E258" s="1"/>
      <c r="F258" s="1"/>
      <c r="G258" s="1"/>
      <c r="H258" s="1"/>
      <c r="I258" s="78"/>
      <c r="J258" s="78"/>
      <c r="K258" s="1"/>
      <c r="L258" s="1"/>
      <c r="M258" s="1"/>
      <c r="N258" s="1"/>
      <c r="O258" s="1"/>
      <c r="P258" s="1"/>
      <c r="Q258" s="1"/>
      <c r="R258" s="1"/>
      <c r="S258" s="1"/>
      <c r="T258" s="1"/>
    </row>
  </sheetData>
  <mergeCells count="13">
    <mergeCell ref="B3:G3"/>
    <mergeCell ref="B6:B7"/>
    <mergeCell ref="C6:C7"/>
    <mergeCell ref="D6:D7"/>
    <mergeCell ref="E6:E7"/>
    <mergeCell ref="F6:T6"/>
    <mergeCell ref="F177:T177"/>
    <mergeCell ref="B187:E187"/>
    <mergeCell ref="B173:E173"/>
    <mergeCell ref="B177:B178"/>
    <mergeCell ref="C177:C178"/>
    <mergeCell ref="D177:D178"/>
    <mergeCell ref="E177:E17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552</v>
      </c>
      <c r="C5" s="213" t="s">
        <v>1155</v>
      </c>
      <c r="D5" s="213" t="s">
        <v>1155</v>
      </c>
      <c r="E5" s="213" t="s">
        <v>1155</v>
      </c>
      <c r="F5" s="213" t="s">
        <v>1155</v>
      </c>
      <c r="G5" s="213" t="s">
        <v>1155</v>
      </c>
      <c r="H5" s="213" t="s">
        <v>1155</v>
      </c>
      <c r="I5" s="213" t="s">
        <v>1155</v>
      </c>
      <c r="J5" s="213" t="s">
        <v>1155</v>
      </c>
      <c r="K5" s="213" t="s">
        <v>1155</v>
      </c>
      <c r="L5" s="213" t="s">
        <v>1155</v>
      </c>
      <c r="M5" s="213" t="s">
        <v>1155</v>
      </c>
      <c r="N5" s="213" t="s">
        <v>1155</v>
      </c>
      <c r="O5" s="213" t="s">
        <v>1155</v>
      </c>
      <c r="P5" s="213" t="s">
        <v>1155</v>
      </c>
      <c r="Q5" s="213" t="s">
        <v>1155</v>
      </c>
      <c r="R5" s="213" t="s">
        <v>1155</v>
      </c>
      <c r="S5" s="217" t="s">
        <v>552</v>
      </c>
      <c r="T5" s="214" t="s">
        <v>1156</v>
      </c>
      <c r="U5" s="214" t="s">
        <v>1156</v>
      </c>
      <c r="V5" s="214" t="s">
        <v>1156</v>
      </c>
      <c r="W5" s="214" t="s">
        <v>1156</v>
      </c>
      <c r="X5" s="214" t="s">
        <v>1156</v>
      </c>
      <c r="Y5" s="217" t="s">
        <v>552</v>
      </c>
      <c r="Z5" s="215" t="s">
        <v>1156</v>
      </c>
      <c r="AA5" s="215" t="s">
        <v>1156</v>
      </c>
      <c r="AB5" s="215" t="s">
        <v>1156</v>
      </c>
      <c r="AC5" s="215" t="s">
        <v>1156</v>
      </c>
      <c r="AD5" s="215" t="s">
        <v>1156</v>
      </c>
    </row>
    <row r="6" spans="1:30" ht="21" x14ac:dyDescent="0.3">
      <c r="A6" s="1"/>
      <c r="B6" s="217"/>
      <c r="C6" s="216" t="s">
        <v>557</v>
      </c>
      <c r="D6" s="216" t="s">
        <v>557</v>
      </c>
      <c r="E6" s="216" t="s">
        <v>557</v>
      </c>
      <c r="F6" s="216" t="s">
        <v>557</v>
      </c>
      <c r="G6" s="216" t="s">
        <v>556</v>
      </c>
      <c r="H6" s="216" t="s">
        <v>556</v>
      </c>
      <c r="I6" s="216" t="s">
        <v>556</v>
      </c>
      <c r="J6" s="216" t="s">
        <v>556</v>
      </c>
      <c r="K6" s="216" t="s">
        <v>555</v>
      </c>
      <c r="L6" s="216" t="s">
        <v>555</v>
      </c>
      <c r="M6" s="216" t="s">
        <v>555</v>
      </c>
      <c r="N6" s="216" t="s">
        <v>555</v>
      </c>
      <c r="O6" s="213" t="s">
        <v>1157</v>
      </c>
      <c r="P6" s="213" t="s">
        <v>1157</v>
      </c>
      <c r="Q6" s="213" t="s">
        <v>1157</v>
      </c>
      <c r="R6" s="213" t="s">
        <v>1157</v>
      </c>
      <c r="S6" s="217"/>
      <c r="T6" s="214" t="s">
        <v>1158</v>
      </c>
      <c r="U6" s="214" t="s">
        <v>1158</v>
      </c>
      <c r="V6" s="214" t="s">
        <v>1158</v>
      </c>
      <c r="W6" s="214" t="s">
        <v>1158</v>
      </c>
      <c r="X6" s="214" t="s">
        <v>1158</v>
      </c>
      <c r="Y6" s="217"/>
      <c r="Z6" s="215" t="s">
        <v>1159</v>
      </c>
      <c r="AA6" s="215" t="s">
        <v>1159</v>
      </c>
      <c r="AB6" s="215" t="s">
        <v>1159</v>
      </c>
      <c r="AC6" s="215" t="s">
        <v>1159</v>
      </c>
      <c r="AD6" s="215" t="s">
        <v>1159</v>
      </c>
    </row>
    <row r="7" spans="1:30" ht="30.6" x14ac:dyDescent="0.3">
      <c r="A7" s="1"/>
      <c r="B7" s="217"/>
      <c r="C7" s="79" t="s">
        <v>1160</v>
      </c>
      <c r="D7" s="79" t="s">
        <v>1161</v>
      </c>
      <c r="E7" s="79" t="s">
        <v>1162</v>
      </c>
      <c r="F7" s="79" t="s">
        <v>1163</v>
      </c>
      <c r="G7" s="79" t="s">
        <v>1164</v>
      </c>
      <c r="H7" s="79" t="s">
        <v>1165</v>
      </c>
      <c r="I7" s="79" t="s">
        <v>1166</v>
      </c>
      <c r="J7" s="79" t="s">
        <v>1167</v>
      </c>
      <c r="K7" s="79" t="s">
        <v>1168</v>
      </c>
      <c r="L7" s="79" t="s">
        <v>1169</v>
      </c>
      <c r="M7" s="79" t="s">
        <v>1170</v>
      </c>
      <c r="N7" s="79" t="s">
        <v>1171</v>
      </c>
      <c r="O7" s="64" t="s">
        <v>1172</v>
      </c>
      <c r="P7" s="64" t="s">
        <v>1173</v>
      </c>
      <c r="Q7" s="64" t="s">
        <v>1174</v>
      </c>
      <c r="R7" s="64" t="s">
        <v>1175</v>
      </c>
      <c r="S7" s="218"/>
      <c r="T7" s="80" t="s">
        <v>559</v>
      </c>
      <c r="U7" s="80" t="s">
        <v>560</v>
      </c>
      <c r="V7" s="80" t="s">
        <v>561</v>
      </c>
      <c r="W7" s="80" t="s">
        <v>562</v>
      </c>
      <c r="X7" s="80" t="s">
        <v>1175</v>
      </c>
      <c r="Y7" s="218"/>
      <c r="Z7" s="81" t="s">
        <v>1176</v>
      </c>
      <c r="AA7" s="81" t="s">
        <v>1177</v>
      </c>
      <c r="AB7" s="81" t="s">
        <v>1178</v>
      </c>
      <c r="AC7" s="81" t="s">
        <v>1179</v>
      </c>
      <c r="AD7" s="81" t="s">
        <v>1002</v>
      </c>
    </row>
    <row r="8" spans="1:30" x14ac:dyDescent="0.3">
      <c r="A8" s="1"/>
      <c r="B8" s="82" t="s">
        <v>775</v>
      </c>
      <c r="C8" s="83">
        <v>100.3</v>
      </c>
      <c r="D8" s="83">
        <v>59.5</v>
      </c>
      <c r="E8" s="83">
        <v>0</v>
      </c>
      <c r="F8" s="83">
        <v>21.9</v>
      </c>
      <c r="G8" s="83">
        <v>2126</v>
      </c>
      <c r="H8" s="83">
        <v>3760.4</v>
      </c>
      <c r="I8" s="83">
        <v>0</v>
      </c>
      <c r="J8" s="83">
        <v>28.3</v>
      </c>
      <c r="K8" s="83">
        <v>504.1</v>
      </c>
      <c r="L8" s="83">
        <v>0</v>
      </c>
      <c r="M8" s="83">
        <v>0</v>
      </c>
      <c r="N8" s="83">
        <v>0</v>
      </c>
      <c r="O8" s="83">
        <v>181.7</v>
      </c>
      <c r="P8" s="83">
        <v>5914.7</v>
      </c>
      <c r="Q8" s="83">
        <v>504.1</v>
      </c>
      <c r="R8" s="84">
        <v>6600.5</v>
      </c>
      <c r="S8" s="82" t="s">
        <v>775</v>
      </c>
      <c r="T8" s="83">
        <v>2730.4</v>
      </c>
      <c r="U8" s="83">
        <v>3819.9</v>
      </c>
      <c r="V8" s="83">
        <v>0</v>
      </c>
      <c r="W8" s="83">
        <v>50.2</v>
      </c>
      <c r="X8" s="84">
        <v>6600.5</v>
      </c>
      <c r="Y8" s="82" t="s">
        <v>775</v>
      </c>
      <c r="Z8" s="83">
        <v>156.80000000000001</v>
      </c>
      <c r="AA8" s="83">
        <v>58.5</v>
      </c>
      <c r="AB8" s="83">
        <v>0</v>
      </c>
      <c r="AC8" s="83">
        <v>50.2</v>
      </c>
      <c r="AD8" s="84">
        <v>265.5</v>
      </c>
    </row>
    <row r="9" spans="1:30" x14ac:dyDescent="0.3">
      <c r="A9" s="1"/>
      <c r="B9" s="82" t="s">
        <v>776</v>
      </c>
      <c r="C9" s="83">
        <v>104</v>
      </c>
      <c r="D9" s="83">
        <v>59.6</v>
      </c>
      <c r="E9" s="83">
        <v>0</v>
      </c>
      <c r="F9" s="83">
        <v>26.2</v>
      </c>
      <c r="G9" s="83">
        <v>2111.6</v>
      </c>
      <c r="H9" s="83">
        <v>3775.1</v>
      </c>
      <c r="I9" s="83">
        <v>0</v>
      </c>
      <c r="J9" s="83">
        <v>27.7</v>
      </c>
      <c r="K9" s="83">
        <v>434.9</v>
      </c>
      <c r="L9" s="83">
        <v>0</v>
      </c>
      <c r="M9" s="83">
        <v>0</v>
      </c>
      <c r="N9" s="83">
        <v>0</v>
      </c>
      <c r="O9" s="83">
        <v>189.8</v>
      </c>
      <c r="P9" s="83">
        <v>5914.4</v>
      </c>
      <c r="Q9" s="83">
        <v>434.9</v>
      </c>
      <c r="R9" s="84">
        <v>6539.1</v>
      </c>
      <c r="S9" s="82" t="s">
        <v>776</v>
      </c>
      <c r="T9" s="83">
        <v>2650.5</v>
      </c>
      <c r="U9" s="83">
        <v>3834.7</v>
      </c>
      <c r="V9" s="83">
        <v>0</v>
      </c>
      <c r="W9" s="83">
        <v>53.9</v>
      </c>
      <c r="X9" s="84">
        <v>6539.1</v>
      </c>
      <c r="Y9" s="82" t="s">
        <v>776</v>
      </c>
      <c r="Z9" s="83">
        <v>155</v>
      </c>
      <c r="AA9" s="83">
        <v>60.8</v>
      </c>
      <c r="AB9" s="83">
        <v>0</v>
      </c>
      <c r="AC9" s="83">
        <v>53.9</v>
      </c>
      <c r="AD9" s="84">
        <v>269.7</v>
      </c>
    </row>
    <row r="10" spans="1:30" x14ac:dyDescent="0.3">
      <c r="A10" s="1"/>
      <c r="B10" s="82" t="s">
        <v>777</v>
      </c>
      <c r="C10" s="83">
        <v>101.7</v>
      </c>
      <c r="D10" s="83">
        <v>59.9</v>
      </c>
      <c r="E10" s="83">
        <v>0</v>
      </c>
      <c r="F10" s="83">
        <v>32.1</v>
      </c>
      <c r="G10" s="83">
        <v>1985.8</v>
      </c>
      <c r="H10" s="83">
        <v>3687.2</v>
      </c>
      <c r="I10" s="83">
        <v>0</v>
      </c>
      <c r="J10" s="83">
        <v>28.1</v>
      </c>
      <c r="K10" s="83">
        <v>413.7</v>
      </c>
      <c r="L10" s="83">
        <v>0</v>
      </c>
      <c r="M10" s="83">
        <v>0</v>
      </c>
      <c r="N10" s="83">
        <v>0</v>
      </c>
      <c r="O10" s="83">
        <v>193.7</v>
      </c>
      <c r="P10" s="83">
        <v>5701.1</v>
      </c>
      <c r="Q10" s="83">
        <v>413.7</v>
      </c>
      <c r="R10" s="84">
        <v>6308.5</v>
      </c>
      <c r="S10" s="82" t="s">
        <v>777</v>
      </c>
      <c r="T10" s="83">
        <v>2501.1999999999998</v>
      </c>
      <c r="U10" s="83">
        <v>3747.1</v>
      </c>
      <c r="V10" s="83">
        <v>0</v>
      </c>
      <c r="W10" s="83">
        <v>60.2</v>
      </c>
      <c r="X10" s="84">
        <v>6308.5</v>
      </c>
      <c r="Y10" s="82" t="s">
        <v>777</v>
      </c>
      <c r="Z10" s="83">
        <v>147.69999999999999</v>
      </c>
      <c r="AA10" s="83">
        <v>60.1</v>
      </c>
      <c r="AB10" s="83">
        <v>0</v>
      </c>
      <c r="AC10" s="83">
        <v>60.2</v>
      </c>
      <c r="AD10" s="84">
        <v>268</v>
      </c>
    </row>
    <row r="11" spans="1:30" x14ac:dyDescent="0.3">
      <c r="A11" s="1"/>
      <c r="B11" s="82" t="s">
        <v>778</v>
      </c>
      <c r="C11" s="83">
        <v>105.6</v>
      </c>
      <c r="D11" s="83">
        <v>57.4</v>
      </c>
      <c r="E11" s="83">
        <v>0</v>
      </c>
      <c r="F11" s="83">
        <v>33.299999999999997</v>
      </c>
      <c r="G11" s="83">
        <v>1889.2</v>
      </c>
      <c r="H11" s="83">
        <v>3686</v>
      </c>
      <c r="I11" s="83">
        <v>0</v>
      </c>
      <c r="J11" s="83">
        <v>32.700000000000003</v>
      </c>
      <c r="K11" s="83">
        <v>439.3</v>
      </c>
      <c r="L11" s="83">
        <v>0</v>
      </c>
      <c r="M11" s="83">
        <v>0</v>
      </c>
      <c r="N11" s="83">
        <v>0</v>
      </c>
      <c r="O11" s="83">
        <v>196.3</v>
      </c>
      <c r="P11" s="83">
        <v>5607.9</v>
      </c>
      <c r="Q11" s="83">
        <v>439.3</v>
      </c>
      <c r="R11" s="84">
        <v>6243.5</v>
      </c>
      <c r="S11" s="82" t="s">
        <v>778</v>
      </c>
      <c r="T11" s="83">
        <v>2434.1</v>
      </c>
      <c r="U11" s="83">
        <v>3743.4</v>
      </c>
      <c r="V11" s="83">
        <v>0</v>
      </c>
      <c r="W11" s="83">
        <v>66</v>
      </c>
      <c r="X11" s="84">
        <v>6243.5</v>
      </c>
      <c r="Y11" s="82" t="s">
        <v>778</v>
      </c>
      <c r="Z11" s="83">
        <v>147.4</v>
      </c>
      <c r="AA11" s="83">
        <v>58.4</v>
      </c>
      <c r="AB11" s="83">
        <v>0</v>
      </c>
      <c r="AC11" s="83">
        <v>66</v>
      </c>
      <c r="AD11" s="84">
        <v>271.8</v>
      </c>
    </row>
    <row r="12" spans="1:30" x14ac:dyDescent="0.3">
      <c r="A12" s="1"/>
      <c r="B12" s="82" t="s">
        <v>779</v>
      </c>
      <c r="C12" s="83">
        <v>103.7</v>
      </c>
      <c r="D12" s="83">
        <v>58.6</v>
      </c>
      <c r="E12" s="83">
        <v>0</v>
      </c>
      <c r="F12" s="83">
        <v>35.200000000000003</v>
      </c>
      <c r="G12" s="83">
        <v>1839.6</v>
      </c>
      <c r="H12" s="83">
        <v>3749.3</v>
      </c>
      <c r="I12" s="83">
        <v>0</v>
      </c>
      <c r="J12" s="83">
        <v>33</v>
      </c>
      <c r="K12" s="83">
        <v>430.3</v>
      </c>
      <c r="L12" s="83">
        <v>0</v>
      </c>
      <c r="M12" s="83">
        <v>0</v>
      </c>
      <c r="N12" s="83">
        <v>0</v>
      </c>
      <c r="O12" s="83">
        <v>197.5</v>
      </c>
      <c r="P12" s="83">
        <v>5621.9</v>
      </c>
      <c r="Q12" s="83">
        <v>430.3</v>
      </c>
      <c r="R12" s="84">
        <v>6249.7</v>
      </c>
      <c r="S12" s="82" t="s">
        <v>779</v>
      </c>
      <c r="T12" s="83">
        <v>2373.6</v>
      </c>
      <c r="U12" s="83">
        <v>3807.9</v>
      </c>
      <c r="V12" s="83">
        <v>0</v>
      </c>
      <c r="W12" s="83">
        <v>68.2</v>
      </c>
      <c r="X12" s="84">
        <v>6249.7</v>
      </c>
      <c r="Y12" s="82" t="s">
        <v>779</v>
      </c>
      <c r="Z12" s="83">
        <v>142.9</v>
      </c>
      <c r="AA12" s="83">
        <v>58.7</v>
      </c>
      <c r="AB12" s="83">
        <v>0</v>
      </c>
      <c r="AC12" s="83">
        <v>68.2</v>
      </c>
      <c r="AD12" s="84">
        <v>269.8</v>
      </c>
    </row>
    <row r="13" spans="1:30" x14ac:dyDescent="0.3">
      <c r="A13" s="1"/>
      <c r="B13" s="82" t="s">
        <v>780</v>
      </c>
      <c r="C13" s="83">
        <v>103.4</v>
      </c>
      <c r="D13" s="83">
        <v>58.2</v>
      </c>
      <c r="E13" s="83">
        <v>0</v>
      </c>
      <c r="F13" s="83">
        <v>37.5</v>
      </c>
      <c r="G13" s="83">
        <v>1818.1</v>
      </c>
      <c r="H13" s="83">
        <v>3722.3</v>
      </c>
      <c r="I13" s="83">
        <v>0</v>
      </c>
      <c r="J13" s="83">
        <v>41.8</v>
      </c>
      <c r="K13" s="83">
        <v>429.7</v>
      </c>
      <c r="L13" s="83">
        <v>0</v>
      </c>
      <c r="M13" s="83">
        <v>0</v>
      </c>
      <c r="N13" s="83">
        <v>0</v>
      </c>
      <c r="O13" s="83">
        <v>199.1</v>
      </c>
      <c r="P13" s="83">
        <v>5582.2</v>
      </c>
      <c r="Q13" s="83">
        <v>429.7</v>
      </c>
      <c r="R13" s="84">
        <v>6211</v>
      </c>
      <c r="S13" s="82" t="s">
        <v>780</v>
      </c>
      <c r="T13" s="83">
        <v>2351.1999999999998</v>
      </c>
      <c r="U13" s="83">
        <v>3780.5</v>
      </c>
      <c r="V13" s="83">
        <v>0</v>
      </c>
      <c r="W13" s="83">
        <v>79.3</v>
      </c>
      <c r="X13" s="84">
        <v>6211</v>
      </c>
      <c r="Y13" s="82" t="s">
        <v>780</v>
      </c>
      <c r="Z13" s="83">
        <v>143.19999999999999</v>
      </c>
      <c r="AA13" s="83">
        <v>59</v>
      </c>
      <c r="AB13" s="83">
        <v>0</v>
      </c>
      <c r="AC13" s="83">
        <v>79.3</v>
      </c>
      <c r="AD13" s="84">
        <v>281.5</v>
      </c>
    </row>
    <row r="14" spans="1:30" x14ac:dyDescent="0.3">
      <c r="A14" s="1"/>
      <c r="B14" s="82" t="s">
        <v>781</v>
      </c>
      <c r="C14" s="83">
        <v>102.2</v>
      </c>
      <c r="D14" s="83">
        <v>58.4</v>
      </c>
      <c r="E14" s="83">
        <v>0</v>
      </c>
      <c r="F14" s="83">
        <v>41.1</v>
      </c>
      <c r="G14" s="83">
        <v>1771.7</v>
      </c>
      <c r="H14" s="83">
        <v>3722.8</v>
      </c>
      <c r="I14" s="83">
        <v>0</v>
      </c>
      <c r="J14" s="83">
        <v>48.1</v>
      </c>
      <c r="K14" s="83">
        <v>434.1</v>
      </c>
      <c r="L14" s="83">
        <v>0</v>
      </c>
      <c r="M14" s="83">
        <v>0</v>
      </c>
      <c r="N14" s="83">
        <v>0</v>
      </c>
      <c r="O14" s="83">
        <v>201.7</v>
      </c>
      <c r="P14" s="83">
        <v>5542.6</v>
      </c>
      <c r="Q14" s="83">
        <v>434.1</v>
      </c>
      <c r="R14" s="84">
        <v>6178.4</v>
      </c>
      <c r="S14" s="82" t="s">
        <v>781</v>
      </c>
      <c r="T14" s="83">
        <v>2308</v>
      </c>
      <c r="U14" s="83">
        <v>3781.2</v>
      </c>
      <c r="V14" s="83">
        <v>0</v>
      </c>
      <c r="W14" s="83">
        <v>89.2</v>
      </c>
      <c r="X14" s="84">
        <v>6178.4</v>
      </c>
      <c r="Y14" s="82" t="s">
        <v>781</v>
      </c>
      <c r="Z14" s="83">
        <v>143.69999999999999</v>
      </c>
      <c r="AA14" s="83">
        <v>58</v>
      </c>
      <c r="AB14" s="83">
        <v>0</v>
      </c>
      <c r="AC14" s="83">
        <v>89.2</v>
      </c>
      <c r="AD14" s="84">
        <v>290.89999999999998</v>
      </c>
    </row>
    <row r="15" spans="1:30" x14ac:dyDescent="0.3">
      <c r="A15" s="1"/>
      <c r="B15" s="82" t="s">
        <v>782</v>
      </c>
      <c r="C15" s="83">
        <v>100.7</v>
      </c>
      <c r="D15" s="83">
        <v>59.3</v>
      </c>
      <c r="E15" s="83">
        <v>0</v>
      </c>
      <c r="F15" s="83">
        <v>30.3</v>
      </c>
      <c r="G15" s="83">
        <v>1719.7</v>
      </c>
      <c r="H15" s="83">
        <v>3679.5</v>
      </c>
      <c r="I15" s="83">
        <v>0</v>
      </c>
      <c r="J15" s="83">
        <v>64.5</v>
      </c>
      <c r="K15" s="83">
        <v>416.2</v>
      </c>
      <c r="L15" s="83">
        <v>0</v>
      </c>
      <c r="M15" s="83">
        <v>0</v>
      </c>
      <c r="N15" s="83">
        <v>0</v>
      </c>
      <c r="O15" s="83">
        <v>190.3</v>
      </c>
      <c r="P15" s="83">
        <v>5463.7</v>
      </c>
      <c r="Q15" s="83">
        <v>416.2</v>
      </c>
      <c r="R15" s="84">
        <v>6070.2</v>
      </c>
      <c r="S15" s="82" t="s">
        <v>782</v>
      </c>
      <c r="T15" s="83">
        <v>2236.6</v>
      </c>
      <c r="U15" s="83">
        <v>3738.8</v>
      </c>
      <c r="V15" s="83">
        <v>0</v>
      </c>
      <c r="W15" s="83">
        <v>94.8</v>
      </c>
      <c r="X15" s="84">
        <v>6070.2</v>
      </c>
      <c r="Y15" s="82" t="s">
        <v>782</v>
      </c>
      <c r="Z15" s="83">
        <v>142.1</v>
      </c>
      <c r="AA15" s="83">
        <v>59</v>
      </c>
      <c r="AB15" s="83">
        <v>0</v>
      </c>
      <c r="AC15" s="83">
        <v>94.8</v>
      </c>
      <c r="AD15" s="84">
        <v>295.89999999999998</v>
      </c>
    </row>
    <row r="16" spans="1:30" x14ac:dyDescent="0.3">
      <c r="A16" s="1"/>
      <c r="B16" s="82" t="s">
        <v>783</v>
      </c>
      <c r="C16" s="83">
        <v>101.8</v>
      </c>
      <c r="D16" s="83">
        <v>57.8</v>
      </c>
      <c r="E16" s="83">
        <v>0</v>
      </c>
      <c r="F16" s="83">
        <v>33.5</v>
      </c>
      <c r="G16" s="83">
        <v>1775.7</v>
      </c>
      <c r="H16" s="83">
        <v>3698.7</v>
      </c>
      <c r="I16" s="83">
        <v>0</v>
      </c>
      <c r="J16" s="83">
        <v>104.9</v>
      </c>
      <c r="K16" s="83">
        <v>427.1</v>
      </c>
      <c r="L16" s="83">
        <v>0</v>
      </c>
      <c r="M16" s="83">
        <v>0</v>
      </c>
      <c r="N16" s="83">
        <v>0</v>
      </c>
      <c r="O16" s="83">
        <v>193.1</v>
      </c>
      <c r="P16" s="83">
        <v>5579.3</v>
      </c>
      <c r="Q16" s="83">
        <v>427.1</v>
      </c>
      <c r="R16" s="84">
        <v>6199.5</v>
      </c>
      <c r="S16" s="82" t="s">
        <v>783</v>
      </c>
      <c r="T16" s="83">
        <v>2304.6</v>
      </c>
      <c r="U16" s="83">
        <v>3756.5</v>
      </c>
      <c r="V16" s="83">
        <v>0</v>
      </c>
      <c r="W16" s="83">
        <v>138.4</v>
      </c>
      <c r="X16" s="84">
        <v>6199.5</v>
      </c>
      <c r="Y16" s="82" t="s">
        <v>783</v>
      </c>
      <c r="Z16" s="83">
        <v>142.69999999999999</v>
      </c>
      <c r="AA16" s="83">
        <v>58.6</v>
      </c>
      <c r="AB16" s="83">
        <v>0</v>
      </c>
      <c r="AC16" s="83">
        <v>138.4</v>
      </c>
      <c r="AD16" s="84">
        <v>339.7</v>
      </c>
    </row>
    <row r="17" spans="1:30" x14ac:dyDescent="0.3">
      <c r="A17" s="1"/>
      <c r="B17" s="82" t="s">
        <v>784</v>
      </c>
      <c r="C17" s="83">
        <v>103.3</v>
      </c>
      <c r="D17" s="83">
        <v>58.6</v>
      </c>
      <c r="E17" s="83">
        <v>0</v>
      </c>
      <c r="F17" s="83">
        <v>38.4</v>
      </c>
      <c r="G17" s="83">
        <v>1773.3</v>
      </c>
      <c r="H17" s="83">
        <v>3755.1</v>
      </c>
      <c r="I17" s="83">
        <v>0</v>
      </c>
      <c r="J17" s="83">
        <v>115</v>
      </c>
      <c r="K17" s="83">
        <v>435.2</v>
      </c>
      <c r="L17" s="83">
        <v>0</v>
      </c>
      <c r="M17" s="83">
        <v>0</v>
      </c>
      <c r="N17" s="83">
        <v>0</v>
      </c>
      <c r="O17" s="83">
        <v>200.3</v>
      </c>
      <c r="P17" s="83">
        <v>5643.4</v>
      </c>
      <c r="Q17" s="83">
        <v>435.2</v>
      </c>
      <c r="R17" s="84">
        <v>6278.9</v>
      </c>
      <c r="S17" s="82" t="s">
        <v>784</v>
      </c>
      <c r="T17" s="83">
        <v>2311.8000000000002</v>
      </c>
      <c r="U17" s="83">
        <v>3813.7</v>
      </c>
      <c r="V17" s="83">
        <v>0</v>
      </c>
      <c r="W17" s="83">
        <v>153.4</v>
      </c>
      <c r="X17" s="84">
        <v>6278.9</v>
      </c>
      <c r="Y17" s="82" t="s">
        <v>784</v>
      </c>
      <c r="Z17" s="83">
        <v>144</v>
      </c>
      <c r="AA17" s="83">
        <v>58.9</v>
      </c>
      <c r="AB17" s="83">
        <v>0</v>
      </c>
      <c r="AC17" s="83">
        <v>153.4</v>
      </c>
      <c r="AD17" s="84">
        <v>356.3</v>
      </c>
    </row>
    <row r="18" spans="1:30" x14ac:dyDescent="0.3">
      <c r="A18" s="1"/>
      <c r="B18" s="82" t="s">
        <v>785</v>
      </c>
      <c r="C18" s="83">
        <v>105</v>
      </c>
      <c r="D18" s="83">
        <v>57.4</v>
      </c>
      <c r="E18" s="83">
        <v>0</v>
      </c>
      <c r="F18" s="83">
        <v>39.1</v>
      </c>
      <c r="G18" s="83">
        <v>1893.4</v>
      </c>
      <c r="H18" s="83">
        <v>3767.6</v>
      </c>
      <c r="I18" s="83">
        <v>0</v>
      </c>
      <c r="J18" s="83">
        <v>84.8</v>
      </c>
      <c r="K18" s="83">
        <v>435.2</v>
      </c>
      <c r="L18" s="83">
        <v>0</v>
      </c>
      <c r="M18" s="83">
        <v>0</v>
      </c>
      <c r="N18" s="83">
        <v>0</v>
      </c>
      <c r="O18" s="83">
        <v>201.5</v>
      </c>
      <c r="P18" s="83">
        <v>5745.8</v>
      </c>
      <c r="Q18" s="83">
        <v>435.2</v>
      </c>
      <c r="R18" s="84">
        <v>6382.5</v>
      </c>
      <c r="S18" s="82" t="s">
        <v>785</v>
      </c>
      <c r="T18" s="83">
        <v>2433.6</v>
      </c>
      <c r="U18" s="83">
        <v>3825</v>
      </c>
      <c r="V18" s="83">
        <v>0</v>
      </c>
      <c r="W18" s="83">
        <v>123.9</v>
      </c>
      <c r="X18" s="84">
        <v>6382.5</v>
      </c>
      <c r="Y18" s="82" t="s">
        <v>785</v>
      </c>
      <c r="Z18" s="83">
        <v>144</v>
      </c>
      <c r="AA18" s="83">
        <v>57.2</v>
      </c>
      <c r="AB18" s="83">
        <v>0</v>
      </c>
      <c r="AC18" s="83">
        <v>123.9</v>
      </c>
      <c r="AD18" s="84">
        <v>325.10000000000002</v>
      </c>
    </row>
    <row r="19" spans="1:30" x14ac:dyDescent="0.3">
      <c r="A19" s="1"/>
      <c r="B19" s="82" t="s">
        <v>786</v>
      </c>
      <c r="C19" s="83">
        <v>104.7</v>
      </c>
      <c r="D19" s="83">
        <v>56.4</v>
      </c>
      <c r="E19" s="83">
        <v>0</v>
      </c>
      <c r="F19" s="83">
        <v>35.799999999999997</v>
      </c>
      <c r="G19" s="83">
        <v>2034</v>
      </c>
      <c r="H19" s="83">
        <v>3742.5</v>
      </c>
      <c r="I19" s="83">
        <v>0</v>
      </c>
      <c r="J19" s="83">
        <v>60.5</v>
      </c>
      <c r="K19" s="83">
        <v>424.3</v>
      </c>
      <c r="L19" s="83">
        <v>0</v>
      </c>
      <c r="M19" s="83">
        <v>0.5</v>
      </c>
      <c r="N19" s="83">
        <v>0</v>
      </c>
      <c r="O19" s="83">
        <v>196.9</v>
      </c>
      <c r="P19" s="83">
        <v>5837</v>
      </c>
      <c r="Q19" s="83">
        <v>424.8</v>
      </c>
      <c r="R19" s="84">
        <v>6458.7</v>
      </c>
      <c r="S19" s="82" t="s">
        <v>786</v>
      </c>
      <c r="T19" s="83">
        <v>2563</v>
      </c>
      <c r="U19" s="83">
        <v>3798.9</v>
      </c>
      <c r="V19" s="83">
        <v>0.5</v>
      </c>
      <c r="W19" s="83">
        <v>96.3</v>
      </c>
      <c r="X19" s="84">
        <v>6458.7</v>
      </c>
      <c r="Y19" s="82" t="s">
        <v>786</v>
      </c>
      <c r="Z19" s="83">
        <v>144.30000000000001</v>
      </c>
      <c r="AA19" s="83">
        <v>57</v>
      </c>
      <c r="AB19" s="83">
        <v>0.5</v>
      </c>
      <c r="AC19" s="83">
        <v>96.3</v>
      </c>
      <c r="AD19" s="84">
        <v>298.10000000000002</v>
      </c>
    </row>
    <row r="20" spans="1:30" x14ac:dyDescent="0.3">
      <c r="A20" s="1"/>
      <c r="B20" s="82" t="s">
        <v>787</v>
      </c>
      <c r="C20" s="83">
        <v>106</v>
      </c>
      <c r="D20" s="83">
        <v>57.5</v>
      </c>
      <c r="E20" s="83">
        <v>0</v>
      </c>
      <c r="F20" s="83">
        <v>42.9</v>
      </c>
      <c r="G20" s="83">
        <v>2230.9</v>
      </c>
      <c r="H20" s="83">
        <v>3767.1</v>
      </c>
      <c r="I20" s="83">
        <v>0</v>
      </c>
      <c r="J20" s="83">
        <v>68.900000000000006</v>
      </c>
      <c r="K20" s="83">
        <v>480.2</v>
      </c>
      <c r="L20" s="83">
        <v>0</v>
      </c>
      <c r="M20" s="83">
        <v>41.4</v>
      </c>
      <c r="N20" s="83">
        <v>0</v>
      </c>
      <c r="O20" s="83">
        <v>206.4</v>
      </c>
      <c r="P20" s="83">
        <v>6066.9</v>
      </c>
      <c r="Q20" s="83">
        <v>521.6</v>
      </c>
      <c r="R20" s="84">
        <v>6794.9</v>
      </c>
      <c r="S20" s="82" t="s">
        <v>787</v>
      </c>
      <c r="T20" s="83">
        <v>2817.1</v>
      </c>
      <c r="U20" s="83">
        <v>3824.6</v>
      </c>
      <c r="V20" s="83">
        <v>41.4</v>
      </c>
      <c r="W20" s="83">
        <v>111.8</v>
      </c>
      <c r="X20" s="84">
        <v>6794.9</v>
      </c>
      <c r="Y20" s="82" t="s">
        <v>787</v>
      </c>
      <c r="Z20" s="83">
        <v>159</v>
      </c>
      <c r="AA20" s="83">
        <v>58.5</v>
      </c>
      <c r="AB20" s="83">
        <v>41.4</v>
      </c>
      <c r="AC20" s="83">
        <v>111.8</v>
      </c>
      <c r="AD20" s="84">
        <v>370.7</v>
      </c>
    </row>
    <row r="21" spans="1:30" x14ac:dyDescent="0.3">
      <c r="A21" s="1"/>
      <c r="B21" s="82" t="s">
        <v>788</v>
      </c>
      <c r="C21" s="83">
        <v>107.3</v>
      </c>
      <c r="D21" s="83">
        <v>60.4</v>
      </c>
      <c r="E21" s="83">
        <v>0</v>
      </c>
      <c r="F21" s="83">
        <v>41.3</v>
      </c>
      <c r="G21" s="83">
        <v>2232.6999999999998</v>
      </c>
      <c r="H21" s="83">
        <v>3662.1</v>
      </c>
      <c r="I21" s="83">
        <v>0</v>
      </c>
      <c r="J21" s="83">
        <v>77.099999999999994</v>
      </c>
      <c r="K21" s="83">
        <v>406.6</v>
      </c>
      <c r="L21" s="83">
        <v>0</v>
      </c>
      <c r="M21" s="83">
        <v>224.3</v>
      </c>
      <c r="N21" s="83">
        <v>0</v>
      </c>
      <c r="O21" s="83">
        <v>209</v>
      </c>
      <c r="P21" s="83">
        <v>5971.9</v>
      </c>
      <c r="Q21" s="83">
        <v>630.9</v>
      </c>
      <c r="R21" s="84">
        <v>6811.8</v>
      </c>
      <c r="S21" s="82" t="s">
        <v>788</v>
      </c>
      <c r="T21" s="83">
        <v>2746.6</v>
      </c>
      <c r="U21" s="83">
        <v>3722.5</v>
      </c>
      <c r="V21" s="83">
        <v>224.3</v>
      </c>
      <c r="W21" s="83">
        <v>118.4</v>
      </c>
      <c r="X21" s="84">
        <v>6811.8</v>
      </c>
      <c r="Y21" s="82" t="s">
        <v>788</v>
      </c>
      <c r="Z21" s="83">
        <v>158.80000000000001</v>
      </c>
      <c r="AA21" s="83">
        <v>59.8</v>
      </c>
      <c r="AB21" s="83">
        <v>224.3</v>
      </c>
      <c r="AC21" s="83">
        <v>118.4</v>
      </c>
      <c r="AD21" s="84">
        <v>561.29999999999995</v>
      </c>
    </row>
    <row r="22" spans="1:30" x14ac:dyDescent="0.3">
      <c r="A22" s="1"/>
      <c r="B22" s="82" t="s">
        <v>789</v>
      </c>
      <c r="C22" s="83">
        <v>110.1</v>
      </c>
      <c r="D22" s="83">
        <v>46.2</v>
      </c>
      <c r="E22" s="83">
        <v>0</v>
      </c>
      <c r="F22" s="83">
        <v>47.5</v>
      </c>
      <c r="G22" s="83">
        <v>2082.6999999999998</v>
      </c>
      <c r="H22" s="83">
        <v>3666.6</v>
      </c>
      <c r="I22" s="83">
        <v>0.1</v>
      </c>
      <c r="J22" s="83">
        <v>91.2</v>
      </c>
      <c r="K22" s="83">
        <v>396.5</v>
      </c>
      <c r="L22" s="83">
        <v>0</v>
      </c>
      <c r="M22" s="83">
        <v>440.2</v>
      </c>
      <c r="N22" s="83">
        <v>0</v>
      </c>
      <c r="O22" s="83">
        <v>203.8</v>
      </c>
      <c r="P22" s="83">
        <v>5840.6</v>
      </c>
      <c r="Q22" s="83">
        <v>836.7</v>
      </c>
      <c r="R22" s="84">
        <v>6881.1</v>
      </c>
      <c r="S22" s="82" t="s">
        <v>789</v>
      </c>
      <c r="T22" s="83">
        <v>2589.3000000000002</v>
      </c>
      <c r="U22" s="83">
        <v>3712.8</v>
      </c>
      <c r="V22" s="83">
        <v>440.3</v>
      </c>
      <c r="W22" s="83">
        <v>138.69999999999999</v>
      </c>
      <c r="X22" s="84">
        <v>6881.1</v>
      </c>
      <c r="Y22" s="82" t="s">
        <v>789</v>
      </c>
      <c r="Z22" s="83">
        <v>158.4</v>
      </c>
      <c r="AA22" s="83">
        <v>44.7</v>
      </c>
      <c r="AB22" s="83">
        <v>440.3</v>
      </c>
      <c r="AC22" s="83">
        <v>138.69999999999999</v>
      </c>
      <c r="AD22" s="84">
        <v>782.1</v>
      </c>
    </row>
    <row r="23" spans="1:30" x14ac:dyDescent="0.3">
      <c r="A23" s="1"/>
      <c r="B23" s="82" t="s">
        <v>790</v>
      </c>
      <c r="C23" s="83">
        <v>111.5</v>
      </c>
      <c r="D23" s="83">
        <v>47.8</v>
      </c>
      <c r="E23" s="83">
        <v>0</v>
      </c>
      <c r="F23" s="83">
        <v>53.7</v>
      </c>
      <c r="G23" s="83">
        <v>1999.1</v>
      </c>
      <c r="H23" s="83">
        <v>3663.6</v>
      </c>
      <c r="I23" s="83">
        <v>0.1</v>
      </c>
      <c r="J23" s="83">
        <v>75.5</v>
      </c>
      <c r="K23" s="83">
        <v>412</v>
      </c>
      <c r="L23" s="83">
        <v>0</v>
      </c>
      <c r="M23" s="83">
        <v>571.20000000000005</v>
      </c>
      <c r="N23" s="83">
        <v>0</v>
      </c>
      <c r="O23" s="83">
        <v>213</v>
      </c>
      <c r="P23" s="83">
        <v>5738.3</v>
      </c>
      <c r="Q23" s="83">
        <v>983.2</v>
      </c>
      <c r="R23" s="84">
        <v>6934.5</v>
      </c>
      <c r="S23" s="82" t="s">
        <v>790</v>
      </c>
      <c r="T23" s="83">
        <v>2522.6</v>
      </c>
      <c r="U23" s="83">
        <v>3711.4</v>
      </c>
      <c r="V23" s="83">
        <v>571.29999999999995</v>
      </c>
      <c r="W23" s="83">
        <v>129.19999999999999</v>
      </c>
      <c r="X23" s="84">
        <v>6934.5</v>
      </c>
      <c r="Y23" s="82" t="s">
        <v>790</v>
      </c>
      <c r="Z23" s="83">
        <v>157.80000000000001</v>
      </c>
      <c r="AA23" s="83">
        <v>49.4</v>
      </c>
      <c r="AB23" s="83">
        <v>571.29999999999995</v>
      </c>
      <c r="AC23" s="83">
        <v>129.19999999999999</v>
      </c>
      <c r="AD23" s="84">
        <v>907.7</v>
      </c>
    </row>
    <row r="24" spans="1:30" x14ac:dyDescent="0.3">
      <c r="A24" s="1"/>
      <c r="B24" s="82" t="s">
        <v>791</v>
      </c>
      <c r="C24" s="83">
        <v>112.6</v>
      </c>
      <c r="D24" s="83">
        <v>50</v>
      </c>
      <c r="E24" s="83">
        <v>0.1</v>
      </c>
      <c r="F24" s="83">
        <v>52.9</v>
      </c>
      <c r="G24" s="83">
        <v>2228.6</v>
      </c>
      <c r="H24" s="83">
        <v>3652.4</v>
      </c>
      <c r="I24" s="83">
        <v>0.7</v>
      </c>
      <c r="J24" s="83">
        <v>66.8</v>
      </c>
      <c r="K24" s="83">
        <v>437.8</v>
      </c>
      <c r="L24" s="83">
        <v>0</v>
      </c>
      <c r="M24" s="83">
        <v>595.6</v>
      </c>
      <c r="N24" s="83">
        <v>0</v>
      </c>
      <c r="O24" s="83">
        <v>215.6</v>
      </c>
      <c r="P24" s="83">
        <v>5948.5</v>
      </c>
      <c r="Q24" s="83">
        <v>1033.4000000000001</v>
      </c>
      <c r="R24" s="84">
        <v>7197.5</v>
      </c>
      <c r="S24" s="82" t="s">
        <v>791</v>
      </c>
      <c r="T24" s="83">
        <v>2779</v>
      </c>
      <c r="U24" s="83">
        <v>3702.4</v>
      </c>
      <c r="V24" s="83">
        <v>596.4</v>
      </c>
      <c r="W24" s="83">
        <v>119.7</v>
      </c>
      <c r="X24" s="84">
        <v>7197.5</v>
      </c>
      <c r="Y24" s="82" t="s">
        <v>791</v>
      </c>
      <c r="Z24" s="83">
        <v>152.30000000000001</v>
      </c>
      <c r="AA24" s="83">
        <v>49.8</v>
      </c>
      <c r="AB24" s="83">
        <v>596.4</v>
      </c>
      <c r="AC24" s="83">
        <v>119.7</v>
      </c>
      <c r="AD24" s="84">
        <v>918.2</v>
      </c>
    </row>
    <row r="25" spans="1:30" x14ac:dyDescent="0.3">
      <c r="A25" s="1"/>
      <c r="B25" s="82" t="s">
        <v>792</v>
      </c>
      <c r="C25" s="83">
        <v>118.3</v>
      </c>
      <c r="D25" s="83">
        <v>48.1</v>
      </c>
      <c r="E25" s="83">
        <v>0.2</v>
      </c>
      <c r="F25" s="83">
        <v>56.8</v>
      </c>
      <c r="G25" s="83">
        <v>2322.8000000000002</v>
      </c>
      <c r="H25" s="83">
        <v>3676.2</v>
      </c>
      <c r="I25" s="83">
        <v>0.8</v>
      </c>
      <c r="J25" s="83">
        <v>38.6</v>
      </c>
      <c r="K25" s="83">
        <v>435.8</v>
      </c>
      <c r="L25" s="83">
        <v>0</v>
      </c>
      <c r="M25" s="83">
        <v>613.20000000000005</v>
      </c>
      <c r="N25" s="83">
        <v>0</v>
      </c>
      <c r="O25" s="83">
        <v>223.4</v>
      </c>
      <c r="P25" s="83">
        <v>6038.4</v>
      </c>
      <c r="Q25" s="83">
        <v>1049</v>
      </c>
      <c r="R25" s="84">
        <v>7310.8</v>
      </c>
      <c r="S25" s="82" t="s">
        <v>792</v>
      </c>
      <c r="T25" s="83">
        <v>2876.9</v>
      </c>
      <c r="U25" s="83">
        <v>3724.3</v>
      </c>
      <c r="V25" s="83">
        <v>614.20000000000005</v>
      </c>
      <c r="W25" s="83">
        <v>95.4</v>
      </c>
      <c r="X25" s="84">
        <v>7310.8</v>
      </c>
      <c r="Y25" s="82" t="s">
        <v>792</v>
      </c>
      <c r="Z25" s="83">
        <v>163</v>
      </c>
      <c r="AA25" s="83">
        <v>48.8</v>
      </c>
      <c r="AB25" s="83">
        <v>614.20000000000005</v>
      </c>
      <c r="AC25" s="83">
        <v>95.4</v>
      </c>
      <c r="AD25" s="84">
        <v>921.4</v>
      </c>
    </row>
    <row r="26" spans="1:30" x14ac:dyDescent="0.3">
      <c r="A26" s="1"/>
      <c r="B26" s="82" t="s">
        <v>793</v>
      </c>
      <c r="C26" s="83">
        <v>119.9</v>
      </c>
      <c r="D26" s="83">
        <v>51.2</v>
      </c>
      <c r="E26" s="83">
        <v>0.3</v>
      </c>
      <c r="F26" s="83">
        <v>57.5</v>
      </c>
      <c r="G26" s="83">
        <v>2337.1999999999998</v>
      </c>
      <c r="H26" s="83">
        <v>3732.5</v>
      </c>
      <c r="I26" s="83">
        <v>1</v>
      </c>
      <c r="J26" s="83">
        <v>47.9</v>
      </c>
      <c r="K26" s="83">
        <v>427.8</v>
      </c>
      <c r="L26" s="83">
        <v>0</v>
      </c>
      <c r="M26" s="83">
        <v>622.29999999999995</v>
      </c>
      <c r="N26" s="83">
        <v>0</v>
      </c>
      <c r="O26" s="83">
        <v>228.9</v>
      </c>
      <c r="P26" s="83">
        <v>6118.6</v>
      </c>
      <c r="Q26" s="83">
        <v>1050.0999999999999</v>
      </c>
      <c r="R26" s="84">
        <v>7397.6</v>
      </c>
      <c r="S26" s="82" t="s">
        <v>793</v>
      </c>
      <c r="T26" s="83">
        <v>2884.9</v>
      </c>
      <c r="U26" s="83">
        <v>3783.7</v>
      </c>
      <c r="V26" s="83">
        <v>623.6</v>
      </c>
      <c r="W26" s="83">
        <v>105.4</v>
      </c>
      <c r="X26" s="84">
        <v>7397.6</v>
      </c>
      <c r="Y26" s="82" t="s">
        <v>793</v>
      </c>
      <c r="Z26" s="83">
        <v>163.1</v>
      </c>
      <c r="AA26" s="83">
        <v>51.5</v>
      </c>
      <c r="AB26" s="83">
        <v>623.6</v>
      </c>
      <c r="AC26" s="83">
        <v>105.4</v>
      </c>
      <c r="AD26" s="84">
        <v>943.6</v>
      </c>
    </row>
    <row r="27" spans="1:30" x14ac:dyDescent="0.3">
      <c r="A27" s="1"/>
      <c r="B27" s="82" t="s">
        <v>794</v>
      </c>
      <c r="C27" s="83">
        <v>119.8</v>
      </c>
      <c r="D27" s="83">
        <v>49.7</v>
      </c>
      <c r="E27" s="83">
        <v>0.3</v>
      </c>
      <c r="F27" s="83">
        <v>62.3</v>
      </c>
      <c r="G27" s="83">
        <v>2369.5</v>
      </c>
      <c r="H27" s="83">
        <v>3727.8</v>
      </c>
      <c r="I27" s="83">
        <v>1.1000000000000001</v>
      </c>
      <c r="J27" s="83">
        <v>60.8</v>
      </c>
      <c r="K27" s="83">
        <v>439.5</v>
      </c>
      <c r="L27" s="83">
        <v>0</v>
      </c>
      <c r="M27" s="83">
        <v>629</v>
      </c>
      <c r="N27" s="83">
        <v>0</v>
      </c>
      <c r="O27" s="83">
        <v>232.1</v>
      </c>
      <c r="P27" s="83">
        <v>6159.2</v>
      </c>
      <c r="Q27" s="83">
        <v>1068.5</v>
      </c>
      <c r="R27" s="84">
        <v>7459.8</v>
      </c>
      <c r="S27" s="82" t="s">
        <v>794</v>
      </c>
      <c r="T27" s="83">
        <v>2928.8</v>
      </c>
      <c r="U27" s="83">
        <v>3777.5</v>
      </c>
      <c r="V27" s="83">
        <v>630.4</v>
      </c>
      <c r="W27" s="83">
        <v>123.1</v>
      </c>
      <c r="X27" s="84">
        <v>7459.8</v>
      </c>
      <c r="Y27" s="82" t="s">
        <v>794</v>
      </c>
      <c r="Z27" s="83">
        <v>159.80000000000001</v>
      </c>
      <c r="AA27" s="83">
        <v>49.6</v>
      </c>
      <c r="AB27" s="83">
        <v>630.4</v>
      </c>
      <c r="AC27" s="83">
        <v>123.1</v>
      </c>
      <c r="AD27" s="84">
        <v>962.9</v>
      </c>
    </row>
    <row r="28" spans="1:30" x14ac:dyDescent="0.3">
      <c r="A28" s="1"/>
      <c r="B28" s="82" t="s">
        <v>795</v>
      </c>
      <c r="C28" s="83">
        <v>136.80000000000001</v>
      </c>
      <c r="D28" s="83">
        <v>56.1</v>
      </c>
      <c r="E28" s="83">
        <v>0.3</v>
      </c>
      <c r="F28" s="83">
        <v>63.3</v>
      </c>
      <c r="G28" s="83">
        <v>2357.3000000000002</v>
      </c>
      <c r="H28" s="83">
        <v>3714</v>
      </c>
      <c r="I28" s="83">
        <v>1.2</v>
      </c>
      <c r="J28" s="83">
        <v>64.2</v>
      </c>
      <c r="K28" s="83">
        <v>443.5</v>
      </c>
      <c r="L28" s="83">
        <v>0</v>
      </c>
      <c r="M28" s="83">
        <v>633.79999999999995</v>
      </c>
      <c r="N28" s="83">
        <v>0</v>
      </c>
      <c r="O28" s="83">
        <v>256.5</v>
      </c>
      <c r="P28" s="83">
        <v>6136.7</v>
      </c>
      <c r="Q28" s="83">
        <v>1077.3</v>
      </c>
      <c r="R28" s="84">
        <v>7470.5</v>
      </c>
      <c r="S28" s="82" t="s">
        <v>795</v>
      </c>
      <c r="T28" s="83">
        <v>2937.6</v>
      </c>
      <c r="U28" s="83">
        <v>3770.1</v>
      </c>
      <c r="V28" s="83">
        <v>635.29999999999995</v>
      </c>
      <c r="W28" s="83">
        <v>127.5</v>
      </c>
      <c r="X28" s="84">
        <v>7470.5</v>
      </c>
      <c r="Y28" s="82" t="s">
        <v>795</v>
      </c>
      <c r="Z28" s="83">
        <v>167.9</v>
      </c>
      <c r="AA28" s="83">
        <v>55.3</v>
      </c>
      <c r="AB28" s="83">
        <v>635.29999999999995</v>
      </c>
      <c r="AC28" s="83">
        <v>127.5</v>
      </c>
      <c r="AD28" s="84">
        <v>986</v>
      </c>
    </row>
    <row r="29" spans="1:30" x14ac:dyDescent="0.3">
      <c r="A29" s="1"/>
      <c r="B29" s="82" t="s">
        <v>796</v>
      </c>
      <c r="C29" s="83">
        <v>146.9</v>
      </c>
      <c r="D29" s="83">
        <v>64.7</v>
      </c>
      <c r="E29" s="83">
        <v>0.4</v>
      </c>
      <c r="F29" s="83">
        <v>69</v>
      </c>
      <c r="G29" s="83">
        <v>2434.6</v>
      </c>
      <c r="H29" s="83">
        <v>3727.8</v>
      </c>
      <c r="I29" s="83">
        <v>1.2</v>
      </c>
      <c r="J29" s="83">
        <v>61.7</v>
      </c>
      <c r="K29" s="83">
        <v>452.4</v>
      </c>
      <c r="L29" s="83">
        <v>0</v>
      </c>
      <c r="M29" s="83">
        <v>635.1</v>
      </c>
      <c r="N29" s="83">
        <v>0</v>
      </c>
      <c r="O29" s="83">
        <v>281</v>
      </c>
      <c r="P29" s="83">
        <v>6225.3</v>
      </c>
      <c r="Q29" s="83">
        <v>1087.5</v>
      </c>
      <c r="R29" s="84">
        <v>7593.8</v>
      </c>
      <c r="S29" s="82" t="s">
        <v>796</v>
      </c>
      <c r="T29" s="83">
        <v>3033.9</v>
      </c>
      <c r="U29" s="83">
        <v>3792.5</v>
      </c>
      <c r="V29" s="83">
        <v>636.70000000000005</v>
      </c>
      <c r="W29" s="83">
        <v>130.69999999999999</v>
      </c>
      <c r="X29" s="84">
        <v>7593.8</v>
      </c>
      <c r="Y29" s="82" t="s">
        <v>796</v>
      </c>
      <c r="Z29" s="83">
        <v>172.6</v>
      </c>
      <c r="AA29" s="83">
        <v>55.1</v>
      </c>
      <c r="AB29" s="83">
        <v>636.70000000000005</v>
      </c>
      <c r="AC29" s="83">
        <v>130.69999999999999</v>
      </c>
      <c r="AD29" s="84">
        <v>995.1</v>
      </c>
    </row>
    <row r="30" spans="1:30" x14ac:dyDescent="0.3">
      <c r="A30" s="1"/>
      <c r="B30" s="82" t="s">
        <v>797</v>
      </c>
      <c r="C30" s="83">
        <v>181.8</v>
      </c>
      <c r="D30" s="83">
        <v>69.599999999999994</v>
      </c>
      <c r="E30" s="83">
        <v>0.4</v>
      </c>
      <c r="F30" s="83">
        <v>77</v>
      </c>
      <c r="G30" s="83">
        <v>2442.1999999999998</v>
      </c>
      <c r="H30" s="83">
        <v>3726.5</v>
      </c>
      <c r="I30" s="83">
        <v>1.3</v>
      </c>
      <c r="J30" s="83">
        <v>61.5</v>
      </c>
      <c r="K30" s="83">
        <v>444.6</v>
      </c>
      <c r="L30" s="83">
        <v>0</v>
      </c>
      <c r="M30" s="83">
        <v>638.29999999999995</v>
      </c>
      <c r="N30" s="83">
        <v>0</v>
      </c>
      <c r="O30" s="83">
        <v>328.8</v>
      </c>
      <c r="P30" s="83">
        <v>6231.5</v>
      </c>
      <c r="Q30" s="83">
        <v>1082.9000000000001</v>
      </c>
      <c r="R30" s="84">
        <v>7643.2</v>
      </c>
      <c r="S30" s="82" t="s">
        <v>797</v>
      </c>
      <c r="T30" s="83">
        <v>3068.6</v>
      </c>
      <c r="U30" s="83">
        <v>3796.1</v>
      </c>
      <c r="V30" s="83">
        <v>640</v>
      </c>
      <c r="W30" s="83">
        <v>138.5</v>
      </c>
      <c r="X30" s="84">
        <v>7643.2</v>
      </c>
      <c r="Y30" s="82" t="s">
        <v>797</v>
      </c>
      <c r="Z30" s="83">
        <v>172.2</v>
      </c>
      <c r="AA30" s="83">
        <v>54.4</v>
      </c>
      <c r="AB30" s="83">
        <v>640</v>
      </c>
      <c r="AC30" s="83">
        <v>138.5</v>
      </c>
      <c r="AD30" s="84">
        <v>1005.1</v>
      </c>
    </row>
    <row r="31" spans="1:30" x14ac:dyDescent="0.3">
      <c r="A31" s="1"/>
      <c r="B31" s="82" t="s">
        <v>798</v>
      </c>
      <c r="C31" s="83">
        <v>192.2</v>
      </c>
      <c r="D31" s="83">
        <v>61.4</v>
      </c>
      <c r="E31" s="83">
        <v>0.4</v>
      </c>
      <c r="F31" s="83">
        <v>89.2</v>
      </c>
      <c r="G31" s="83">
        <v>2363.6</v>
      </c>
      <c r="H31" s="83">
        <v>3692.8</v>
      </c>
      <c r="I31" s="83">
        <v>1.3</v>
      </c>
      <c r="J31" s="83">
        <v>69.400000000000006</v>
      </c>
      <c r="K31" s="83">
        <v>489</v>
      </c>
      <c r="L31" s="83">
        <v>0</v>
      </c>
      <c r="M31" s="83">
        <v>638.6</v>
      </c>
      <c r="N31" s="83">
        <v>0</v>
      </c>
      <c r="O31" s="83">
        <v>343.2</v>
      </c>
      <c r="P31" s="83">
        <v>6127.1</v>
      </c>
      <c r="Q31" s="83">
        <v>1127.5999999999999</v>
      </c>
      <c r="R31" s="84">
        <v>7597.9</v>
      </c>
      <c r="S31" s="82" t="s">
        <v>798</v>
      </c>
      <c r="T31" s="83">
        <v>3044.8</v>
      </c>
      <c r="U31" s="83">
        <v>3754.2</v>
      </c>
      <c r="V31" s="83">
        <v>640.29999999999995</v>
      </c>
      <c r="W31" s="83">
        <v>158.6</v>
      </c>
      <c r="X31" s="84">
        <v>7597.9</v>
      </c>
      <c r="Y31" s="82" t="s">
        <v>798</v>
      </c>
      <c r="Z31" s="83">
        <v>172.8</v>
      </c>
      <c r="AA31" s="83">
        <v>54.5</v>
      </c>
      <c r="AB31" s="83">
        <v>640.29999999999995</v>
      </c>
      <c r="AC31" s="83">
        <v>158.6</v>
      </c>
      <c r="AD31" s="84">
        <v>1026.2</v>
      </c>
    </row>
    <row r="32" spans="1:30" x14ac:dyDescent="0.3">
      <c r="A32" s="1"/>
      <c r="B32" s="82" t="s">
        <v>799</v>
      </c>
      <c r="C32" s="83">
        <v>189.4</v>
      </c>
      <c r="D32" s="83">
        <v>63.3</v>
      </c>
      <c r="E32" s="83">
        <v>0.4</v>
      </c>
      <c r="F32" s="83">
        <v>104.1</v>
      </c>
      <c r="G32" s="83">
        <v>2283.9</v>
      </c>
      <c r="H32" s="83">
        <v>3674.6</v>
      </c>
      <c r="I32" s="83">
        <v>1.3</v>
      </c>
      <c r="J32" s="83">
        <v>53.4</v>
      </c>
      <c r="K32" s="83">
        <v>498.7</v>
      </c>
      <c r="L32" s="83">
        <v>0</v>
      </c>
      <c r="M32" s="83">
        <v>635.20000000000005</v>
      </c>
      <c r="N32" s="83">
        <v>0</v>
      </c>
      <c r="O32" s="83">
        <v>357.2</v>
      </c>
      <c r="P32" s="83">
        <v>6013.2</v>
      </c>
      <c r="Q32" s="83">
        <v>1133.9000000000001</v>
      </c>
      <c r="R32" s="84">
        <v>7504.3</v>
      </c>
      <c r="S32" s="82" t="s">
        <v>799</v>
      </c>
      <c r="T32" s="83">
        <v>2972</v>
      </c>
      <c r="U32" s="83">
        <v>3737.9</v>
      </c>
      <c r="V32" s="83">
        <v>636.9</v>
      </c>
      <c r="W32" s="83">
        <v>157.5</v>
      </c>
      <c r="X32" s="84">
        <v>7504.3</v>
      </c>
      <c r="Y32" s="82" t="s">
        <v>799</v>
      </c>
      <c r="Z32" s="83">
        <v>178.1</v>
      </c>
      <c r="AA32" s="83">
        <v>55.4</v>
      </c>
      <c r="AB32" s="83">
        <v>636.9</v>
      </c>
      <c r="AC32" s="83">
        <v>157.5</v>
      </c>
      <c r="AD32" s="84">
        <v>1027.9000000000001</v>
      </c>
    </row>
    <row r="33" spans="1:30" x14ac:dyDescent="0.3">
      <c r="A33" s="1"/>
      <c r="B33" s="82" t="s">
        <v>800</v>
      </c>
      <c r="C33" s="83">
        <v>165.2</v>
      </c>
      <c r="D33" s="83">
        <v>38.6</v>
      </c>
      <c r="E33" s="83">
        <v>0.4</v>
      </c>
      <c r="F33" s="83">
        <v>111</v>
      </c>
      <c r="G33" s="83">
        <v>2158.8000000000002</v>
      </c>
      <c r="H33" s="83">
        <v>3701.6</v>
      </c>
      <c r="I33" s="83">
        <v>1.3</v>
      </c>
      <c r="J33" s="83">
        <v>54.1</v>
      </c>
      <c r="K33" s="83">
        <v>494.6</v>
      </c>
      <c r="L33" s="83">
        <v>0</v>
      </c>
      <c r="M33" s="83">
        <v>637.70000000000005</v>
      </c>
      <c r="N33" s="83">
        <v>0</v>
      </c>
      <c r="O33" s="83">
        <v>315.2</v>
      </c>
      <c r="P33" s="83">
        <v>5915.8</v>
      </c>
      <c r="Q33" s="83">
        <v>1132.3</v>
      </c>
      <c r="R33" s="84">
        <v>7363.3</v>
      </c>
      <c r="S33" s="82" t="s">
        <v>800</v>
      </c>
      <c r="T33" s="83">
        <v>2818.6</v>
      </c>
      <c r="U33" s="83">
        <v>3740.2</v>
      </c>
      <c r="V33" s="83">
        <v>639.4</v>
      </c>
      <c r="W33" s="83">
        <v>165.1</v>
      </c>
      <c r="X33" s="84">
        <v>7363.3</v>
      </c>
      <c r="Y33" s="82" t="s">
        <v>800</v>
      </c>
      <c r="Z33" s="83">
        <v>171.5</v>
      </c>
      <c r="AA33" s="83">
        <v>56.7</v>
      </c>
      <c r="AB33" s="83">
        <v>639.4</v>
      </c>
      <c r="AC33" s="83">
        <v>165.1</v>
      </c>
      <c r="AD33" s="84">
        <v>1032.7</v>
      </c>
    </row>
    <row r="34" spans="1:30" x14ac:dyDescent="0.3">
      <c r="A34" s="1"/>
      <c r="B34" s="82" t="s">
        <v>801</v>
      </c>
      <c r="C34" s="83">
        <v>161.6</v>
      </c>
      <c r="D34" s="83">
        <v>44.2</v>
      </c>
      <c r="E34" s="83">
        <v>0.4</v>
      </c>
      <c r="F34" s="83">
        <v>116.5</v>
      </c>
      <c r="G34" s="83">
        <v>2178.5</v>
      </c>
      <c r="H34" s="83">
        <v>3710.7</v>
      </c>
      <c r="I34" s="83">
        <v>1.2</v>
      </c>
      <c r="J34" s="83">
        <v>57.7</v>
      </c>
      <c r="K34" s="83">
        <v>468.5</v>
      </c>
      <c r="L34" s="83">
        <v>0</v>
      </c>
      <c r="M34" s="83">
        <v>638.4</v>
      </c>
      <c r="N34" s="83">
        <v>0</v>
      </c>
      <c r="O34" s="83">
        <v>322.7</v>
      </c>
      <c r="P34" s="83">
        <v>5948.1</v>
      </c>
      <c r="Q34" s="83">
        <v>1106.9000000000001</v>
      </c>
      <c r="R34" s="84">
        <v>7377.7</v>
      </c>
      <c r="S34" s="82" t="s">
        <v>801</v>
      </c>
      <c r="T34" s="83">
        <v>2808.6</v>
      </c>
      <c r="U34" s="83">
        <v>3754.9</v>
      </c>
      <c r="V34" s="83">
        <v>640</v>
      </c>
      <c r="W34" s="83">
        <v>174.2</v>
      </c>
      <c r="X34" s="84">
        <v>7377.7</v>
      </c>
      <c r="Y34" s="82" t="s">
        <v>801</v>
      </c>
      <c r="Z34" s="83">
        <v>168.8</v>
      </c>
      <c r="AA34" s="83">
        <v>59.2</v>
      </c>
      <c r="AB34" s="83">
        <v>640</v>
      </c>
      <c r="AC34" s="83">
        <v>174.2</v>
      </c>
      <c r="AD34" s="84">
        <v>1042.2</v>
      </c>
    </row>
    <row r="35" spans="1:30" x14ac:dyDescent="0.3">
      <c r="A35" s="1"/>
      <c r="B35" s="82" t="s">
        <v>802</v>
      </c>
      <c r="C35" s="83">
        <v>167.9</v>
      </c>
      <c r="D35" s="83">
        <v>50.4</v>
      </c>
      <c r="E35" s="83">
        <v>0.4</v>
      </c>
      <c r="F35" s="83">
        <v>116.7</v>
      </c>
      <c r="G35" s="83">
        <v>2216.6</v>
      </c>
      <c r="H35" s="83">
        <v>3706.7</v>
      </c>
      <c r="I35" s="83">
        <v>1.2</v>
      </c>
      <c r="J35" s="83">
        <v>57.9</v>
      </c>
      <c r="K35" s="83">
        <v>466.8</v>
      </c>
      <c r="L35" s="83">
        <v>0</v>
      </c>
      <c r="M35" s="83">
        <v>636.9</v>
      </c>
      <c r="N35" s="83">
        <v>0</v>
      </c>
      <c r="O35" s="83">
        <v>335.4</v>
      </c>
      <c r="P35" s="83">
        <v>5982.4</v>
      </c>
      <c r="Q35" s="83">
        <v>1103.7</v>
      </c>
      <c r="R35" s="84">
        <v>7421.5</v>
      </c>
      <c r="S35" s="82" t="s">
        <v>802</v>
      </c>
      <c r="T35" s="83">
        <v>2851.3</v>
      </c>
      <c r="U35" s="83">
        <v>3757.1</v>
      </c>
      <c r="V35" s="83">
        <v>638.5</v>
      </c>
      <c r="W35" s="83">
        <v>174.6</v>
      </c>
      <c r="X35" s="84">
        <v>7421.5</v>
      </c>
      <c r="Y35" s="82" t="s">
        <v>802</v>
      </c>
      <c r="Z35" s="83">
        <v>169.1</v>
      </c>
      <c r="AA35" s="83">
        <v>60.2</v>
      </c>
      <c r="AB35" s="83">
        <v>638.5</v>
      </c>
      <c r="AC35" s="83">
        <v>174.6</v>
      </c>
      <c r="AD35" s="84">
        <v>1042.4000000000001</v>
      </c>
    </row>
    <row r="36" spans="1:30" x14ac:dyDescent="0.3">
      <c r="A36" s="1"/>
      <c r="B36" s="82" t="s">
        <v>803</v>
      </c>
      <c r="C36" s="83">
        <v>183.9</v>
      </c>
      <c r="D36" s="83">
        <v>49.2</v>
      </c>
      <c r="E36" s="83">
        <v>0.4</v>
      </c>
      <c r="F36" s="83">
        <v>132.1</v>
      </c>
      <c r="G36" s="83">
        <v>2284.1999999999998</v>
      </c>
      <c r="H36" s="83">
        <v>3692.7</v>
      </c>
      <c r="I36" s="83">
        <v>1.1000000000000001</v>
      </c>
      <c r="J36" s="83">
        <v>86</v>
      </c>
      <c r="K36" s="83">
        <v>470.7</v>
      </c>
      <c r="L36" s="83">
        <v>0</v>
      </c>
      <c r="M36" s="83">
        <v>632.4</v>
      </c>
      <c r="N36" s="83">
        <v>0</v>
      </c>
      <c r="O36" s="83">
        <v>365.6</v>
      </c>
      <c r="P36" s="83">
        <v>6064</v>
      </c>
      <c r="Q36" s="83">
        <v>1103.0999999999999</v>
      </c>
      <c r="R36" s="84">
        <v>7532.7</v>
      </c>
      <c r="S36" s="82" t="s">
        <v>803</v>
      </c>
      <c r="T36" s="83">
        <v>2938.8</v>
      </c>
      <c r="U36" s="83">
        <v>3741.9</v>
      </c>
      <c r="V36" s="83">
        <v>633.9</v>
      </c>
      <c r="W36" s="83">
        <v>218.1</v>
      </c>
      <c r="X36" s="84">
        <v>7532.7</v>
      </c>
      <c r="Y36" s="82" t="s">
        <v>803</v>
      </c>
      <c r="Z36" s="83">
        <v>170.8</v>
      </c>
      <c r="AA36" s="83">
        <v>59.2</v>
      </c>
      <c r="AB36" s="83">
        <v>633.9</v>
      </c>
      <c r="AC36" s="83">
        <v>218.1</v>
      </c>
      <c r="AD36" s="84">
        <v>1082</v>
      </c>
    </row>
    <row r="37" spans="1:30" x14ac:dyDescent="0.3">
      <c r="A37" s="1"/>
      <c r="B37" s="82" t="s">
        <v>804</v>
      </c>
      <c r="C37" s="83">
        <v>187.2</v>
      </c>
      <c r="D37" s="83">
        <v>50.3</v>
      </c>
      <c r="E37" s="83">
        <v>0.3</v>
      </c>
      <c r="F37" s="83">
        <v>126.2</v>
      </c>
      <c r="G37" s="83">
        <v>2375.5</v>
      </c>
      <c r="H37" s="83">
        <v>3698</v>
      </c>
      <c r="I37" s="83">
        <v>0.9</v>
      </c>
      <c r="J37" s="83">
        <v>86.8</v>
      </c>
      <c r="K37" s="83">
        <v>473.4</v>
      </c>
      <c r="L37" s="83">
        <v>0</v>
      </c>
      <c r="M37" s="83">
        <v>618.6</v>
      </c>
      <c r="N37" s="83">
        <v>0</v>
      </c>
      <c r="O37" s="83">
        <v>364</v>
      </c>
      <c r="P37" s="83">
        <v>6161.2</v>
      </c>
      <c r="Q37" s="83">
        <v>1092</v>
      </c>
      <c r="R37" s="84">
        <v>7617.2</v>
      </c>
      <c r="S37" s="82" t="s">
        <v>804</v>
      </c>
      <c r="T37" s="83">
        <v>3036.1</v>
      </c>
      <c r="U37" s="83">
        <v>3748.3</v>
      </c>
      <c r="V37" s="83">
        <v>619.79999999999995</v>
      </c>
      <c r="W37" s="83">
        <v>213</v>
      </c>
      <c r="X37" s="84">
        <v>7617.2</v>
      </c>
      <c r="Y37" s="82" t="s">
        <v>804</v>
      </c>
      <c r="Z37" s="83">
        <v>171</v>
      </c>
      <c r="AA37" s="83">
        <v>60</v>
      </c>
      <c r="AB37" s="83">
        <v>619.79999999999995</v>
      </c>
      <c r="AC37" s="83">
        <v>213</v>
      </c>
      <c r="AD37" s="84">
        <v>1063.8</v>
      </c>
    </row>
    <row r="38" spans="1:30" x14ac:dyDescent="0.3">
      <c r="A38" s="1"/>
      <c r="B38" s="82" t="s">
        <v>805</v>
      </c>
      <c r="C38" s="83">
        <v>178.2</v>
      </c>
      <c r="D38" s="83">
        <v>48.7</v>
      </c>
      <c r="E38" s="83">
        <v>0.3</v>
      </c>
      <c r="F38" s="83">
        <v>125.3</v>
      </c>
      <c r="G38" s="83">
        <v>2459</v>
      </c>
      <c r="H38" s="83">
        <v>3656.6</v>
      </c>
      <c r="I38" s="83">
        <v>0.8</v>
      </c>
      <c r="J38" s="83">
        <v>123.6</v>
      </c>
      <c r="K38" s="83">
        <v>468</v>
      </c>
      <c r="L38" s="83">
        <v>0</v>
      </c>
      <c r="M38" s="83">
        <v>580.20000000000005</v>
      </c>
      <c r="N38" s="83">
        <v>0</v>
      </c>
      <c r="O38" s="83">
        <v>352.5</v>
      </c>
      <c r="P38" s="83">
        <v>6240</v>
      </c>
      <c r="Q38" s="83">
        <v>1048.2</v>
      </c>
      <c r="R38" s="84">
        <v>7640.7</v>
      </c>
      <c r="S38" s="82" t="s">
        <v>805</v>
      </c>
      <c r="T38" s="83">
        <v>3105.2</v>
      </c>
      <c r="U38" s="83">
        <v>3705.3</v>
      </c>
      <c r="V38" s="83">
        <v>581.29999999999995</v>
      </c>
      <c r="W38" s="83">
        <v>248.9</v>
      </c>
      <c r="X38" s="84">
        <v>7640.7</v>
      </c>
      <c r="Y38" s="82" t="s">
        <v>805</v>
      </c>
      <c r="Z38" s="83">
        <v>171.5</v>
      </c>
      <c r="AA38" s="83">
        <v>58.8</v>
      </c>
      <c r="AB38" s="83">
        <v>581.29999999999995</v>
      </c>
      <c r="AC38" s="83">
        <v>248.9</v>
      </c>
      <c r="AD38" s="84">
        <v>1060.5</v>
      </c>
    </row>
    <row r="39" spans="1:30" x14ac:dyDescent="0.3">
      <c r="A39" s="1"/>
      <c r="B39" s="82" t="s">
        <v>806</v>
      </c>
      <c r="C39" s="83">
        <v>161.4</v>
      </c>
      <c r="D39" s="83">
        <v>51</v>
      </c>
      <c r="E39" s="83">
        <v>0.2</v>
      </c>
      <c r="F39" s="83">
        <v>121.9</v>
      </c>
      <c r="G39" s="83">
        <v>2278.5</v>
      </c>
      <c r="H39" s="83">
        <v>3699.7</v>
      </c>
      <c r="I39" s="83">
        <v>0.6</v>
      </c>
      <c r="J39" s="83">
        <v>165.2</v>
      </c>
      <c r="K39" s="83">
        <v>505.9</v>
      </c>
      <c r="L39" s="83">
        <v>0</v>
      </c>
      <c r="M39" s="83">
        <v>519.5</v>
      </c>
      <c r="N39" s="83">
        <v>0</v>
      </c>
      <c r="O39" s="83">
        <v>334.5</v>
      </c>
      <c r="P39" s="83">
        <v>6144</v>
      </c>
      <c r="Q39" s="83">
        <v>1025.4000000000001</v>
      </c>
      <c r="R39" s="84">
        <v>7503.9</v>
      </c>
      <c r="S39" s="82" t="s">
        <v>806</v>
      </c>
      <c r="T39" s="83">
        <v>2945.8</v>
      </c>
      <c r="U39" s="83">
        <v>3750.7</v>
      </c>
      <c r="V39" s="83">
        <v>520.29999999999995</v>
      </c>
      <c r="W39" s="83">
        <v>287.10000000000002</v>
      </c>
      <c r="X39" s="84">
        <v>7503.9</v>
      </c>
      <c r="Y39" s="82" t="s">
        <v>806</v>
      </c>
      <c r="Z39" s="83">
        <v>171.5</v>
      </c>
      <c r="AA39" s="83">
        <v>60.4</v>
      </c>
      <c r="AB39" s="83">
        <v>520.29999999999995</v>
      </c>
      <c r="AC39" s="83">
        <v>287.10000000000002</v>
      </c>
      <c r="AD39" s="84">
        <v>1039.3</v>
      </c>
    </row>
    <row r="40" spans="1:30" x14ac:dyDescent="0.3">
      <c r="A40" s="1"/>
      <c r="B40" s="82" t="s">
        <v>807</v>
      </c>
      <c r="C40" s="83">
        <v>184.1</v>
      </c>
      <c r="D40" s="83">
        <v>50.7</v>
      </c>
      <c r="E40" s="83">
        <v>0.2</v>
      </c>
      <c r="F40" s="83">
        <v>115.1</v>
      </c>
      <c r="G40" s="83">
        <v>2283.5</v>
      </c>
      <c r="H40" s="83">
        <v>3865.1</v>
      </c>
      <c r="I40" s="83">
        <v>0.4</v>
      </c>
      <c r="J40" s="83">
        <v>176.7</v>
      </c>
      <c r="K40" s="83">
        <v>486.2</v>
      </c>
      <c r="L40" s="83">
        <v>0</v>
      </c>
      <c r="M40" s="83">
        <v>338.3</v>
      </c>
      <c r="N40" s="83">
        <v>0</v>
      </c>
      <c r="O40" s="83">
        <v>350.1</v>
      </c>
      <c r="P40" s="83">
        <v>6325.7</v>
      </c>
      <c r="Q40" s="83">
        <v>824.5</v>
      </c>
      <c r="R40" s="84">
        <v>7500.3</v>
      </c>
      <c r="S40" s="82" t="s">
        <v>807</v>
      </c>
      <c r="T40" s="83">
        <v>2953.8</v>
      </c>
      <c r="U40" s="83">
        <v>3915.8</v>
      </c>
      <c r="V40" s="83">
        <v>338.9</v>
      </c>
      <c r="W40" s="83">
        <v>291.8</v>
      </c>
      <c r="X40" s="84">
        <v>7500.3</v>
      </c>
      <c r="Y40" s="82" t="s">
        <v>807</v>
      </c>
      <c r="Z40" s="83">
        <v>175.2</v>
      </c>
      <c r="AA40" s="83">
        <v>59.6</v>
      </c>
      <c r="AB40" s="83">
        <v>338.9</v>
      </c>
      <c r="AC40" s="83">
        <v>291.8</v>
      </c>
      <c r="AD40" s="84">
        <v>865.5</v>
      </c>
    </row>
    <row r="41" spans="1:30" x14ac:dyDescent="0.3">
      <c r="A41" s="1"/>
      <c r="B41" s="82" t="s">
        <v>808</v>
      </c>
      <c r="C41" s="83">
        <v>184.9</v>
      </c>
      <c r="D41" s="83">
        <v>39.299999999999997</v>
      </c>
      <c r="E41" s="83">
        <v>0.1</v>
      </c>
      <c r="F41" s="83">
        <v>103.9</v>
      </c>
      <c r="G41" s="83">
        <v>2478.6</v>
      </c>
      <c r="H41" s="83">
        <v>3872.5</v>
      </c>
      <c r="I41" s="83">
        <v>0.1</v>
      </c>
      <c r="J41" s="83">
        <v>202.7</v>
      </c>
      <c r="K41" s="83">
        <v>459.1</v>
      </c>
      <c r="L41" s="83">
        <v>0</v>
      </c>
      <c r="M41" s="83">
        <v>128.30000000000001</v>
      </c>
      <c r="N41" s="83">
        <v>0</v>
      </c>
      <c r="O41" s="83">
        <v>328.2</v>
      </c>
      <c r="P41" s="83">
        <v>6553.9</v>
      </c>
      <c r="Q41" s="83">
        <v>587.4</v>
      </c>
      <c r="R41" s="84">
        <v>7469.5</v>
      </c>
      <c r="S41" s="82" t="s">
        <v>808</v>
      </c>
      <c r="T41" s="83">
        <v>3122.6</v>
      </c>
      <c r="U41" s="83">
        <v>3911.8</v>
      </c>
      <c r="V41" s="83">
        <v>128.5</v>
      </c>
      <c r="W41" s="83">
        <v>306.60000000000002</v>
      </c>
      <c r="X41" s="84">
        <v>7469.5</v>
      </c>
      <c r="Y41" s="82" t="s">
        <v>808</v>
      </c>
      <c r="Z41" s="83">
        <v>175.7</v>
      </c>
      <c r="AA41" s="83">
        <v>56.2</v>
      </c>
      <c r="AB41" s="83">
        <v>128.5</v>
      </c>
      <c r="AC41" s="83">
        <v>306.60000000000002</v>
      </c>
      <c r="AD41" s="84">
        <v>667</v>
      </c>
    </row>
    <row r="42" spans="1:30" x14ac:dyDescent="0.3">
      <c r="A42" s="1"/>
      <c r="B42" s="82" t="s">
        <v>809</v>
      </c>
      <c r="C42" s="83">
        <v>189.9</v>
      </c>
      <c r="D42" s="83">
        <v>42.1</v>
      </c>
      <c r="E42" s="83">
        <v>0.1</v>
      </c>
      <c r="F42" s="83">
        <v>99.2</v>
      </c>
      <c r="G42" s="83">
        <v>2502.6</v>
      </c>
      <c r="H42" s="83">
        <v>3862.3</v>
      </c>
      <c r="I42" s="83">
        <v>0</v>
      </c>
      <c r="J42" s="83">
        <v>206.4</v>
      </c>
      <c r="K42" s="83">
        <v>489</v>
      </c>
      <c r="L42" s="83">
        <v>0</v>
      </c>
      <c r="M42" s="83">
        <v>5.7</v>
      </c>
      <c r="N42" s="83">
        <v>0</v>
      </c>
      <c r="O42" s="83">
        <v>331.3</v>
      </c>
      <c r="P42" s="83">
        <v>6571.3</v>
      </c>
      <c r="Q42" s="83">
        <v>494.7</v>
      </c>
      <c r="R42" s="84">
        <v>7397.3</v>
      </c>
      <c r="S42" s="82" t="s">
        <v>809</v>
      </c>
      <c r="T42" s="83">
        <v>3181.5</v>
      </c>
      <c r="U42" s="83">
        <v>3904.4</v>
      </c>
      <c r="V42" s="83">
        <v>5.8</v>
      </c>
      <c r="W42" s="83">
        <v>305.60000000000002</v>
      </c>
      <c r="X42" s="84">
        <v>7397.3</v>
      </c>
      <c r="Y42" s="82" t="s">
        <v>809</v>
      </c>
      <c r="Z42" s="83">
        <v>176.7</v>
      </c>
      <c r="AA42" s="83">
        <v>59.5</v>
      </c>
      <c r="AB42" s="83">
        <v>5.8</v>
      </c>
      <c r="AC42" s="83">
        <v>305.60000000000002</v>
      </c>
      <c r="AD42" s="84">
        <v>547.6</v>
      </c>
    </row>
    <row r="43" spans="1:30" x14ac:dyDescent="0.3">
      <c r="A43" s="1"/>
      <c r="B43" s="82" t="s">
        <v>810</v>
      </c>
      <c r="C43" s="83">
        <v>194.8</v>
      </c>
      <c r="D43" s="83">
        <v>32.799999999999997</v>
      </c>
      <c r="E43" s="83">
        <v>0</v>
      </c>
      <c r="F43" s="83">
        <v>86.5</v>
      </c>
      <c r="G43" s="83">
        <v>2464.8000000000002</v>
      </c>
      <c r="H43" s="83">
        <v>3874.3</v>
      </c>
      <c r="I43" s="83">
        <v>0</v>
      </c>
      <c r="J43" s="83">
        <v>196.1</v>
      </c>
      <c r="K43" s="83">
        <v>492.5</v>
      </c>
      <c r="L43" s="83">
        <v>0</v>
      </c>
      <c r="M43" s="83">
        <v>0</v>
      </c>
      <c r="N43" s="83">
        <v>0</v>
      </c>
      <c r="O43" s="83">
        <v>314.10000000000002</v>
      </c>
      <c r="P43" s="83">
        <v>6535.2</v>
      </c>
      <c r="Q43" s="83">
        <v>492.5</v>
      </c>
      <c r="R43" s="84">
        <v>7341.8</v>
      </c>
      <c r="S43" s="82" t="s">
        <v>810</v>
      </c>
      <c r="T43" s="83">
        <v>3152.1</v>
      </c>
      <c r="U43" s="83">
        <v>3907.1</v>
      </c>
      <c r="V43" s="83">
        <v>0</v>
      </c>
      <c r="W43" s="83">
        <v>282.60000000000002</v>
      </c>
      <c r="X43" s="84">
        <v>7341.8</v>
      </c>
      <c r="Y43" s="82" t="s">
        <v>810</v>
      </c>
      <c r="Z43" s="83">
        <v>179.8</v>
      </c>
      <c r="AA43" s="83">
        <v>58.2</v>
      </c>
      <c r="AB43" s="83">
        <v>0</v>
      </c>
      <c r="AC43" s="83">
        <v>282.60000000000002</v>
      </c>
      <c r="AD43" s="84">
        <v>520.6</v>
      </c>
    </row>
    <row r="44" spans="1:30" x14ac:dyDescent="0.3">
      <c r="A44" s="1"/>
      <c r="B44" s="82" t="s">
        <v>811</v>
      </c>
      <c r="C44" s="83">
        <v>217.5</v>
      </c>
      <c r="D44" s="83">
        <v>35.6</v>
      </c>
      <c r="E44" s="83">
        <v>0</v>
      </c>
      <c r="F44" s="83">
        <v>85.6</v>
      </c>
      <c r="G44" s="83">
        <v>2550.1</v>
      </c>
      <c r="H44" s="83">
        <v>3944.7</v>
      </c>
      <c r="I44" s="83">
        <v>0</v>
      </c>
      <c r="J44" s="83">
        <v>207.1</v>
      </c>
      <c r="K44" s="83">
        <v>522</v>
      </c>
      <c r="L44" s="83">
        <v>0</v>
      </c>
      <c r="M44" s="83">
        <v>0</v>
      </c>
      <c r="N44" s="83">
        <v>0</v>
      </c>
      <c r="O44" s="83">
        <v>338.7</v>
      </c>
      <c r="P44" s="83">
        <v>6701.9</v>
      </c>
      <c r="Q44" s="83">
        <v>522</v>
      </c>
      <c r="R44" s="84">
        <v>7562.6</v>
      </c>
      <c r="S44" s="82" t="s">
        <v>811</v>
      </c>
      <c r="T44" s="83">
        <v>3289.6</v>
      </c>
      <c r="U44" s="83">
        <v>3980.3</v>
      </c>
      <c r="V44" s="83">
        <v>0</v>
      </c>
      <c r="W44" s="83">
        <v>292.7</v>
      </c>
      <c r="X44" s="84">
        <v>7562.6</v>
      </c>
      <c r="Y44" s="82" t="s">
        <v>811</v>
      </c>
      <c r="Z44" s="83">
        <v>179.7</v>
      </c>
      <c r="AA44" s="83">
        <v>60.5</v>
      </c>
      <c r="AB44" s="83">
        <v>0</v>
      </c>
      <c r="AC44" s="83">
        <v>292.7</v>
      </c>
      <c r="AD44" s="84">
        <v>532.9</v>
      </c>
    </row>
    <row r="45" spans="1:30" x14ac:dyDescent="0.3">
      <c r="A45" s="1"/>
      <c r="B45" s="82" t="s">
        <v>812</v>
      </c>
      <c r="C45" s="83">
        <v>228.1</v>
      </c>
      <c r="D45" s="83">
        <v>35.4</v>
      </c>
      <c r="E45" s="83">
        <v>0</v>
      </c>
      <c r="F45" s="83">
        <v>81.8</v>
      </c>
      <c r="G45" s="83">
        <v>2480.6</v>
      </c>
      <c r="H45" s="83">
        <v>3951.7</v>
      </c>
      <c r="I45" s="83">
        <v>0</v>
      </c>
      <c r="J45" s="83">
        <v>203</v>
      </c>
      <c r="K45" s="83">
        <v>571.70000000000005</v>
      </c>
      <c r="L45" s="83">
        <v>0</v>
      </c>
      <c r="M45" s="83">
        <v>0</v>
      </c>
      <c r="N45" s="83">
        <v>0</v>
      </c>
      <c r="O45" s="83">
        <v>345.3</v>
      </c>
      <c r="P45" s="83">
        <v>6635.3</v>
      </c>
      <c r="Q45" s="83">
        <v>571.70000000000005</v>
      </c>
      <c r="R45" s="84">
        <v>7552.3</v>
      </c>
      <c r="S45" s="82" t="s">
        <v>812</v>
      </c>
      <c r="T45" s="83">
        <v>3280.4</v>
      </c>
      <c r="U45" s="83">
        <v>3987.1</v>
      </c>
      <c r="V45" s="83">
        <v>0</v>
      </c>
      <c r="W45" s="83">
        <v>284.8</v>
      </c>
      <c r="X45" s="84">
        <v>7552.3</v>
      </c>
      <c r="Y45" s="82" t="s">
        <v>812</v>
      </c>
      <c r="Z45" s="83">
        <v>179.4</v>
      </c>
      <c r="AA45" s="83">
        <v>60.5</v>
      </c>
      <c r="AB45" s="83">
        <v>0</v>
      </c>
      <c r="AC45" s="83">
        <v>284.8</v>
      </c>
      <c r="AD45" s="84">
        <v>524.70000000000005</v>
      </c>
    </row>
    <row r="46" spans="1:30" x14ac:dyDescent="0.3">
      <c r="A46" s="1"/>
      <c r="B46" s="82" t="s">
        <v>813</v>
      </c>
      <c r="C46" s="83">
        <v>225</v>
      </c>
      <c r="D46" s="83">
        <v>92</v>
      </c>
      <c r="E46" s="83">
        <v>0</v>
      </c>
      <c r="F46" s="83">
        <v>71.400000000000006</v>
      </c>
      <c r="G46" s="83">
        <v>2448.6</v>
      </c>
      <c r="H46" s="83">
        <v>3942.4</v>
      </c>
      <c r="I46" s="83">
        <v>0</v>
      </c>
      <c r="J46" s="83">
        <v>204.2</v>
      </c>
      <c r="K46" s="83">
        <v>569.70000000000005</v>
      </c>
      <c r="L46" s="83">
        <v>0</v>
      </c>
      <c r="M46" s="83">
        <v>0</v>
      </c>
      <c r="N46" s="83">
        <v>0</v>
      </c>
      <c r="O46" s="83">
        <v>388.4</v>
      </c>
      <c r="P46" s="83">
        <v>6595.2</v>
      </c>
      <c r="Q46" s="83">
        <v>569.70000000000005</v>
      </c>
      <c r="R46" s="84">
        <v>7553.3</v>
      </c>
      <c r="S46" s="82" t="s">
        <v>813</v>
      </c>
      <c r="T46" s="83">
        <v>3243.3</v>
      </c>
      <c r="U46" s="83">
        <v>4034.4</v>
      </c>
      <c r="V46" s="83">
        <v>0</v>
      </c>
      <c r="W46" s="83">
        <v>275.60000000000002</v>
      </c>
      <c r="X46" s="84">
        <v>7553.3</v>
      </c>
      <c r="Y46" s="82" t="s">
        <v>813</v>
      </c>
      <c r="Z46" s="83">
        <v>179.9</v>
      </c>
      <c r="AA46" s="83">
        <v>61</v>
      </c>
      <c r="AB46" s="83">
        <v>0</v>
      </c>
      <c r="AC46" s="83">
        <v>275.60000000000002</v>
      </c>
      <c r="AD46" s="84">
        <v>516.5</v>
      </c>
    </row>
    <row r="47" spans="1:30" x14ac:dyDescent="0.3">
      <c r="A47" s="1"/>
      <c r="B47" s="82" t="s">
        <v>814</v>
      </c>
      <c r="C47" s="83">
        <v>161.1</v>
      </c>
      <c r="D47" s="83">
        <v>158.6</v>
      </c>
      <c r="E47" s="83">
        <v>0</v>
      </c>
      <c r="F47" s="83">
        <v>71.3</v>
      </c>
      <c r="G47" s="83">
        <v>2428.8000000000002</v>
      </c>
      <c r="H47" s="83">
        <v>3940.3</v>
      </c>
      <c r="I47" s="83">
        <v>0</v>
      </c>
      <c r="J47" s="83">
        <v>186.3</v>
      </c>
      <c r="K47" s="83">
        <v>565.70000000000005</v>
      </c>
      <c r="L47" s="83">
        <v>0</v>
      </c>
      <c r="M47" s="83">
        <v>0</v>
      </c>
      <c r="N47" s="83">
        <v>0</v>
      </c>
      <c r="O47" s="83">
        <v>391</v>
      </c>
      <c r="P47" s="83">
        <v>6555.4</v>
      </c>
      <c r="Q47" s="83">
        <v>565.70000000000005</v>
      </c>
      <c r="R47" s="84">
        <v>7512.1</v>
      </c>
      <c r="S47" s="82" t="s">
        <v>814</v>
      </c>
      <c r="T47" s="83">
        <v>3155.6</v>
      </c>
      <c r="U47" s="83">
        <v>4098.8999999999996</v>
      </c>
      <c r="V47" s="83">
        <v>0</v>
      </c>
      <c r="W47" s="83">
        <v>257.60000000000002</v>
      </c>
      <c r="X47" s="84">
        <v>7512.1</v>
      </c>
      <c r="Y47" s="82" t="s">
        <v>814</v>
      </c>
      <c r="Z47" s="83">
        <v>176.2</v>
      </c>
      <c r="AA47" s="83">
        <v>60</v>
      </c>
      <c r="AB47" s="83">
        <v>0</v>
      </c>
      <c r="AC47" s="83">
        <v>257.60000000000002</v>
      </c>
      <c r="AD47" s="84">
        <v>493.8</v>
      </c>
    </row>
    <row r="48" spans="1:30" x14ac:dyDescent="0.3">
      <c r="A48" s="1"/>
      <c r="B48" s="82" t="s">
        <v>815</v>
      </c>
      <c r="C48" s="83">
        <v>156.4</v>
      </c>
      <c r="D48" s="83">
        <v>120.2</v>
      </c>
      <c r="E48" s="83">
        <v>0</v>
      </c>
      <c r="F48" s="83">
        <v>61.1</v>
      </c>
      <c r="G48" s="83">
        <v>2539.1999999999998</v>
      </c>
      <c r="H48" s="83">
        <v>3868.3</v>
      </c>
      <c r="I48" s="83">
        <v>0</v>
      </c>
      <c r="J48" s="83">
        <v>237.3</v>
      </c>
      <c r="K48" s="83">
        <v>568.5</v>
      </c>
      <c r="L48" s="83">
        <v>0</v>
      </c>
      <c r="M48" s="83">
        <v>0</v>
      </c>
      <c r="N48" s="83">
        <v>0</v>
      </c>
      <c r="O48" s="83">
        <v>337.7</v>
      </c>
      <c r="P48" s="83">
        <v>6644.8</v>
      </c>
      <c r="Q48" s="83">
        <v>568.5</v>
      </c>
      <c r="R48" s="84">
        <v>7551</v>
      </c>
      <c r="S48" s="82" t="s">
        <v>815</v>
      </c>
      <c r="T48" s="83">
        <v>3264.1</v>
      </c>
      <c r="U48" s="83">
        <v>3988.5</v>
      </c>
      <c r="V48" s="83">
        <v>0</v>
      </c>
      <c r="W48" s="83">
        <v>298.39999999999998</v>
      </c>
      <c r="X48" s="84">
        <v>7551</v>
      </c>
      <c r="Y48" s="82" t="s">
        <v>815</v>
      </c>
      <c r="Z48" s="83">
        <v>169</v>
      </c>
      <c r="AA48" s="83">
        <v>60.5</v>
      </c>
      <c r="AB48" s="83">
        <v>0</v>
      </c>
      <c r="AC48" s="83">
        <v>298.39999999999998</v>
      </c>
      <c r="AD48" s="84">
        <v>527.9</v>
      </c>
    </row>
    <row r="49" spans="1:30" x14ac:dyDescent="0.3">
      <c r="A49" s="1"/>
      <c r="B49" s="82" t="s">
        <v>816</v>
      </c>
      <c r="C49" s="83">
        <v>152.6</v>
      </c>
      <c r="D49" s="83">
        <v>164.6</v>
      </c>
      <c r="E49" s="83">
        <v>0</v>
      </c>
      <c r="F49" s="83">
        <v>69.7</v>
      </c>
      <c r="G49" s="83">
        <v>2361.1</v>
      </c>
      <c r="H49" s="83">
        <v>3903.4</v>
      </c>
      <c r="I49" s="83">
        <v>0</v>
      </c>
      <c r="J49" s="83">
        <v>293.10000000000002</v>
      </c>
      <c r="K49" s="83">
        <v>489.7</v>
      </c>
      <c r="L49" s="83">
        <v>0</v>
      </c>
      <c r="M49" s="83">
        <v>0</v>
      </c>
      <c r="N49" s="83">
        <v>0</v>
      </c>
      <c r="O49" s="83">
        <v>386.9</v>
      </c>
      <c r="P49" s="83">
        <v>6557.6</v>
      </c>
      <c r="Q49" s="83">
        <v>489.7</v>
      </c>
      <c r="R49" s="84">
        <v>7434.2</v>
      </c>
      <c r="S49" s="82" t="s">
        <v>816</v>
      </c>
      <c r="T49" s="83">
        <v>3003.4</v>
      </c>
      <c r="U49" s="83">
        <v>4068</v>
      </c>
      <c r="V49" s="83">
        <v>0</v>
      </c>
      <c r="W49" s="83">
        <v>362.8</v>
      </c>
      <c r="X49" s="84">
        <v>7434.2</v>
      </c>
      <c r="Y49" s="82" t="s">
        <v>816</v>
      </c>
      <c r="Z49" s="83">
        <v>164.2</v>
      </c>
      <c r="AA49" s="83">
        <v>57.2</v>
      </c>
      <c r="AB49" s="83">
        <v>0</v>
      </c>
      <c r="AC49" s="83">
        <v>362.8</v>
      </c>
      <c r="AD49" s="84">
        <v>584.20000000000005</v>
      </c>
    </row>
    <row r="50" spans="1:30" x14ac:dyDescent="0.3">
      <c r="A50" s="1"/>
      <c r="B50" s="82" t="s">
        <v>817</v>
      </c>
      <c r="C50" s="83">
        <v>156.1</v>
      </c>
      <c r="D50" s="83">
        <v>80</v>
      </c>
      <c r="E50" s="83">
        <v>0</v>
      </c>
      <c r="F50" s="83">
        <v>46.1</v>
      </c>
      <c r="G50" s="83">
        <v>2496.1999999999998</v>
      </c>
      <c r="H50" s="83">
        <v>3904.3</v>
      </c>
      <c r="I50" s="83">
        <v>0</v>
      </c>
      <c r="J50" s="83">
        <v>225.7</v>
      </c>
      <c r="K50" s="83">
        <v>501.5</v>
      </c>
      <c r="L50" s="83">
        <v>0</v>
      </c>
      <c r="M50" s="83">
        <v>0</v>
      </c>
      <c r="N50" s="83">
        <v>0</v>
      </c>
      <c r="O50" s="83">
        <v>282.2</v>
      </c>
      <c r="P50" s="83">
        <v>6626.2</v>
      </c>
      <c r="Q50" s="83">
        <v>501.5</v>
      </c>
      <c r="R50" s="84">
        <v>7409.9</v>
      </c>
      <c r="S50" s="82" t="s">
        <v>817</v>
      </c>
      <c r="T50" s="83">
        <v>3153.8</v>
      </c>
      <c r="U50" s="83">
        <v>3984.3</v>
      </c>
      <c r="V50" s="83">
        <v>0</v>
      </c>
      <c r="W50" s="83">
        <v>271.8</v>
      </c>
      <c r="X50" s="84">
        <v>7409.9</v>
      </c>
      <c r="Y50" s="82" t="s">
        <v>817</v>
      </c>
      <c r="Z50" s="83">
        <v>167.3</v>
      </c>
      <c r="AA50" s="83">
        <v>54.9</v>
      </c>
      <c r="AB50" s="83">
        <v>0</v>
      </c>
      <c r="AC50" s="83">
        <v>271.8</v>
      </c>
      <c r="AD50" s="84">
        <v>494</v>
      </c>
    </row>
    <row r="51" spans="1:30" x14ac:dyDescent="0.3">
      <c r="A51" s="1"/>
      <c r="B51" s="82" t="s">
        <v>818</v>
      </c>
      <c r="C51" s="83">
        <v>154.1</v>
      </c>
      <c r="D51" s="83">
        <v>78.400000000000006</v>
      </c>
      <c r="E51" s="83">
        <v>0</v>
      </c>
      <c r="F51" s="83">
        <v>34.299999999999997</v>
      </c>
      <c r="G51" s="83">
        <v>2463.3000000000002</v>
      </c>
      <c r="H51" s="83">
        <v>3889.2</v>
      </c>
      <c r="I51" s="83">
        <v>0</v>
      </c>
      <c r="J51" s="83">
        <v>193.7</v>
      </c>
      <c r="K51" s="83">
        <v>495</v>
      </c>
      <c r="L51" s="83">
        <v>0</v>
      </c>
      <c r="M51" s="83">
        <v>0</v>
      </c>
      <c r="N51" s="83">
        <v>0</v>
      </c>
      <c r="O51" s="83">
        <v>266.8</v>
      </c>
      <c r="P51" s="83">
        <v>6546.2</v>
      </c>
      <c r="Q51" s="83">
        <v>495</v>
      </c>
      <c r="R51" s="84">
        <v>7308</v>
      </c>
      <c r="S51" s="82" t="s">
        <v>818</v>
      </c>
      <c r="T51" s="83">
        <v>3112.4</v>
      </c>
      <c r="U51" s="83">
        <v>3967.6</v>
      </c>
      <c r="V51" s="83">
        <v>0</v>
      </c>
      <c r="W51" s="83">
        <v>228</v>
      </c>
      <c r="X51" s="84">
        <v>7308</v>
      </c>
      <c r="Y51" s="82" t="s">
        <v>818</v>
      </c>
      <c r="Z51" s="83">
        <v>167.6</v>
      </c>
      <c r="AA51" s="83">
        <v>53.9</v>
      </c>
      <c r="AB51" s="83">
        <v>0</v>
      </c>
      <c r="AC51" s="83">
        <v>228</v>
      </c>
      <c r="AD51" s="84">
        <v>449.5</v>
      </c>
    </row>
    <row r="52" spans="1:30" x14ac:dyDescent="0.3">
      <c r="A52" s="1"/>
      <c r="B52" s="82" t="s">
        <v>819</v>
      </c>
      <c r="C52" s="83">
        <v>129.9</v>
      </c>
      <c r="D52" s="83">
        <v>57.3</v>
      </c>
      <c r="E52" s="83">
        <v>0</v>
      </c>
      <c r="F52" s="83">
        <v>34</v>
      </c>
      <c r="G52" s="83">
        <v>2497.4</v>
      </c>
      <c r="H52" s="83">
        <v>3896.7</v>
      </c>
      <c r="I52" s="83">
        <v>0</v>
      </c>
      <c r="J52" s="83">
        <v>193.1</v>
      </c>
      <c r="K52" s="83">
        <v>483.1</v>
      </c>
      <c r="L52" s="83">
        <v>0</v>
      </c>
      <c r="M52" s="83">
        <v>0</v>
      </c>
      <c r="N52" s="83">
        <v>0</v>
      </c>
      <c r="O52" s="83">
        <v>221.2</v>
      </c>
      <c r="P52" s="83">
        <v>6587.2</v>
      </c>
      <c r="Q52" s="83">
        <v>483.1</v>
      </c>
      <c r="R52" s="84">
        <v>7291.5</v>
      </c>
      <c r="S52" s="82" t="s">
        <v>819</v>
      </c>
      <c r="T52" s="83">
        <v>3110.4</v>
      </c>
      <c r="U52" s="83">
        <v>3954</v>
      </c>
      <c r="V52" s="83">
        <v>0</v>
      </c>
      <c r="W52" s="83">
        <v>227.1</v>
      </c>
      <c r="X52" s="84">
        <v>7291.5</v>
      </c>
      <c r="Y52" s="82" t="s">
        <v>819</v>
      </c>
      <c r="Z52" s="83">
        <v>168.3</v>
      </c>
      <c r="AA52" s="83">
        <v>57.9</v>
      </c>
      <c r="AB52" s="83">
        <v>0</v>
      </c>
      <c r="AC52" s="83">
        <v>227.1</v>
      </c>
      <c r="AD52" s="84">
        <v>453.3</v>
      </c>
    </row>
    <row r="53" spans="1:30" x14ac:dyDescent="0.3">
      <c r="A53" s="1"/>
      <c r="B53" s="82" t="s">
        <v>820</v>
      </c>
      <c r="C53" s="83">
        <v>129.1</v>
      </c>
      <c r="D53" s="83">
        <v>56.9</v>
      </c>
      <c r="E53" s="83">
        <v>0</v>
      </c>
      <c r="F53" s="83">
        <v>38.700000000000003</v>
      </c>
      <c r="G53" s="83">
        <v>2284.5</v>
      </c>
      <c r="H53" s="83">
        <v>3874.5</v>
      </c>
      <c r="I53" s="83">
        <v>0</v>
      </c>
      <c r="J53" s="83">
        <v>190.7</v>
      </c>
      <c r="K53" s="83">
        <v>460</v>
      </c>
      <c r="L53" s="83">
        <v>0</v>
      </c>
      <c r="M53" s="83">
        <v>0</v>
      </c>
      <c r="N53" s="83">
        <v>0</v>
      </c>
      <c r="O53" s="83">
        <v>224.7</v>
      </c>
      <c r="P53" s="83">
        <v>6349.7</v>
      </c>
      <c r="Q53" s="83">
        <v>460</v>
      </c>
      <c r="R53" s="84">
        <v>7034.4</v>
      </c>
      <c r="S53" s="82" t="s">
        <v>820</v>
      </c>
      <c r="T53" s="83">
        <v>2873.6</v>
      </c>
      <c r="U53" s="83">
        <v>3931.4</v>
      </c>
      <c r="V53" s="83">
        <v>0</v>
      </c>
      <c r="W53" s="83">
        <v>229.4</v>
      </c>
      <c r="X53" s="84">
        <v>7034.4</v>
      </c>
      <c r="Y53" s="82" t="s">
        <v>820</v>
      </c>
      <c r="Z53" s="83">
        <v>166.9</v>
      </c>
      <c r="AA53" s="83">
        <v>57.7</v>
      </c>
      <c r="AB53" s="83">
        <v>0</v>
      </c>
      <c r="AC53" s="83">
        <v>229.4</v>
      </c>
      <c r="AD53" s="84">
        <v>454</v>
      </c>
    </row>
    <row r="54" spans="1:30" x14ac:dyDescent="0.3">
      <c r="A54" s="1"/>
      <c r="B54" s="82" t="s">
        <v>821</v>
      </c>
      <c r="C54" s="83">
        <v>132.6</v>
      </c>
      <c r="D54" s="83">
        <v>57.6</v>
      </c>
      <c r="E54" s="83">
        <v>0</v>
      </c>
      <c r="F54" s="83">
        <v>37.5</v>
      </c>
      <c r="G54" s="83">
        <v>2060.6</v>
      </c>
      <c r="H54" s="83">
        <v>3900.1</v>
      </c>
      <c r="I54" s="83">
        <v>0</v>
      </c>
      <c r="J54" s="83">
        <v>226.2</v>
      </c>
      <c r="K54" s="83">
        <v>468.1</v>
      </c>
      <c r="L54" s="83">
        <v>0</v>
      </c>
      <c r="M54" s="83">
        <v>0</v>
      </c>
      <c r="N54" s="83">
        <v>0</v>
      </c>
      <c r="O54" s="83">
        <v>227.7</v>
      </c>
      <c r="P54" s="83">
        <v>6186.9</v>
      </c>
      <c r="Q54" s="83">
        <v>468.1</v>
      </c>
      <c r="R54" s="84">
        <v>6882.7</v>
      </c>
      <c r="S54" s="82" t="s">
        <v>821</v>
      </c>
      <c r="T54" s="83">
        <v>2661.3</v>
      </c>
      <c r="U54" s="83">
        <v>3957.7</v>
      </c>
      <c r="V54" s="83">
        <v>0</v>
      </c>
      <c r="W54" s="83">
        <v>263.7</v>
      </c>
      <c r="X54" s="84">
        <v>6882.7</v>
      </c>
      <c r="Y54" s="82" t="s">
        <v>821</v>
      </c>
      <c r="Z54" s="83">
        <v>167.4</v>
      </c>
      <c r="AA54" s="83">
        <v>58.3</v>
      </c>
      <c r="AB54" s="83">
        <v>0</v>
      </c>
      <c r="AC54" s="83">
        <v>263.7</v>
      </c>
      <c r="AD54" s="84">
        <v>489.4</v>
      </c>
    </row>
    <row r="55" spans="1:30" x14ac:dyDescent="0.3">
      <c r="A55" s="1"/>
      <c r="B55" s="82" t="s">
        <v>89</v>
      </c>
      <c r="C55" s="83">
        <v>132.69999999999999</v>
      </c>
      <c r="D55" s="83">
        <v>56.8</v>
      </c>
      <c r="E55" s="83">
        <v>0</v>
      </c>
      <c r="F55" s="83">
        <v>37.6</v>
      </c>
      <c r="G55" s="83">
        <v>1908.7</v>
      </c>
      <c r="H55" s="83">
        <v>3820.8</v>
      </c>
      <c r="I55" s="83">
        <v>0</v>
      </c>
      <c r="J55" s="83">
        <v>289.7</v>
      </c>
      <c r="K55" s="83">
        <v>426</v>
      </c>
      <c r="L55" s="83">
        <v>0</v>
      </c>
      <c r="M55" s="83">
        <v>0</v>
      </c>
      <c r="N55" s="83">
        <v>0</v>
      </c>
      <c r="O55" s="83">
        <v>227.1</v>
      </c>
      <c r="P55" s="83">
        <v>6019.2</v>
      </c>
      <c r="Q55" s="83">
        <v>426</v>
      </c>
      <c r="R55" s="84">
        <v>6672.3</v>
      </c>
      <c r="S55" s="82" t="s">
        <v>89</v>
      </c>
      <c r="T55" s="83">
        <v>2467.4</v>
      </c>
      <c r="U55" s="83">
        <v>3877.6</v>
      </c>
      <c r="V55" s="83">
        <v>0</v>
      </c>
      <c r="W55" s="83">
        <v>327.3</v>
      </c>
      <c r="X55" s="84">
        <v>6672.3</v>
      </c>
      <c r="Y55" s="82" t="s">
        <v>89</v>
      </c>
      <c r="Z55" s="83">
        <v>159.4</v>
      </c>
      <c r="AA55" s="83">
        <v>58</v>
      </c>
      <c r="AB55" s="83">
        <v>0</v>
      </c>
      <c r="AC55" s="83">
        <v>327.3</v>
      </c>
      <c r="AD55" s="84">
        <v>544.70000000000005</v>
      </c>
    </row>
    <row r="56" spans="1:30" x14ac:dyDescent="0.3">
      <c r="A56" s="1"/>
      <c r="B56" s="85" t="s">
        <v>978</v>
      </c>
      <c r="C56" s="86">
        <v>3461.65</v>
      </c>
      <c r="D56" s="86">
        <v>1458.9</v>
      </c>
      <c r="E56" s="86">
        <v>2.8</v>
      </c>
      <c r="F56" s="86">
        <v>1572.7</v>
      </c>
      <c r="G56" s="86">
        <v>53311.45</v>
      </c>
      <c r="H56" s="86">
        <v>90503.55</v>
      </c>
      <c r="I56" s="86">
        <v>8.85</v>
      </c>
      <c r="J56" s="86">
        <v>2784.85</v>
      </c>
      <c r="K56" s="86">
        <v>11192.1</v>
      </c>
      <c r="L56" s="86">
        <v>0</v>
      </c>
      <c r="M56" s="86">
        <v>5827.35</v>
      </c>
      <c r="N56" s="86">
        <v>0</v>
      </c>
      <c r="O56" s="86">
        <v>6496.05</v>
      </c>
      <c r="P56" s="86">
        <v>146608.70000000001</v>
      </c>
      <c r="Q56" s="86">
        <v>17019.45</v>
      </c>
      <c r="R56" s="86">
        <v>170124.2</v>
      </c>
      <c r="S56" s="85" t="s">
        <v>978</v>
      </c>
      <c r="T56" s="86">
        <v>67965.2</v>
      </c>
      <c r="U56" s="86">
        <v>91962.45</v>
      </c>
      <c r="V56" s="86">
        <v>5839</v>
      </c>
      <c r="W56" s="86">
        <v>4357.55</v>
      </c>
      <c r="X56" s="86">
        <v>170124.2</v>
      </c>
      <c r="Y56" s="85" t="s">
        <v>978</v>
      </c>
      <c r="Z56" s="86">
        <v>3918.25</v>
      </c>
      <c r="AA56" s="86">
        <v>1369.7</v>
      </c>
      <c r="AB56" s="86">
        <v>5839</v>
      </c>
      <c r="AC56" s="86">
        <v>4357.55</v>
      </c>
      <c r="AD56" s="86">
        <v>15484.5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1180</v>
      </c>
      <c r="C5" s="1"/>
      <c r="D5" s="1"/>
      <c r="E5" s="1"/>
      <c r="F5" s="1"/>
      <c r="G5" s="1"/>
      <c r="H5" s="1"/>
      <c r="I5" s="1"/>
      <c r="J5" s="1"/>
      <c r="K5" s="1"/>
      <c r="L5" s="1"/>
      <c r="M5" s="1"/>
      <c r="N5" s="1"/>
      <c r="O5" s="1"/>
      <c r="P5" s="1"/>
    </row>
    <row r="6" spans="1:16" ht="27.6" x14ac:dyDescent="0.3">
      <c r="A6" s="1"/>
      <c r="B6" s="3" t="s">
        <v>154</v>
      </c>
      <c r="C6" s="3" t="s">
        <v>1181</v>
      </c>
      <c r="D6" s="3" t="s">
        <v>1182</v>
      </c>
      <c r="E6" s="3" t="s">
        <v>1183</v>
      </c>
      <c r="F6" s="3" t="s">
        <v>157</v>
      </c>
      <c r="G6" s="3" t="s">
        <v>158</v>
      </c>
      <c r="H6" s="3" t="s">
        <v>1184</v>
      </c>
      <c r="I6" s="3" t="s">
        <v>1185</v>
      </c>
      <c r="J6" s="3" t="s">
        <v>1186</v>
      </c>
      <c r="K6" s="3" t="s">
        <v>1187</v>
      </c>
      <c r="L6" s="3" t="s">
        <v>1188</v>
      </c>
      <c r="M6" s="3" t="s">
        <v>1189</v>
      </c>
      <c r="N6" s="3" t="s">
        <v>1190</v>
      </c>
      <c r="O6" s="3" t="s">
        <v>1191</v>
      </c>
      <c r="P6" s="3" t="s">
        <v>1192</v>
      </c>
    </row>
    <row r="7" spans="1:16" x14ac:dyDescent="0.3">
      <c r="A7" s="1"/>
      <c r="B7" s="6" t="s">
        <v>605</v>
      </c>
      <c r="C7" s="6" t="s">
        <v>1003</v>
      </c>
      <c r="D7" s="87" t="s">
        <v>44</v>
      </c>
      <c r="E7" s="6" t="s">
        <v>1193</v>
      </c>
      <c r="F7" s="87" t="s">
        <v>18</v>
      </c>
      <c r="G7" s="87" t="s">
        <v>19</v>
      </c>
      <c r="H7" s="87" t="s">
        <v>558</v>
      </c>
      <c r="I7" s="87" t="s">
        <v>558</v>
      </c>
      <c r="J7" s="87" t="s">
        <v>1194</v>
      </c>
      <c r="K7" s="87" t="s">
        <v>558</v>
      </c>
      <c r="L7" s="87" t="s">
        <v>558</v>
      </c>
      <c r="M7" s="87" t="s">
        <v>558</v>
      </c>
      <c r="N7" s="87" t="s">
        <v>558</v>
      </c>
      <c r="O7" s="6" t="s">
        <v>1195</v>
      </c>
      <c r="P7" s="6"/>
    </row>
    <row r="8" spans="1:16" x14ac:dyDescent="0.3">
      <c r="A8" s="1"/>
      <c r="B8" s="6" t="s">
        <v>606</v>
      </c>
      <c r="C8" s="6" t="s">
        <v>1062</v>
      </c>
      <c r="D8" s="87" t="s">
        <v>44</v>
      </c>
      <c r="E8" s="6" t="s">
        <v>1196</v>
      </c>
      <c r="F8" s="87" t="s">
        <v>18</v>
      </c>
      <c r="G8" s="87" t="s">
        <v>19</v>
      </c>
      <c r="H8" s="87" t="s">
        <v>558</v>
      </c>
      <c r="I8" s="87" t="s">
        <v>558</v>
      </c>
      <c r="J8" s="87" t="s">
        <v>1194</v>
      </c>
      <c r="K8" s="87" t="s">
        <v>558</v>
      </c>
      <c r="L8" s="87" t="s">
        <v>558</v>
      </c>
      <c r="M8" s="87" t="s">
        <v>558</v>
      </c>
      <c r="N8" s="87" t="s">
        <v>558</v>
      </c>
      <c r="O8" s="6" t="s">
        <v>1195</v>
      </c>
      <c r="P8" s="6"/>
    </row>
    <row r="9" spans="1:16" x14ac:dyDescent="0.3">
      <c r="A9" s="1"/>
      <c r="B9" s="6" t="s">
        <v>607</v>
      </c>
      <c r="C9" s="6" t="s">
        <v>1064</v>
      </c>
      <c r="D9" s="87" t="s">
        <v>44</v>
      </c>
      <c r="E9" s="6" t="s">
        <v>1197</v>
      </c>
      <c r="F9" s="87" t="s">
        <v>18</v>
      </c>
      <c r="G9" s="87" t="s">
        <v>19</v>
      </c>
      <c r="H9" s="87" t="s">
        <v>558</v>
      </c>
      <c r="I9" s="87" t="s">
        <v>558</v>
      </c>
      <c r="J9" s="87" t="s">
        <v>1194</v>
      </c>
      <c r="K9" s="87" t="s">
        <v>558</v>
      </c>
      <c r="L9" s="87" t="s">
        <v>558</v>
      </c>
      <c r="M9" s="87" t="s">
        <v>558</v>
      </c>
      <c r="N9" s="87" t="s">
        <v>558</v>
      </c>
      <c r="O9" s="6" t="s">
        <v>1195</v>
      </c>
      <c r="P9" s="6"/>
    </row>
    <row r="10" spans="1:16" x14ac:dyDescent="0.3">
      <c r="A10" s="1"/>
      <c r="B10" s="6" t="s">
        <v>604</v>
      </c>
      <c r="C10" s="6" t="s">
        <v>1009</v>
      </c>
      <c r="D10" s="87" t="s">
        <v>1198</v>
      </c>
      <c r="E10" s="6" t="s">
        <v>1199</v>
      </c>
      <c r="F10" s="87" t="s">
        <v>18</v>
      </c>
      <c r="G10" s="87" t="s">
        <v>1200</v>
      </c>
      <c r="H10" s="87" t="s">
        <v>558</v>
      </c>
      <c r="I10" s="87" t="s">
        <v>558</v>
      </c>
      <c r="J10" s="87" t="s">
        <v>1194</v>
      </c>
      <c r="K10" s="87" t="s">
        <v>558</v>
      </c>
      <c r="L10" s="87" t="s">
        <v>558</v>
      </c>
      <c r="M10" s="87" t="s">
        <v>558</v>
      </c>
      <c r="N10" s="87" t="s">
        <v>558</v>
      </c>
      <c r="O10" s="6" t="s">
        <v>1195</v>
      </c>
      <c r="P10" s="6"/>
    </row>
    <row r="11" spans="1:16" x14ac:dyDescent="0.3">
      <c r="A11" s="1"/>
      <c r="B11" s="6" t="s">
        <v>604</v>
      </c>
      <c r="C11" s="6" t="s">
        <v>1009</v>
      </c>
      <c r="D11" s="87" t="s">
        <v>1198</v>
      </c>
      <c r="E11" s="6" t="s">
        <v>1199</v>
      </c>
      <c r="F11" s="87" t="s">
        <v>1201</v>
      </c>
      <c r="G11" s="87" t="s">
        <v>1202</v>
      </c>
      <c r="H11" s="87" t="s">
        <v>558</v>
      </c>
      <c r="I11" s="87" t="s">
        <v>558</v>
      </c>
      <c r="J11" s="87" t="s">
        <v>1194</v>
      </c>
      <c r="K11" s="87" t="s">
        <v>558</v>
      </c>
      <c r="L11" s="87" t="s">
        <v>558</v>
      </c>
      <c r="M11" s="87" t="s">
        <v>558</v>
      </c>
      <c r="N11" s="87" t="s">
        <v>558</v>
      </c>
      <c r="O11" s="6" t="s">
        <v>1195</v>
      </c>
      <c r="P11" s="6"/>
    </row>
    <row r="12" spans="1:16" x14ac:dyDescent="0.3">
      <c r="A12" s="1"/>
      <c r="B12" s="6" t="s">
        <v>604</v>
      </c>
      <c r="C12" s="6" t="s">
        <v>1009</v>
      </c>
      <c r="D12" s="87" t="s">
        <v>44</v>
      </c>
      <c r="E12" s="6" t="s">
        <v>1203</v>
      </c>
      <c r="F12" s="87" t="s">
        <v>1202</v>
      </c>
      <c r="G12" s="87" t="s">
        <v>1204</v>
      </c>
      <c r="H12" s="87" t="s">
        <v>558</v>
      </c>
      <c r="I12" s="87" t="s">
        <v>558</v>
      </c>
      <c r="J12" s="87" t="s">
        <v>1194</v>
      </c>
      <c r="K12" s="87" t="s">
        <v>558</v>
      </c>
      <c r="L12" s="87" t="s">
        <v>558</v>
      </c>
      <c r="M12" s="87" t="s">
        <v>558</v>
      </c>
      <c r="N12" s="87" t="s">
        <v>558</v>
      </c>
      <c r="O12" s="6" t="s">
        <v>1195</v>
      </c>
      <c r="P12" s="6"/>
    </row>
    <row r="13" spans="1:16" x14ac:dyDescent="0.3">
      <c r="A13" s="1"/>
      <c r="B13" s="6" t="s">
        <v>604</v>
      </c>
      <c r="C13" s="6" t="s">
        <v>1009</v>
      </c>
      <c r="D13" s="87" t="s">
        <v>1198</v>
      </c>
      <c r="E13" s="6" t="s">
        <v>1199</v>
      </c>
      <c r="F13" s="87" t="s">
        <v>1204</v>
      </c>
      <c r="G13" s="87" t="s">
        <v>1205</v>
      </c>
      <c r="H13" s="87" t="s">
        <v>558</v>
      </c>
      <c r="I13" s="87" t="s">
        <v>558</v>
      </c>
      <c r="J13" s="87" t="s">
        <v>1194</v>
      </c>
      <c r="K13" s="87" t="s">
        <v>558</v>
      </c>
      <c r="L13" s="87" t="s">
        <v>558</v>
      </c>
      <c r="M13" s="87" t="s">
        <v>558</v>
      </c>
      <c r="N13" s="87" t="s">
        <v>558</v>
      </c>
      <c r="O13" s="6" t="s">
        <v>1195</v>
      </c>
      <c r="P13" s="6"/>
    </row>
    <row r="14" spans="1:16" x14ac:dyDescent="0.3">
      <c r="A14" s="1"/>
      <c r="B14" s="6" t="s">
        <v>604</v>
      </c>
      <c r="C14" s="6" t="s">
        <v>1009</v>
      </c>
      <c r="D14" s="87" t="s">
        <v>44</v>
      </c>
      <c r="E14" s="6" t="s">
        <v>1203</v>
      </c>
      <c r="F14" s="87" t="s">
        <v>1205</v>
      </c>
      <c r="G14" s="87" t="s">
        <v>1206</v>
      </c>
      <c r="H14" s="87" t="s">
        <v>558</v>
      </c>
      <c r="I14" s="87" t="s">
        <v>558</v>
      </c>
      <c r="J14" s="87" t="s">
        <v>1194</v>
      </c>
      <c r="K14" s="87" t="s">
        <v>558</v>
      </c>
      <c r="L14" s="87" t="s">
        <v>558</v>
      </c>
      <c r="M14" s="87" t="s">
        <v>558</v>
      </c>
      <c r="N14" s="87" t="s">
        <v>558</v>
      </c>
      <c r="O14" s="6" t="s">
        <v>1195</v>
      </c>
      <c r="P14" s="6"/>
    </row>
    <row r="15" spans="1:16" x14ac:dyDescent="0.3">
      <c r="A15" s="1"/>
      <c r="B15" s="6" t="s">
        <v>604</v>
      </c>
      <c r="C15" s="6" t="s">
        <v>1009</v>
      </c>
      <c r="D15" s="87" t="s">
        <v>1198</v>
      </c>
      <c r="E15" s="6" t="s">
        <v>1199</v>
      </c>
      <c r="F15" s="87" t="s">
        <v>1206</v>
      </c>
      <c r="G15" s="87" t="s">
        <v>19</v>
      </c>
      <c r="H15" s="87" t="s">
        <v>558</v>
      </c>
      <c r="I15" s="87" t="s">
        <v>558</v>
      </c>
      <c r="J15" s="87" t="s">
        <v>1194</v>
      </c>
      <c r="K15" s="87" t="s">
        <v>558</v>
      </c>
      <c r="L15" s="87" t="s">
        <v>558</v>
      </c>
      <c r="M15" s="87" t="s">
        <v>558</v>
      </c>
      <c r="N15" s="87" t="s">
        <v>558</v>
      </c>
      <c r="O15" s="6" t="s">
        <v>1195</v>
      </c>
      <c r="P15" s="6"/>
    </row>
    <row r="16" spans="1:16" x14ac:dyDescent="0.3">
      <c r="A16" s="1"/>
      <c r="B16" s="6" t="s">
        <v>221</v>
      </c>
      <c r="C16" s="6" t="s">
        <v>1073</v>
      </c>
      <c r="D16" s="87" t="s">
        <v>44</v>
      </c>
      <c r="E16" s="6" t="s">
        <v>1207</v>
      </c>
      <c r="F16" s="87" t="s">
        <v>18</v>
      </c>
      <c r="G16" s="87" t="s">
        <v>19</v>
      </c>
      <c r="H16" s="87" t="s">
        <v>558</v>
      </c>
      <c r="I16" s="87" t="s">
        <v>558</v>
      </c>
      <c r="J16" s="87" t="s">
        <v>1208</v>
      </c>
      <c r="K16" s="87" t="s">
        <v>558</v>
      </c>
      <c r="L16" s="87" t="s">
        <v>558</v>
      </c>
      <c r="M16" s="87" t="s">
        <v>558</v>
      </c>
      <c r="N16" s="87" t="s">
        <v>558</v>
      </c>
      <c r="O16" s="6" t="s">
        <v>1195</v>
      </c>
      <c r="P16" s="6"/>
    </row>
    <row r="17" spans="1:16" x14ac:dyDescent="0.3">
      <c r="A17" s="1"/>
      <c r="B17" s="6" t="s">
        <v>30</v>
      </c>
      <c r="C17" s="6" t="s">
        <v>1075</v>
      </c>
      <c r="D17" s="87" t="s">
        <v>33</v>
      </c>
      <c r="E17" s="6" t="s">
        <v>1209</v>
      </c>
      <c r="F17" s="87" t="s">
        <v>1210</v>
      </c>
      <c r="G17" s="87" t="s">
        <v>1211</v>
      </c>
      <c r="H17" s="87" t="s">
        <v>1212</v>
      </c>
      <c r="I17" s="87" t="s">
        <v>558</v>
      </c>
      <c r="J17" s="87" t="s">
        <v>1208</v>
      </c>
      <c r="K17" s="87" t="s">
        <v>558</v>
      </c>
      <c r="L17" s="87" t="s">
        <v>558</v>
      </c>
      <c r="M17" s="87" t="s">
        <v>558</v>
      </c>
      <c r="N17" s="87" t="s">
        <v>1213</v>
      </c>
      <c r="O17" s="6" t="s">
        <v>1195</v>
      </c>
      <c r="P17" s="6" t="s">
        <v>1214</v>
      </c>
    </row>
    <row r="18" spans="1:16" x14ac:dyDescent="0.3">
      <c r="A18" s="1"/>
      <c r="B18" s="6" t="s">
        <v>30</v>
      </c>
      <c r="C18" s="6" t="s">
        <v>1075</v>
      </c>
      <c r="D18" s="87" t="s">
        <v>37</v>
      </c>
      <c r="E18" s="6" t="s">
        <v>1215</v>
      </c>
      <c r="F18" s="87" t="s">
        <v>1216</v>
      </c>
      <c r="G18" s="87" t="s">
        <v>1211</v>
      </c>
      <c r="H18" s="87" t="s">
        <v>1212</v>
      </c>
      <c r="I18" s="87" t="s">
        <v>558</v>
      </c>
      <c r="J18" s="87" t="s">
        <v>1208</v>
      </c>
      <c r="K18" s="87" t="s">
        <v>558</v>
      </c>
      <c r="L18" s="87" t="s">
        <v>558</v>
      </c>
      <c r="M18" s="87" t="s">
        <v>558</v>
      </c>
      <c r="N18" s="87" t="s">
        <v>1213</v>
      </c>
      <c r="O18" s="6" t="s">
        <v>1195</v>
      </c>
      <c r="P18" s="6"/>
    </row>
    <row r="19" spans="1:16" x14ac:dyDescent="0.3">
      <c r="A19" s="1"/>
      <c r="B19" s="6" t="s">
        <v>30</v>
      </c>
      <c r="C19" s="6" t="s">
        <v>1075</v>
      </c>
      <c r="D19" s="87" t="s">
        <v>33</v>
      </c>
      <c r="E19" s="6" t="s">
        <v>1209</v>
      </c>
      <c r="F19" s="87" t="s">
        <v>1211</v>
      </c>
      <c r="G19" s="87" t="s">
        <v>1217</v>
      </c>
      <c r="H19" s="87" t="s">
        <v>558</v>
      </c>
      <c r="I19" s="87" t="s">
        <v>558</v>
      </c>
      <c r="J19" s="87" t="s">
        <v>1218</v>
      </c>
      <c r="K19" s="87" t="s">
        <v>558</v>
      </c>
      <c r="L19" s="87" t="s">
        <v>558</v>
      </c>
      <c r="M19" s="87" t="s">
        <v>558</v>
      </c>
      <c r="N19" s="87" t="s">
        <v>558</v>
      </c>
      <c r="O19" s="6" t="s">
        <v>1195</v>
      </c>
      <c r="P19" s="6"/>
    </row>
    <row r="20" spans="1:16" x14ac:dyDescent="0.3">
      <c r="A20" s="1"/>
      <c r="B20" s="6" t="s">
        <v>30</v>
      </c>
      <c r="C20" s="6" t="s">
        <v>1075</v>
      </c>
      <c r="D20" s="87" t="s">
        <v>37</v>
      </c>
      <c r="E20" s="6" t="s">
        <v>1215</v>
      </c>
      <c r="F20" s="87" t="s">
        <v>1211</v>
      </c>
      <c r="G20" s="87" t="s">
        <v>1217</v>
      </c>
      <c r="H20" s="87" t="s">
        <v>558</v>
      </c>
      <c r="I20" s="87" t="s">
        <v>558</v>
      </c>
      <c r="J20" s="87" t="s">
        <v>1218</v>
      </c>
      <c r="K20" s="87" t="s">
        <v>558</v>
      </c>
      <c r="L20" s="87" t="s">
        <v>558</v>
      </c>
      <c r="M20" s="87" t="s">
        <v>558</v>
      </c>
      <c r="N20" s="87" t="s">
        <v>558</v>
      </c>
      <c r="O20" s="6" t="s">
        <v>1195</v>
      </c>
      <c r="P20" s="6"/>
    </row>
    <row r="21" spans="1:16" x14ac:dyDescent="0.3">
      <c r="A21" s="1"/>
      <c r="B21" s="6" t="s">
        <v>30</v>
      </c>
      <c r="C21" s="6" t="s">
        <v>1075</v>
      </c>
      <c r="D21" s="87" t="s">
        <v>33</v>
      </c>
      <c r="E21" s="6" t="s">
        <v>1209</v>
      </c>
      <c r="F21" s="87" t="s">
        <v>1217</v>
      </c>
      <c r="G21" s="87" t="s">
        <v>34</v>
      </c>
      <c r="H21" s="87" t="s">
        <v>558</v>
      </c>
      <c r="I21" s="87" t="s">
        <v>558</v>
      </c>
      <c r="J21" s="87" t="s">
        <v>1208</v>
      </c>
      <c r="K21" s="87" t="s">
        <v>558</v>
      </c>
      <c r="L21" s="87" t="s">
        <v>558</v>
      </c>
      <c r="M21" s="87" t="s">
        <v>558</v>
      </c>
      <c r="N21" s="87" t="s">
        <v>1213</v>
      </c>
      <c r="O21" s="6" t="s">
        <v>1195</v>
      </c>
      <c r="P21" s="6"/>
    </row>
    <row r="22" spans="1:16" x14ac:dyDescent="0.3">
      <c r="A22" s="1"/>
      <c r="B22" s="6" t="s">
        <v>30</v>
      </c>
      <c r="C22" s="6" t="s">
        <v>1075</v>
      </c>
      <c r="D22" s="87" t="s">
        <v>37</v>
      </c>
      <c r="E22" s="6" t="s">
        <v>1215</v>
      </c>
      <c r="F22" s="87" t="s">
        <v>1217</v>
      </c>
      <c r="G22" s="87" t="s">
        <v>38</v>
      </c>
      <c r="H22" s="87" t="s">
        <v>558</v>
      </c>
      <c r="I22" s="87" t="s">
        <v>558</v>
      </c>
      <c r="J22" s="87" t="s">
        <v>1208</v>
      </c>
      <c r="K22" s="87" t="s">
        <v>558</v>
      </c>
      <c r="L22" s="87" t="s">
        <v>558</v>
      </c>
      <c r="M22" s="87" t="s">
        <v>558</v>
      </c>
      <c r="N22" s="87" t="s">
        <v>1213</v>
      </c>
      <c r="O22" s="6" t="s">
        <v>1195</v>
      </c>
      <c r="P22" s="6"/>
    </row>
    <row r="23" spans="1:16" x14ac:dyDescent="0.3">
      <c r="A23" s="1"/>
      <c r="B23" s="6" t="s">
        <v>96</v>
      </c>
      <c r="C23" s="6" t="s">
        <v>1077</v>
      </c>
      <c r="D23" s="87" t="s">
        <v>44</v>
      </c>
      <c r="E23" s="6" t="s">
        <v>1219</v>
      </c>
      <c r="F23" s="87" t="s">
        <v>18</v>
      </c>
      <c r="G23" s="87" t="s">
        <v>1220</v>
      </c>
      <c r="H23" s="87" t="s">
        <v>558</v>
      </c>
      <c r="I23" s="87" t="s">
        <v>1221</v>
      </c>
      <c r="J23" s="87" t="s">
        <v>1208</v>
      </c>
      <c r="K23" s="87" t="s">
        <v>558</v>
      </c>
      <c r="L23" s="87" t="s">
        <v>558</v>
      </c>
      <c r="M23" s="87" t="s">
        <v>558</v>
      </c>
      <c r="N23" s="87" t="s">
        <v>558</v>
      </c>
      <c r="O23" s="6" t="s">
        <v>1195</v>
      </c>
      <c r="P23" s="6" t="s">
        <v>1222</v>
      </c>
    </row>
    <row r="24" spans="1:16" x14ac:dyDescent="0.3">
      <c r="A24" s="1"/>
      <c r="B24" s="6" t="s">
        <v>96</v>
      </c>
      <c r="C24" s="6" t="s">
        <v>1077</v>
      </c>
      <c r="D24" s="87" t="s">
        <v>44</v>
      </c>
      <c r="E24" s="6" t="s">
        <v>1219</v>
      </c>
      <c r="F24" s="87" t="s">
        <v>1223</v>
      </c>
      <c r="G24" s="87" t="s">
        <v>19</v>
      </c>
      <c r="H24" s="87" t="s">
        <v>1224</v>
      </c>
      <c r="I24" s="87" t="s">
        <v>558</v>
      </c>
      <c r="J24" s="87" t="s">
        <v>1208</v>
      </c>
      <c r="K24" s="87" t="s">
        <v>558</v>
      </c>
      <c r="L24" s="87" t="s">
        <v>558</v>
      </c>
      <c r="M24" s="87" t="s">
        <v>558</v>
      </c>
      <c r="N24" s="87" t="s">
        <v>558</v>
      </c>
      <c r="O24" s="6" t="s">
        <v>1195</v>
      </c>
      <c r="P24" s="6"/>
    </row>
    <row r="25" spans="1:16" x14ac:dyDescent="0.3">
      <c r="A25" s="1"/>
      <c r="B25" s="6" t="s">
        <v>103</v>
      </c>
      <c r="C25" s="6" t="s">
        <v>107</v>
      </c>
      <c r="D25" s="87" t="s">
        <v>44</v>
      </c>
      <c r="E25" s="6" t="s">
        <v>1225</v>
      </c>
      <c r="F25" s="87" t="s">
        <v>18</v>
      </c>
      <c r="G25" s="87" t="s">
        <v>19</v>
      </c>
      <c r="H25" s="87" t="s">
        <v>558</v>
      </c>
      <c r="I25" s="87" t="s">
        <v>558</v>
      </c>
      <c r="J25" s="87" t="s">
        <v>1208</v>
      </c>
      <c r="K25" s="87" t="s">
        <v>558</v>
      </c>
      <c r="L25" s="87" t="s">
        <v>558</v>
      </c>
      <c r="M25" s="87" t="s">
        <v>558</v>
      </c>
      <c r="N25" s="87" t="s">
        <v>558</v>
      </c>
      <c r="O25" s="6" t="s">
        <v>1195</v>
      </c>
      <c r="P25" s="6"/>
    </row>
    <row r="26" spans="1:16" x14ac:dyDescent="0.3">
      <c r="A26" s="1"/>
      <c r="B26" s="6" t="s">
        <v>103</v>
      </c>
      <c r="C26" s="6" t="s">
        <v>110</v>
      </c>
      <c r="D26" s="87" t="s">
        <v>44</v>
      </c>
      <c r="E26" s="6" t="s">
        <v>1226</v>
      </c>
      <c r="F26" s="87" t="s">
        <v>18</v>
      </c>
      <c r="G26" s="87" t="s">
        <v>19</v>
      </c>
      <c r="H26" s="87" t="s">
        <v>558</v>
      </c>
      <c r="I26" s="87" t="s">
        <v>558</v>
      </c>
      <c r="J26" s="87" t="s">
        <v>1208</v>
      </c>
      <c r="K26" s="87" t="s">
        <v>558</v>
      </c>
      <c r="L26" s="87" t="s">
        <v>558</v>
      </c>
      <c r="M26" s="87" t="s">
        <v>558</v>
      </c>
      <c r="N26" s="87" t="s">
        <v>558</v>
      </c>
      <c r="O26" s="6" t="s">
        <v>1195</v>
      </c>
      <c r="P26" s="6"/>
    </row>
    <row r="27" spans="1:16" x14ac:dyDescent="0.3">
      <c r="A27" s="1"/>
      <c r="B27" s="6" t="s">
        <v>111</v>
      </c>
      <c r="C27" s="6" t="s">
        <v>112</v>
      </c>
      <c r="D27" s="87" t="s">
        <v>44</v>
      </c>
      <c r="E27" s="6" t="s">
        <v>1227</v>
      </c>
      <c r="F27" s="87" t="s">
        <v>18</v>
      </c>
      <c r="G27" s="87" t="s">
        <v>19</v>
      </c>
      <c r="H27" s="87" t="s">
        <v>558</v>
      </c>
      <c r="I27" s="87" t="s">
        <v>558</v>
      </c>
      <c r="J27" s="87" t="s">
        <v>1208</v>
      </c>
      <c r="K27" s="87" t="s">
        <v>558</v>
      </c>
      <c r="L27" s="87" t="s">
        <v>558</v>
      </c>
      <c r="M27" s="87" t="s">
        <v>558</v>
      </c>
      <c r="N27" s="87" t="s">
        <v>558</v>
      </c>
      <c r="O27" s="6" t="s">
        <v>1195</v>
      </c>
      <c r="P27" s="6"/>
    </row>
    <row r="28" spans="1:16" ht="26.4" x14ac:dyDescent="0.3">
      <c r="A28" s="1"/>
      <c r="B28" s="6" t="s">
        <v>573</v>
      </c>
      <c r="C28" s="6" t="s">
        <v>1109</v>
      </c>
      <c r="D28" s="87" t="s">
        <v>44</v>
      </c>
      <c r="E28" s="6" t="s">
        <v>1228</v>
      </c>
      <c r="F28" s="87" t="s">
        <v>1229</v>
      </c>
      <c r="G28" s="87" t="s">
        <v>52</v>
      </c>
      <c r="H28" s="87" t="s">
        <v>1230</v>
      </c>
      <c r="I28" s="87" t="s">
        <v>558</v>
      </c>
      <c r="J28" s="87" t="s">
        <v>1231</v>
      </c>
      <c r="K28" s="87" t="s">
        <v>558</v>
      </c>
      <c r="L28" s="87" t="s">
        <v>558</v>
      </c>
      <c r="M28" s="87" t="s">
        <v>1232</v>
      </c>
      <c r="N28" s="87" t="s">
        <v>558</v>
      </c>
      <c r="O28" s="6" t="s">
        <v>1195</v>
      </c>
      <c r="P28" s="6"/>
    </row>
    <row r="29" spans="1:16" ht="26.4" x14ac:dyDescent="0.3">
      <c r="A29" s="1"/>
      <c r="B29" s="6" t="s">
        <v>573</v>
      </c>
      <c r="C29" s="6" t="s">
        <v>1109</v>
      </c>
      <c r="D29" s="87" t="s">
        <v>44</v>
      </c>
      <c r="E29" s="6" t="s">
        <v>1228</v>
      </c>
      <c r="F29" s="87" t="s">
        <v>52</v>
      </c>
      <c r="G29" s="87" t="s">
        <v>1233</v>
      </c>
      <c r="H29" s="87" t="s">
        <v>558</v>
      </c>
      <c r="I29" s="87" t="s">
        <v>1234</v>
      </c>
      <c r="J29" s="87" t="s">
        <v>1231</v>
      </c>
      <c r="K29" s="87" t="s">
        <v>558</v>
      </c>
      <c r="L29" s="87" t="s">
        <v>558</v>
      </c>
      <c r="M29" s="87" t="s">
        <v>558</v>
      </c>
      <c r="N29" s="87" t="s">
        <v>558</v>
      </c>
      <c r="O29" s="6" t="s">
        <v>1195</v>
      </c>
      <c r="P29" s="6"/>
    </row>
    <row r="30" spans="1:16" x14ac:dyDescent="0.3">
      <c r="A30" s="1"/>
      <c r="B30" s="6" t="s">
        <v>114</v>
      </c>
      <c r="C30" s="6" t="s">
        <v>118</v>
      </c>
      <c r="D30" s="87" t="s">
        <v>44</v>
      </c>
      <c r="E30" s="6" t="s">
        <v>1235</v>
      </c>
      <c r="F30" s="87" t="s">
        <v>18</v>
      </c>
      <c r="G30" s="87" t="s">
        <v>1236</v>
      </c>
      <c r="H30" s="87" t="s">
        <v>558</v>
      </c>
      <c r="I30" s="87" t="s">
        <v>558</v>
      </c>
      <c r="J30" s="87" t="s">
        <v>1208</v>
      </c>
      <c r="K30" s="87" t="s">
        <v>558</v>
      </c>
      <c r="L30" s="87" t="s">
        <v>558</v>
      </c>
      <c r="M30" s="87" t="s">
        <v>558</v>
      </c>
      <c r="N30" s="87" t="s">
        <v>558</v>
      </c>
      <c r="O30" s="6" t="s">
        <v>1195</v>
      </c>
      <c r="P30" s="6"/>
    </row>
    <row r="31" spans="1:16" x14ac:dyDescent="0.3">
      <c r="A31" s="1"/>
      <c r="B31" s="6" t="s">
        <v>114</v>
      </c>
      <c r="C31" s="6" t="s">
        <v>118</v>
      </c>
      <c r="D31" s="87" t="s">
        <v>44</v>
      </c>
      <c r="E31" s="6" t="s">
        <v>1235</v>
      </c>
      <c r="F31" s="87" t="s">
        <v>1236</v>
      </c>
      <c r="G31" s="87" t="s">
        <v>1237</v>
      </c>
      <c r="H31" s="87" t="s">
        <v>558</v>
      </c>
      <c r="I31" s="87" t="s">
        <v>558</v>
      </c>
      <c r="J31" s="87" t="s">
        <v>1238</v>
      </c>
      <c r="K31" s="87" t="s">
        <v>558</v>
      </c>
      <c r="L31" s="87" t="s">
        <v>558</v>
      </c>
      <c r="M31" s="87" t="s">
        <v>558</v>
      </c>
      <c r="N31" s="87" t="s">
        <v>558</v>
      </c>
      <c r="O31" s="6" t="s">
        <v>1239</v>
      </c>
      <c r="P31" s="6"/>
    </row>
    <row r="32" spans="1:16" x14ac:dyDescent="0.3">
      <c r="A32" s="1"/>
      <c r="B32" s="6" t="s">
        <v>114</v>
      </c>
      <c r="C32" s="6" t="s">
        <v>118</v>
      </c>
      <c r="D32" s="87" t="s">
        <v>44</v>
      </c>
      <c r="E32" s="6" t="s">
        <v>1235</v>
      </c>
      <c r="F32" s="87" t="s">
        <v>1237</v>
      </c>
      <c r="G32" s="87" t="s">
        <v>19</v>
      </c>
      <c r="H32" s="87" t="s">
        <v>558</v>
      </c>
      <c r="I32" s="87" t="s">
        <v>558</v>
      </c>
      <c r="J32" s="87" t="s">
        <v>1208</v>
      </c>
      <c r="K32" s="87" t="s">
        <v>558</v>
      </c>
      <c r="L32" s="87" t="s">
        <v>558</v>
      </c>
      <c r="M32" s="87" t="s">
        <v>558</v>
      </c>
      <c r="N32" s="87" t="s">
        <v>558</v>
      </c>
      <c r="O32" s="6" t="s">
        <v>1195</v>
      </c>
      <c r="P32" s="6"/>
    </row>
    <row r="33" spans="1:16" x14ac:dyDescent="0.3">
      <c r="A33" s="1"/>
      <c r="B33" s="6" t="s">
        <v>114</v>
      </c>
      <c r="C33" s="6" t="s">
        <v>121</v>
      </c>
      <c r="D33" s="87" t="s">
        <v>44</v>
      </c>
      <c r="E33" s="6" t="s">
        <v>1240</v>
      </c>
      <c r="F33" s="87" t="s">
        <v>18</v>
      </c>
      <c r="G33" s="87" t="s">
        <v>19</v>
      </c>
      <c r="H33" s="87" t="s">
        <v>558</v>
      </c>
      <c r="I33" s="87" t="s">
        <v>558</v>
      </c>
      <c r="J33" s="87" t="s">
        <v>1208</v>
      </c>
      <c r="K33" s="87" t="s">
        <v>558</v>
      </c>
      <c r="L33" s="87" t="s">
        <v>558</v>
      </c>
      <c r="M33" s="87" t="s">
        <v>558</v>
      </c>
      <c r="N33" s="87" t="s">
        <v>558</v>
      </c>
      <c r="O33" s="6" t="s">
        <v>1195</v>
      </c>
      <c r="P33" s="6"/>
    </row>
    <row r="34" spans="1:16" x14ac:dyDescent="0.3">
      <c r="A34" s="1"/>
      <c r="B34" s="6" t="s">
        <v>61</v>
      </c>
      <c r="C34" s="6" t="s">
        <v>1119</v>
      </c>
      <c r="D34" s="87" t="s">
        <v>1120</v>
      </c>
      <c r="E34" s="6" t="s">
        <v>1241</v>
      </c>
      <c r="F34" s="87" t="s">
        <v>1242</v>
      </c>
      <c r="G34" s="87" t="s">
        <v>19</v>
      </c>
      <c r="H34" s="87" t="s">
        <v>1243</v>
      </c>
      <c r="I34" s="87" t="s">
        <v>558</v>
      </c>
      <c r="J34" s="87" t="s">
        <v>1208</v>
      </c>
      <c r="K34" s="87" t="s">
        <v>558</v>
      </c>
      <c r="L34" s="87" t="s">
        <v>558</v>
      </c>
      <c r="M34" s="87" t="s">
        <v>558</v>
      </c>
      <c r="N34" s="87" t="s">
        <v>558</v>
      </c>
      <c r="O34" s="6" t="s">
        <v>1195</v>
      </c>
      <c r="P34" s="6"/>
    </row>
    <row r="35" spans="1:16" x14ac:dyDescent="0.3">
      <c r="A35" s="1"/>
      <c r="B35" s="6" t="s">
        <v>61</v>
      </c>
      <c r="C35" s="6" t="s">
        <v>1119</v>
      </c>
      <c r="D35" s="87" t="s">
        <v>63</v>
      </c>
      <c r="E35" s="6" t="s">
        <v>1244</v>
      </c>
      <c r="F35" s="87" t="s">
        <v>1245</v>
      </c>
      <c r="G35" s="87" t="s">
        <v>1246</v>
      </c>
      <c r="H35" s="87" t="s">
        <v>1247</v>
      </c>
      <c r="I35" s="87" t="s">
        <v>558</v>
      </c>
      <c r="J35" s="87" t="s">
        <v>1208</v>
      </c>
      <c r="K35" s="87" t="s">
        <v>558</v>
      </c>
      <c r="L35" s="87" t="s">
        <v>558</v>
      </c>
      <c r="M35" s="87" t="s">
        <v>558</v>
      </c>
      <c r="N35" s="87" t="s">
        <v>558</v>
      </c>
      <c r="O35" s="6" t="s">
        <v>1195</v>
      </c>
      <c r="P35" s="6"/>
    </row>
    <row r="36" spans="1:16" x14ac:dyDescent="0.3">
      <c r="A36" s="1"/>
      <c r="B36" s="6" t="s">
        <v>61</v>
      </c>
      <c r="C36" s="6" t="s">
        <v>1119</v>
      </c>
      <c r="D36" s="87" t="s">
        <v>1248</v>
      </c>
      <c r="E36" s="6" t="s">
        <v>1249</v>
      </c>
      <c r="F36" s="87" t="s">
        <v>1250</v>
      </c>
      <c r="G36" s="87" t="s">
        <v>19</v>
      </c>
      <c r="H36" s="87" t="s">
        <v>1251</v>
      </c>
      <c r="I36" s="87" t="s">
        <v>558</v>
      </c>
      <c r="J36" s="87" t="s">
        <v>1208</v>
      </c>
      <c r="K36" s="87" t="s">
        <v>558</v>
      </c>
      <c r="L36" s="87" t="s">
        <v>558</v>
      </c>
      <c r="M36" s="87" t="s">
        <v>558</v>
      </c>
      <c r="N36" s="87" t="s">
        <v>558</v>
      </c>
      <c r="O36" s="6" t="s">
        <v>1195</v>
      </c>
      <c r="P36" s="6"/>
    </row>
    <row r="37" spans="1:16" x14ac:dyDescent="0.3">
      <c r="A37" s="1"/>
      <c r="B37" s="6" t="s">
        <v>61</v>
      </c>
      <c r="C37" s="6" t="s">
        <v>1122</v>
      </c>
      <c r="D37" s="87" t="s">
        <v>44</v>
      </c>
      <c r="E37" s="6" t="s">
        <v>1252</v>
      </c>
      <c r="F37" s="87" t="s">
        <v>18</v>
      </c>
      <c r="G37" s="87" t="s">
        <v>1253</v>
      </c>
      <c r="H37" s="87" t="s">
        <v>558</v>
      </c>
      <c r="I37" s="87" t="s">
        <v>558</v>
      </c>
      <c r="J37" s="87" t="s">
        <v>1208</v>
      </c>
      <c r="K37" s="87" t="s">
        <v>558</v>
      </c>
      <c r="L37" s="87" t="s">
        <v>558</v>
      </c>
      <c r="M37" s="87" t="s">
        <v>558</v>
      </c>
      <c r="N37" s="87" t="s">
        <v>558</v>
      </c>
      <c r="O37" s="6" t="s">
        <v>1195</v>
      </c>
      <c r="P37" s="6"/>
    </row>
    <row r="38" spans="1:16" x14ac:dyDescent="0.3">
      <c r="A38" s="1"/>
      <c r="B38" s="6" t="s">
        <v>61</v>
      </c>
      <c r="C38" s="6" t="s">
        <v>1122</v>
      </c>
      <c r="D38" s="87" t="s">
        <v>44</v>
      </c>
      <c r="E38" s="6" t="s">
        <v>1252</v>
      </c>
      <c r="F38" s="87" t="s">
        <v>1253</v>
      </c>
      <c r="G38" s="87" t="s">
        <v>1254</v>
      </c>
      <c r="H38" s="87" t="s">
        <v>558</v>
      </c>
      <c r="I38" s="87" t="s">
        <v>558</v>
      </c>
      <c r="J38" s="87" t="s">
        <v>1218</v>
      </c>
      <c r="K38" s="87" t="s">
        <v>558</v>
      </c>
      <c r="L38" s="87" t="s">
        <v>558</v>
      </c>
      <c r="M38" s="87" t="s">
        <v>558</v>
      </c>
      <c r="N38" s="87" t="s">
        <v>558</v>
      </c>
      <c r="O38" s="6" t="s">
        <v>1195</v>
      </c>
      <c r="P38" s="6"/>
    </row>
    <row r="39" spans="1:16" x14ac:dyDescent="0.3">
      <c r="A39" s="1"/>
      <c r="B39" s="6" t="s">
        <v>61</v>
      </c>
      <c r="C39" s="6" t="s">
        <v>1122</v>
      </c>
      <c r="D39" s="87" t="s">
        <v>44</v>
      </c>
      <c r="E39" s="6" t="s">
        <v>1252</v>
      </c>
      <c r="F39" s="87" t="s">
        <v>1254</v>
      </c>
      <c r="G39" s="87" t="s">
        <v>19</v>
      </c>
      <c r="H39" s="87" t="s">
        <v>558</v>
      </c>
      <c r="I39" s="87" t="s">
        <v>558</v>
      </c>
      <c r="J39" s="87" t="s">
        <v>1208</v>
      </c>
      <c r="K39" s="87" t="s">
        <v>558</v>
      </c>
      <c r="L39" s="87" t="s">
        <v>558</v>
      </c>
      <c r="M39" s="87" t="s">
        <v>558</v>
      </c>
      <c r="N39" s="87" t="s">
        <v>558</v>
      </c>
      <c r="O39" s="6" t="s">
        <v>1195</v>
      </c>
      <c r="P39" s="6"/>
    </row>
    <row r="40" spans="1:16" ht="26.4" x14ac:dyDescent="0.3">
      <c r="A40" s="1"/>
      <c r="B40" s="6" t="s">
        <v>61</v>
      </c>
      <c r="C40" s="6" t="s">
        <v>132</v>
      </c>
      <c r="D40" s="87" t="s">
        <v>44</v>
      </c>
      <c r="E40" s="6" t="s">
        <v>1255</v>
      </c>
      <c r="F40" s="87" t="s">
        <v>18</v>
      </c>
      <c r="G40" s="87" t="s">
        <v>1256</v>
      </c>
      <c r="H40" s="87" t="s">
        <v>558</v>
      </c>
      <c r="I40" s="87" t="s">
        <v>558</v>
      </c>
      <c r="J40" s="87" t="s">
        <v>1208</v>
      </c>
      <c r="K40" s="87" t="s">
        <v>558</v>
      </c>
      <c r="L40" s="87" t="s">
        <v>558</v>
      </c>
      <c r="M40" s="87" t="s">
        <v>558</v>
      </c>
      <c r="N40" s="87" t="s">
        <v>558</v>
      </c>
      <c r="O40" s="6" t="s">
        <v>1195</v>
      </c>
      <c r="P40" s="6"/>
    </row>
    <row r="41" spans="1:16" x14ac:dyDescent="0.3">
      <c r="A41" s="1"/>
      <c r="B41" s="6" t="s">
        <v>61</v>
      </c>
      <c r="C41" s="6" t="s">
        <v>132</v>
      </c>
      <c r="D41" s="87" t="s">
        <v>44</v>
      </c>
      <c r="E41" s="6" t="s">
        <v>1257</v>
      </c>
      <c r="F41" s="87" t="s">
        <v>1256</v>
      </c>
      <c r="G41" s="87" t="s">
        <v>1258</v>
      </c>
      <c r="H41" s="87" t="s">
        <v>558</v>
      </c>
      <c r="I41" s="87" t="s">
        <v>558</v>
      </c>
      <c r="J41" s="87" t="s">
        <v>1238</v>
      </c>
      <c r="K41" s="87" t="s">
        <v>558</v>
      </c>
      <c r="L41" s="87" t="s">
        <v>558</v>
      </c>
      <c r="M41" s="87" t="s">
        <v>558</v>
      </c>
      <c r="N41" s="87" t="s">
        <v>558</v>
      </c>
      <c r="O41" s="6" t="s">
        <v>1195</v>
      </c>
      <c r="P41" s="6" t="s">
        <v>1259</v>
      </c>
    </row>
    <row r="42" spans="1:16" x14ac:dyDescent="0.3">
      <c r="A42" s="1"/>
      <c r="B42" s="6" t="s">
        <v>61</v>
      </c>
      <c r="C42" s="6" t="s">
        <v>132</v>
      </c>
      <c r="D42" s="87" t="s">
        <v>44</v>
      </c>
      <c r="E42" s="6" t="s">
        <v>1257</v>
      </c>
      <c r="F42" s="87" t="s">
        <v>1258</v>
      </c>
      <c r="G42" s="87" t="s">
        <v>1260</v>
      </c>
      <c r="H42" s="87" t="s">
        <v>558</v>
      </c>
      <c r="I42" s="87" t="s">
        <v>558</v>
      </c>
      <c r="J42" s="87" t="s">
        <v>1208</v>
      </c>
      <c r="K42" s="87" t="s">
        <v>558</v>
      </c>
      <c r="L42" s="87" t="s">
        <v>558</v>
      </c>
      <c r="M42" s="87" t="s">
        <v>558</v>
      </c>
      <c r="N42" s="87" t="s">
        <v>558</v>
      </c>
      <c r="O42" s="6" t="s">
        <v>1195</v>
      </c>
      <c r="P42" s="6"/>
    </row>
    <row r="43" spans="1:16" ht="26.4" x14ac:dyDescent="0.3">
      <c r="A43" s="1"/>
      <c r="B43" s="6" t="s">
        <v>61</v>
      </c>
      <c r="C43" s="6" t="s">
        <v>132</v>
      </c>
      <c r="D43" s="87" t="s">
        <v>44</v>
      </c>
      <c r="E43" s="6" t="s">
        <v>1255</v>
      </c>
      <c r="F43" s="87" t="s">
        <v>1260</v>
      </c>
      <c r="G43" s="87" t="s">
        <v>1253</v>
      </c>
      <c r="H43" s="87" t="s">
        <v>558</v>
      </c>
      <c r="I43" s="87" t="s">
        <v>558</v>
      </c>
      <c r="J43" s="87" t="s">
        <v>1208</v>
      </c>
      <c r="K43" s="87" t="s">
        <v>558</v>
      </c>
      <c r="L43" s="87" t="s">
        <v>558</v>
      </c>
      <c r="M43" s="87" t="s">
        <v>558</v>
      </c>
      <c r="N43" s="87" t="s">
        <v>558</v>
      </c>
      <c r="O43" s="6" t="s">
        <v>1195</v>
      </c>
      <c r="P43" s="6"/>
    </row>
    <row r="44" spans="1:16" ht="26.4" x14ac:dyDescent="0.3">
      <c r="A44" s="1"/>
      <c r="B44" s="6" t="s">
        <v>61</v>
      </c>
      <c r="C44" s="6" t="s">
        <v>132</v>
      </c>
      <c r="D44" s="87" t="s">
        <v>44</v>
      </c>
      <c r="E44" s="6" t="s">
        <v>1255</v>
      </c>
      <c r="F44" s="87" t="s">
        <v>1253</v>
      </c>
      <c r="G44" s="87" t="s">
        <v>1254</v>
      </c>
      <c r="H44" s="87" t="s">
        <v>558</v>
      </c>
      <c r="I44" s="87" t="s">
        <v>558</v>
      </c>
      <c r="J44" s="87" t="s">
        <v>1218</v>
      </c>
      <c r="K44" s="87" t="s">
        <v>558</v>
      </c>
      <c r="L44" s="87" t="s">
        <v>558</v>
      </c>
      <c r="M44" s="87" t="s">
        <v>558</v>
      </c>
      <c r="N44" s="87" t="s">
        <v>558</v>
      </c>
      <c r="O44" s="6" t="s">
        <v>1195</v>
      </c>
      <c r="P44" s="6"/>
    </row>
    <row r="45" spans="1:16" ht="26.4" x14ac:dyDescent="0.3">
      <c r="A45" s="1"/>
      <c r="B45" s="6" t="s">
        <v>61</v>
      </c>
      <c r="C45" s="6" t="s">
        <v>132</v>
      </c>
      <c r="D45" s="87" t="s">
        <v>44</v>
      </c>
      <c r="E45" s="6" t="s">
        <v>1255</v>
      </c>
      <c r="F45" s="87" t="s">
        <v>1254</v>
      </c>
      <c r="G45" s="87" t="s">
        <v>19</v>
      </c>
      <c r="H45" s="87" t="s">
        <v>558</v>
      </c>
      <c r="I45" s="87" t="s">
        <v>558</v>
      </c>
      <c r="J45" s="87" t="s">
        <v>1208</v>
      </c>
      <c r="K45" s="87" t="s">
        <v>558</v>
      </c>
      <c r="L45" s="87" t="s">
        <v>558</v>
      </c>
      <c r="M45" s="87" t="s">
        <v>558</v>
      </c>
      <c r="N45" s="87" t="s">
        <v>558</v>
      </c>
      <c r="O45" s="6" t="s">
        <v>1195</v>
      </c>
      <c r="P45" s="6"/>
    </row>
    <row r="46" spans="1:16" x14ac:dyDescent="0.3">
      <c r="A46" s="1"/>
      <c r="B46" s="6" t="s">
        <v>592</v>
      </c>
      <c r="C46" s="6" t="s">
        <v>1021</v>
      </c>
      <c r="D46" s="87" t="s">
        <v>44</v>
      </c>
      <c r="E46" s="6" t="s">
        <v>1261</v>
      </c>
      <c r="F46" s="87" t="s">
        <v>18</v>
      </c>
      <c r="G46" s="87" t="s">
        <v>19</v>
      </c>
      <c r="H46" s="87" t="s">
        <v>558</v>
      </c>
      <c r="I46" s="87" t="s">
        <v>558</v>
      </c>
      <c r="J46" s="87" t="s">
        <v>1208</v>
      </c>
      <c r="K46" s="87" t="s">
        <v>558</v>
      </c>
      <c r="L46" s="87" t="s">
        <v>558</v>
      </c>
      <c r="M46" s="87" t="s">
        <v>558</v>
      </c>
      <c r="N46" s="87" t="s">
        <v>558</v>
      </c>
      <c r="O46" s="6" t="s">
        <v>1195</v>
      </c>
      <c r="P46" s="6"/>
    </row>
    <row r="47" spans="1:16" x14ac:dyDescent="0.3">
      <c r="A47" s="1"/>
      <c r="B47" s="6" t="s">
        <v>592</v>
      </c>
      <c r="C47" s="6" t="s">
        <v>1129</v>
      </c>
      <c r="D47" s="87" t="s">
        <v>44</v>
      </c>
      <c r="E47" s="6" t="s">
        <v>1262</v>
      </c>
      <c r="F47" s="87" t="s">
        <v>18</v>
      </c>
      <c r="G47" s="87" t="s">
        <v>19</v>
      </c>
      <c r="H47" s="87" t="s">
        <v>558</v>
      </c>
      <c r="I47" s="87" t="s">
        <v>558</v>
      </c>
      <c r="J47" s="87" t="s">
        <v>1208</v>
      </c>
      <c r="K47" s="87" t="s">
        <v>558</v>
      </c>
      <c r="L47" s="87" t="s">
        <v>558</v>
      </c>
      <c r="M47" s="87" t="s">
        <v>558</v>
      </c>
      <c r="N47" s="87" t="s">
        <v>558</v>
      </c>
      <c r="O47" s="6" t="s">
        <v>1195</v>
      </c>
      <c r="P47" s="6"/>
    </row>
    <row r="48" spans="1:16" x14ac:dyDescent="0.3">
      <c r="A48" s="1"/>
      <c r="B48" s="6" t="s">
        <v>592</v>
      </c>
      <c r="C48" s="6" t="s">
        <v>1130</v>
      </c>
      <c r="D48" s="87" t="s">
        <v>44</v>
      </c>
      <c r="E48" s="6" t="s">
        <v>1263</v>
      </c>
      <c r="F48" s="87" t="s">
        <v>18</v>
      </c>
      <c r="G48" s="87" t="s">
        <v>19</v>
      </c>
      <c r="H48" s="87" t="s">
        <v>558</v>
      </c>
      <c r="I48" s="87" t="s">
        <v>558</v>
      </c>
      <c r="J48" s="87" t="s">
        <v>1208</v>
      </c>
      <c r="K48" s="87" t="s">
        <v>558</v>
      </c>
      <c r="L48" s="87" t="s">
        <v>558</v>
      </c>
      <c r="M48" s="87" t="s">
        <v>558</v>
      </c>
      <c r="N48" s="87" t="s">
        <v>558</v>
      </c>
      <c r="O48" s="6" t="s">
        <v>1195</v>
      </c>
      <c r="P48" s="6"/>
    </row>
    <row r="49" spans="1:16" x14ac:dyDescent="0.3">
      <c r="A49" s="1"/>
      <c r="B49" s="6" t="s">
        <v>592</v>
      </c>
      <c r="C49" s="6" t="s">
        <v>1131</v>
      </c>
      <c r="D49" s="87" t="s">
        <v>1264</v>
      </c>
      <c r="E49" s="6" t="s">
        <v>1265</v>
      </c>
      <c r="F49" s="87" t="s">
        <v>18</v>
      </c>
      <c r="G49" s="87" t="s">
        <v>19</v>
      </c>
      <c r="H49" s="87" t="s">
        <v>558</v>
      </c>
      <c r="I49" s="87" t="s">
        <v>558</v>
      </c>
      <c r="J49" s="87" t="s">
        <v>1208</v>
      </c>
      <c r="K49" s="87" t="s">
        <v>558</v>
      </c>
      <c r="L49" s="87" t="s">
        <v>558</v>
      </c>
      <c r="M49" s="87" t="s">
        <v>558</v>
      </c>
      <c r="N49" s="87" t="s">
        <v>558</v>
      </c>
      <c r="O49" s="6" t="s">
        <v>1195</v>
      </c>
      <c r="P49" s="6"/>
    </row>
    <row r="50" spans="1:16" ht="26.4" x14ac:dyDescent="0.3">
      <c r="A50" s="1"/>
      <c r="B50" s="6" t="s">
        <v>66</v>
      </c>
      <c r="C50" s="6" t="s">
        <v>1132</v>
      </c>
      <c r="D50" s="87" t="s">
        <v>68</v>
      </c>
      <c r="E50" s="6" t="s">
        <v>1266</v>
      </c>
      <c r="F50" s="87" t="s">
        <v>1267</v>
      </c>
      <c r="G50" s="87" t="s">
        <v>69</v>
      </c>
      <c r="H50" s="87" t="s">
        <v>1268</v>
      </c>
      <c r="I50" s="87" t="s">
        <v>558</v>
      </c>
      <c r="J50" s="87" t="s">
        <v>1231</v>
      </c>
      <c r="K50" s="87" t="s">
        <v>558</v>
      </c>
      <c r="L50" s="87" t="s">
        <v>558</v>
      </c>
      <c r="M50" s="87" t="s">
        <v>558</v>
      </c>
      <c r="N50" s="87" t="s">
        <v>558</v>
      </c>
      <c r="O50" s="6" t="s">
        <v>1269</v>
      </c>
      <c r="P50" s="6"/>
    </row>
    <row r="51" spans="1:16" ht="26.4" x14ac:dyDescent="0.3">
      <c r="A51" s="1"/>
      <c r="B51" s="6" t="s">
        <v>66</v>
      </c>
      <c r="C51" s="6" t="s">
        <v>1132</v>
      </c>
      <c r="D51" s="87" t="s">
        <v>68</v>
      </c>
      <c r="E51" s="6" t="s">
        <v>1266</v>
      </c>
      <c r="F51" s="87" t="s">
        <v>70</v>
      </c>
      <c r="G51" s="87" t="s">
        <v>1270</v>
      </c>
      <c r="H51" s="87" t="s">
        <v>558</v>
      </c>
      <c r="I51" s="87" t="s">
        <v>1271</v>
      </c>
      <c r="J51" s="87" t="s">
        <v>1231</v>
      </c>
      <c r="K51" s="87" t="s">
        <v>558</v>
      </c>
      <c r="L51" s="87" t="s">
        <v>558</v>
      </c>
      <c r="M51" s="87" t="s">
        <v>558</v>
      </c>
      <c r="N51" s="87" t="s">
        <v>558</v>
      </c>
      <c r="O51" s="6" t="s">
        <v>1269</v>
      </c>
      <c r="P51" s="6" t="s">
        <v>1272</v>
      </c>
    </row>
    <row r="52" spans="1:16" x14ac:dyDescent="0.3">
      <c r="A52" s="1"/>
      <c r="B52" s="6" t="s">
        <v>146</v>
      </c>
      <c r="C52" s="6" t="s">
        <v>1141</v>
      </c>
      <c r="D52" s="87" t="s">
        <v>44</v>
      </c>
      <c r="E52" s="6" t="s">
        <v>1273</v>
      </c>
      <c r="F52" s="87" t="s">
        <v>18</v>
      </c>
      <c r="G52" s="87" t="s">
        <v>19</v>
      </c>
      <c r="H52" s="87" t="s">
        <v>558</v>
      </c>
      <c r="I52" s="87" t="s">
        <v>558</v>
      </c>
      <c r="J52" s="87" t="s">
        <v>1208</v>
      </c>
      <c r="K52" s="87" t="s">
        <v>558</v>
      </c>
      <c r="L52" s="87" t="s">
        <v>558</v>
      </c>
      <c r="M52" s="87" t="s">
        <v>558</v>
      </c>
      <c r="N52" s="87" t="s">
        <v>558</v>
      </c>
      <c r="O52" s="6" t="s">
        <v>1195</v>
      </c>
      <c r="P52" s="6"/>
    </row>
    <row r="53" spans="1:16" x14ac:dyDescent="0.3">
      <c r="A53" s="1"/>
      <c r="B53" s="6" t="s">
        <v>149</v>
      </c>
      <c r="C53" s="6" t="s">
        <v>1142</v>
      </c>
      <c r="D53" s="87" t="s">
        <v>1097</v>
      </c>
      <c r="E53" s="6" t="s">
        <v>1274</v>
      </c>
      <c r="F53" s="87" t="s">
        <v>18</v>
      </c>
      <c r="G53" s="87" t="s">
        <v>1275</v>
      </c>
      <c r="H53" s="87" t="s">
        <v>558</v>
      </c>
      <c r="I53" s="87" t="s">
        <v>558</v>
      </c>
      <c r="J53" s="87" t="s">
        <v>1208</v>
      </c>
      <c r="K53" s="87" t="s">
        <v>558</v>
      </c>
      <c r="L53" s="87" t="s">
        <v>558</v>
      </c>
      <c r="M53" s="87" t="s">
        <v>558</v>
      </c>
      <c r="N53" s="87" t="s">
        <v>558</v>
      </c>
      <c r="O53" s="6" t="s">
        <v>1195</v>
      </c>
      <c r="P53" s="6"/>
    </row>
    <row r="54" spans="1:16" x14ac:dyDescent="0.3">
      <c r="A54" s="1"/>
      <c r="B54" s="6" t="s">
        <v>149</v>
      </c>
      <c r="C54" s="6" t="s">
        <v>1142</v>
      </c>
      <c r="D54" s="87" t="s">
        <v>1097</v>
      </c>
      <c r="E54" s="6" t="s">
        <v>1274</v>
      </c>
      <c r="F54" s="87" t="s">
        <v>1275</v>
      </c>
      <c r="G54" s="87" t="s">
        <v>1276</v>
      </c>
      <c r="H54" s="87" t="s">
        <v>558</v>
      </c>
      <c r="I54" s="87" t="s">
        <v>558</v>
      </c>
      <c r="J54" s="87" t="s">
        <v>1218</v>
      </c>
      <c r="K54" s="87" t="s">
        <v>558</v>
      </c>
      <c r="L54" s="87" t="s">
        <v>558</v>
      </c>
      <c r="M54" s="87" t="s">
        <v>558</v>
      </c>
      <c r="N54" s="87" t="s">
        <v>558</v>
      </c>
      <c r="O54" s="6" t="s">
        <v>1195</v>
      </c>
      <c r="P54" s="6"/>
    </row>
    <row r="55" spans="1:16" x14ac:dyDescent="0.3">
      <c r="A55" s="1"/>
      <c r="B55" s="6" t="s">
        <v>149</v>
      </c>
      <c r="C55" s="6" t="s">
        <v>1142</v>
      </c>
      <c r="D55" s="87" t="s">
        <v>1097</v>
      </c>
      <c r="E55" s="6" t="s">
        <v>1274</v>
      </c>
      <c r="F55" s="87" t="s">
        <v>1276</v>
      </c>
      <c r="G55" s="87" t="s">
        <v>1277</v>
      </c>
      <c r="H55" s="87" t="s">
        <v>558</v>
      </c>
      <c r="I55" s="87" t="s">
        <v>558</v>
      </c>
      <c r="J55" s="87" t="s">
        <v>1208</v>
      </c>
      <c r="K55" s="87" t="s">
        <v>558</v>
      </c>
      <c r="L55" s="87" t="s">
        <v>558</v>
      </c>
      <c r="M55" s="87" t="s">
        <v>558</v>
      </c>
      <c r="N55" s="87" t="s">
        <v>558</v>
      </c>
      <c r="O55" s="6" t="s">
        <v>1195</v>
      </c>
      <c r="P55" s="6"/>
    </row>
    <row r="56" spans="1:16" x14ac:dyDescent="0.3">
      <c r="A56" s="1"/>
      <c r="B56" s="6" t="s">
        <v>149</v>
      </c>
      <c r="C56" s="6" t="s">
        <v>1142</v>
      </c>
      <c r="D56" s="87" t="s">
        <v>1097</v>
      </c>
      <c r="E56" s="6" t="s">
        <v>1274</v>
      </c>
      <c r="F56" s="87" t="s">
        <v>1277</v>
      </c>
      <c r="G56" s="87" t="s">
        <v>51</v>
      </c>
      <c r="H56" s="87" t="s">
        <v>558</v>
      </c>
      <c r="I56" s="87" t="s">
        <v>558</v>
      </c>
      <c r="J56" s="87" t="s">
        <v>1218</v>
      </c>
      <c r="K56" s="87" t="s">
        <v>558</v>
      </c>
      <c r="L56" s="87" t="s">
        <v>558</v>
      </c>
      <c r="M56" s="87" t="s">
        <v>558</v>
      </c>
      <c r="N56" s="87" t="s">
        <v>558</v>
      </c>
      <c r="O56" s="6" t="s">
        <v>1195</v>
      </c>
      <c r="P56" s="6"/>
    </row>
    <row r="57" spans="1:16" x14ac:dyDescent="0.3">
      <c r="A57" s="1"/>
      <c r="B57" s="6" t="s">
        <v>149</v>
      </c>
      <c r="C57" s="6" t="s">
        <v>1142</v>
      </c>
      <c r="D57" s="87" t="s">
        <v>1098</v>
      </c>
      <c r="E57" s="6" t="s">
        <v>1278</v>
      </c>
      <c r="F57" s="87" t="s">
        <v>1279</v>
      </c>
      <c r="G57" s="87" t="s">
        <v>19</v>
      </c>
      <c r="H57" s="87" t="s">
        <v>1280</v>
      </c>
      <c r="I57" s="87" t="s">
        <v>558</v>
      </c>
      <c r="J57" s="87" t="s">
        <v>1208</v>
      </c>
      <c r="K57" s="87" t="s">
        <v>558</v>
      </c>
      <c r="L57" s="87" t="s">
        <v>558</v>
      </c>
      <c r="M57" s="87" t="s">
        <v>558</v>
      </c>
      <c r="N57" s="87" t="s">
        <v>558</v>
      </c>
      <c r="O57" s="6" t="s">
        <v>1195</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1281</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
      <c r="A7" s="1"/>
      <c r="B7" s="5" t="s">
        <v>91</v>
      </c>
      <c r="C7" s="5" t="s">
        <v>215</v>
      </c>
      <c r="D7" s="5" t="s">
        <v>74</v>
      </c>
      <c r="E7" s="4" t="s">
        <v>169</v>
      </c>
      <c r="F7" s="4" t="s">
        <v>170</v>
      </c>
      <c r="G7" s="6" t="s">
        <v>216</v>
      </c>
      <c r="H7" s="8">
        <v>8.9</v>
      </c>
      <c r="I7" s="5" t="s">
        <v>172</v>
      </c>
      <c r="J7" s="5" t="s">
        <v>193</v>
      </c>
      <c r="K7" s="5" t="s">
        <v>174</v>
      </c>
      <c r="L7" s="5" t="s">
        <v>200</v>
      </c>
      <c r="M7" s="8">
        <v>188</v>
      </c>
      <c r="N7" s="5" t="s">
        <v>217</v>
      </c>
    </row>
    <row r="8" spans="1:14" x14ac:dyDescent="0.3">
      <c r="A8" s="1"/>
      <c r="B8" s="5" t="s">
        <v>221</v>
      </c>
      <c r="C8" s="5" t="s">
        <v>222</v>
      </c>
      <c r="D8" s="5" t="s">
        <v>223</v>
      </c>
      <c r="E8" s="4" t="s">
        <v>169</v>
      </c>
      <c r="F8" s="4" t="s">
        <v>170</v>
      </c>
      <c r="G8" s="6" t="s">
        <v>1282</v>
      </c>
      <c r="H8" s="8">
        <v>5.7320000000000002</v>
      </c>
      <c r="I8" s="5" t="s">
        <v>172</v>
      </c>
      <c r="J8" s="5" t="s">
        <v>193</v>
      </c>
      <c r="K8" s="5" t="s">
        <v>174</v>
      </c>
      <c r="L8" s="5" t="s">
        <v>200</v>
      </c>
      <c r="M8" s="8">
        <v>12778</v>
      </c>
      <c r="N8" s="5" t="s">
        <v>217</v>
      </c>
    </row>
    <row r="9" spans="1:14" ht="39.6" x14ac:dyDescent="0.3">
      <c r="A9" s="1"/>
      <c r="B9" s="5" t="s">
        <v>228</v>
      </c>
      <c r="C9" s="5" t="s">
        <v>229</v>
      </c>
      <c r="D9" s="5" t="s">
        <v>44</v>
      </c>
      <c r="E9" s="4" t="s">
        <v>169</v>
      </c>
      <c r="F9" s="4" t="s">
        <v>170</v>
      </c>
      <c r="G9" s="6" t="s">
        <v>1283</v>
      </c>
      <c r="H9" s="8">
        <v>4.1399999999999997</v>
      </c>
      <c r="I9" s="5" t="s">
        <v>172</v>
      </c>
      <c r="J9" s="5" t="s">
        <v>193</v>
      </c>
      <c r="K9" s="5" t="s">
        <v>174</v>
      </c>
      <c r="L9" s="5" t="s">
        <v>227</v>
      </c>
      <c r="M9" s="8">
        <v>13513</v>
      </c>
      <c r="N9" s="5" t="s">
        <v>217</v>
      </c>
    </row>
    <row r="10" spans="1:14" ht="26.4" x14ac:dyDescent="0.3">
      <c r="A10" s="1"/>
      <c r="B10" s="5" t="s">
        <v>231</v>
      </c>
      <c r="C10" s="5" t="s">
        <v>232</v>
      </c>
      <c r="D10" s="5" t="s">
        <v>74</v>
      </c>
      <c r="E10" s="4" t="s">
        <v>241</v>
      </c>
      <c r="F10" s="4" t="s">
        <v>242</v>
      </c>
      <c r="G10" s="6" t="s">
        <v>243</v>
      </c>
      <c r="H10" s="8">
        <v>230</v>
      </c>
      <c r="I10" s="5" t="s">
        <v>172</v>
      </c>
      <c r="J10" s="5" t="s">
        <v>193</v>
      </c>
      <c r="K10" s="5" t="s">
        <v>174</v>
      </c>
      <c r="L10" s="5" t="s">
        <v>184</v>
      </c>
      <c r="M10" s="8">
        <v>14971</v>
      </c>
      <c r="N10" s="5" t="s">
        <v>217</v>
      </c>
    </row>
    <row r="11" spans="1:14" x14ac:dyDescent="0.3">
      <c r="A11" s="1"/>
      <c r="B11" s="5" t="s">
        <v>96</v>
      </c>
      <c r="C11" s="5" t="s">
        <v>249</v>
      </c>
      <c r="D11" s="5" t="s">
        <v>250</v>
      </c>
      <c r="E11" s="4" t="s">
        <v>169</v>
      </c>
      <c r="F11" s="4" t="s">
        <v>170</v>
      </c>
      <c r="G11" s="6" t="s">
        <v>251</v>
      </c>
      <c r="H11" s="8">
        <v>0</v>
      </c>
      <c r="I11" s="5" t="s">
        <v>172</v>
      </c>
      <c r="J11" s="5" t="s">
        <v>193</v>
      </c>
      <c r="K11" s="5" t="s">
        <v>174</v>
      </c>
      <c r="L11" s="5" t="s">
        <v>200</v>
      </c>
      <c r="M11" s="8">
        <v>16925</v>
      </c>
      <c r="N11" s="5" t="s">
        <v>217</v>
      </c>
    </row>
    <row r="12" spans="1:14" x14ac:dyDescent="0.3">
      <c r="A12" s="1"/>
      <c r="B12" s="5" t="s">
        <v>268</v>
      </c>
      <c r="C12" s="5" t="s">
        <v>269</v>
      </c>
      <c r="D12" s="5" t="s">
        <v>44</v>
      </c>
      <c r="E12" s="4" t="s">
        <v>169</v>
      </c>
      <c r="F12" s="4" t="s">
        <v>170</v>
      </c>
      <c r="G12" s="6" t="s">
        <v>270</v>
      </c>
      <c r="H12" s="8">
        <v>0</v>
      </c>
      <c r="I12" s="5" t="s">
        <v>212</v>
      </c>
      <c r="J12" s="5" t="s">
        <v>193</v>
      </c>
      <c r="K12" s="5" t="s">
        <v>174</v>
      </c>
      <c r="L12" s="5" t="s">
        <v>227</v>
      </c>
      <c r="M12" s="8">
        <v>22187</v>
      </c>
      <c r="N12" s="5" t="s">
        <v>217</v>
      </c>
    </row>
    <row r="13" spans="1:14" ht="26.4" x14ac:dyDescent="0.3">
      <c r="A13" s="1"/>
      <c r="B13" s="5" t="s">
        <v>563</v>
      </c>
      <c r="C13" s="5" t="s">
        <v>286</v>
      </c>
      <c r="D13" s="5" t="s">
        <v>74</v>
      </c>
      <c r="E13" s="4" t="s">
        <v>169</v>
      </c>
      <c r="F13" s="4" t="s">
        <v>170</v>
      </c>
      <c r="G13" s="6" t="s">
        <v>287</v>
      </c>
      <c r="H13" s="8">
        <v>42</v>
      </c>
      <c r="I13" s="5" t="s">
        <v>172</v>
      </c>
      <c r="J13" s="5" t="s">
        <v>193</v>
      </c>
      <c r="K13" s="5" t="s">
        <v>174</v>
      </c>
      <c r="L13" s="5" t="s">
        <v>184</v>
      </c>
      <c r="M13" s="8">
        <v>24607</v>
      </c>
      <c r="N13" s="5" t="s">
        <v>217</v>
      </c>
    </row>
    <row r="14" spans="1:14" x14ac:dyDescent="0.3">
      <c r="A14" s="1"/>
      <c r="B14" s="5" t="s">
        <v>114</v>
      </c>
      <c r="C14" s="5" t="s">
        <v>300</v>
      </c>
      <c r="D14" s="5" t="s">
        <v>58</v>
      </c>
      <c r="E14" s="4" t="s">
        <v>169</v>
      </c>
      <c r="F14" s="4" t="s">
        <v>170</v>
      </c>
      <c r="G14" s="6" t="s">
        <v>1284</v>
      </c>
      <c r="H14" s="8">
        <v>189.761</v>
      </c>
      <c r="I14" s="5" t="s">
        <v>172</v>
      </c>
      <c r="J14" s="5" t="s">
        <v>193</v>
      </c>
      <c r="K14" s="5" t="s">
        <v>174</v>
      </c>
      <c r="L14" s="5" t="s">
        <v>227</v>
      </c>
      <c r="M14" s="8">
        <v>15213</v>
      </c>
      <c r="N14" s="5" t="s">
        <v>217</v>
      </c>
    </row>
    <row r="15" spans="1:14" ht="26.4" x14ac:dyDescent="0.3">
      <c r="A15" s="1"/>
      <c r="B15" s="5" t="s">
        <v>313</v>
      </c>
      <c r="C15" s="5" t="s">
        <v>313</v>
      </c>
      <c r="D15" s="5" t="s">
        <v>315</v>
      </c>
      <c r="E15" s="4" t="s">
        <v>169</v>
      </c>
      <c r="F15" s="4" t="s">
        <v>264</v>
      </c>
      <c r="G15" s="6" t="s">
        <v>316</v>
      </c>
      <c r="H15" s="8">
        <v>27.867000000000001</v>
      </c>
      <c r="I15" s="5" t="s">
        <v>172</v>
      </c>
      <c r="J15" s="5" t="s">
        <v>193</v>
      </c>
      <c r="K15" s="5" t="s">
        <v>174</v>
      </c>
      <c r="L15" s="5" t="s">
        <v>200</v>
      </c>
      <c r="M15" s="8">
        <v>18189</v>
      </c>
      <c r="N15" s="5" t="s">
        <v>217</v>
      </c>
    </row>
    <row r="16" spans="1:14" ht="26.4" x14ac:dyDescent="0.3">
      <c r="A16" s="1"/>
      <c r="B16" s="5" t="s">
        <v>313</v>
      </c>
      <c r="C16" s="5" t="s">
        <v>313</v>
      </c>
      <c r="D16" s="5" t="s">
        <v>315</v>
      </c>
      <c r="E16" s="4" t="s">
        <v>169</v>
      </c>
      <c r="F16" s="4" t="s">
        <v>264</v>
      </c>
      <c r="G16" s="6" t="s">
        <v>317</v>
      </c>
      <c r="H16" s="8">
        <v>27.867000000000001</v>
      </c>
      <c r="I16" s="5" t="s">
        <v>172</v>
      </c>
      <c r="J16" s="5" t="s">
        <v>193</v>
      </c>
      <c r="K16" s="5" t="s">
        <v>174</v>
      </c>
      <c r="L16" s="5" t="s">
        <v>200</v>
      </c>
      <c r="M16" s="8">
        <v>18189</v>
      </c>
      <c r="N16" s="5" t="s">
        <v>217</v>
      </c>
    </row>
    <row r="17" spans="1:14" ht="26.4" x14ac:dyDescent="0.3">
      <c r="A17" s="1"/>
      <c r="B17" s="5" t="s">
        <v>313</v>
      </c>
      <c r="C17" s="5" t="s">
        <v>313</v>
      </c>
      <c r="D17" s="5" t="s">
        <v>315</v>
      </c>
      <c r="E17" s="4" t="s">
        <v>169</v>
      </c>
      <c r="F17" s="4" t="s">
        <v>264</v>
      </c>
      <c r="G17" s="6" t="s">
        <v>318</v>
      </c>
      <c r="H17" s="8">
        <v>27.867000000000001</v>
      </c>
      <c r="I17" s="5" t="s">
        <v>172</v>
      </c>
      <c r="J17" s="5" t="s">
        <v>193</v>
      </c>
      <c r="K17" s="5" t="s">
        <v>174</v>
      </c>
      <c r="L17" s="5" t="s">
        <v>200</v>
      </c>
      <c r="M17" s="8">
        <v>18189</v>
      </c>
      <c r="N17" s="5" t="s">
        <v>217</v>
      </c>
    </row>
    <row r="18" spans="1:14" ht="26.4" x14ac:dyDescent="0.3">
      <c r="A18" s="1"/>
      <c r="B18" s="5" t="s">
        <v>331</v>
      </c>
      <c r="C18" s="5" t="s">
        <v>332</v>
      </c>
      <c r="D18" s="5" t="s">
        <v>333</v>
      </c>
      <c r="E18" s="4" t="s">
        <v>169</v>
      </c>
      <c r="F18" s="4" t="s">
        <v>170</v>
      </c>
      <c r="G18" s="6" t="s">
        <v>1285</v>
      </c>
      <c r="H18" s="8">
        <v>179.7</v>
      </c>
      <c r="I18" s="5" t="s">
        <v>172</v>
      </c>
      <c r="J18" s="5" t="s">
        <v>193</v>
      </c>
      <c r="K18" s="5" t="s">
        <v>174</v>
      </c>
      <c r="L18" s="5" t="s">
        <v>227</v>
      </c>
      <c r="M18" s="8">
        <v>15108</v>
      </c>
      <c r="N18" s="5" t="s">
        <v>217</v>
      </c>
    </row>
    <row r="19" spans="1:14" x14ac:dyDescent="0.3">
      <c r="A19" s="1"/>
      <c r="B19" s="5" t="s">
        <v>55</v>
      </c>
      <c r="C19" s="5" t="s">
        <v>707</v>
      </c>
      <c r="D19" s="5" t="s">
        <v>347</v>
      </c>
      <c r="E19" s="4" t="s">
        <v>169</v>
      </c>
      <c r="F19" s="4" t="s">
        <v>348</v>
      </c>
      <c r="G19" s="6" t="s">
        <v>1286</v>
      </c>
      <c r="H19" s="8">
        <v>0</v>
      </c>
      <c r="I19" s="5" t="s">
        <v>172</v>
      </c>
      <c r="J19" s="5" t="s">
        <v>193</v>
      </c>
      <c r="K19" s="5" t="s">
        <v>174</v>
      </c>
      <c r="L19" s="5" t="s">
        <v>200</v>
      </c>
      <c r="M19" s="8">
        <v>205</v>
      </c>
      <c r="N19" s="5" t="s">
        <v>217</v>
      </c>
    </row>
    <row r="20" spans="1:14" x14ac:dyDescent="0.3">
      <c r="A20" s="1"/>
      <c r="B20" s="5" t="s">
        <v>55</v>
      </c>
      <c r="C20" s="5" t="s">
        <v>56</v>
      </c>
      <c r="D20" s="5" t="s">
        <v>44</v>
      </c>
      <c r="E20" s="4" t="s">
        <v>169</v>
      </c>
      <c r="F20" s="4" t="s">
        <v>357</v>
      </c>
      <c r="G20" s="6" t="s">
        <v>358</v>
      </c>
      <c r="H20" s="8">
        <v>94.531999999999996</v>
      </c>
      <c r="I20" s="5" t="s">
        <v>172</v>
      </c>
      <c r="J20" s="5" t="s">
        <v>193</v>
      </c>
      <c r="K20" s="5" t="s">
        <v>174</v>
      </c>
      <c r="L20" s="5" t="s">
        <v>200</v>
      </c>
      <c r="M20" s="8">
        <v>264</v>
      </c>
      <c r="N20" s="5" t="s">
        <v>217</v>
      </c>
    </row>
    <row r="21" spans="1:14" x14ac:dyDescent="0.3">
      <c r="A21" s="1"/>
      <c r="B21" s="5" t="s">
        <v>55</v>
      </c>
      <c r="C21" s="5" t="s">
        <v>56</v>
      </c>
      <c r="D21" s="5" t="s">
        <v>74</v>
      </c>
      <c r="E21" s="4" t="s">
        <v>363</v>
      </c>
      <c r="F21" s="4" t="s">
        <v>170</v>
      </c>
      <c r="G21" s="6" t="s">
        <v>364</v>
      </c>
      <c r="H21" s="8">
        <v>0</v>
      </c>
      <c r="I21" s="5" t="s">
        <v>212</v>
      </c>
      <c r="J21" s="5" t="s">
        <v>193</v>
      </c>
      <c r="K21" s="5" t="s">
        <v>174</v>
      </c>
      <c r="L21" s="5" t="s">
        <v>184</v>
      </c>
      <c r="M21" s="8">
        <v>61</v>
      </c>
      <c r="N21" s="5" t="s">
        <v>217</v>
      </c>
    </row>
    <row r="22" spans="1:14" x14ac:dyDescent="0.3">
      <c r="A22" s="1"/>
      <c r="B22" s="5" t="s">
        <v>55</v>
      </c>
      <c r="C22" s="5" t="s">
        <v>56</v>
      </c>
      <c r="D22" s="5" t="s">
        <v>58</v>
      </c>
      <c r="E22" s="4" t="s">
        <v>363</v>
      </c>
      <c r="F22" s="4" t="s">
        <v>170</v>
      </c>
      <c r="G22" s="6" t="s">
        <v>364</v>
      </c>
      <c r="H22" s="8">
        <v>0</v>
      </c>
      <c r="I22" s="5" t="s">
        <v>212</v>
      </c>
      <c r="J22" s="5" t="s">
        <v>193</v>
      </c>
      <c r="K22" s="5" t="s">
        <v>174</v>
      </c>
      <c r="L22" s="5" t="s">
        <v>184</v>
      </c>
      <c r="M22" s="8">
        <v>63</v>
      </c>
      <c r="N22" s="5" t="s">
        <v>217</v>
      </c>
    </row>
    <row r="23" spans="1:14" x14ac:dyDescent="0.3">
      <c r="A23" s="1"/>
      <c r="B23" s="5" t="s">
        <v>55</v>
      </c>
      <c r="C23" s="5" t="s">
        <v>365</v>
      </c>
      <c r="D23" s="5" t="s">
        <v>44</v>
      </c>
      <c r="E23" s="4" t="s">
        <v>169</v>
      </c>
      <c r="F23" s="4" t="s">
        <v>366</v>
      </c>
      <c r="G23" s="6" t="s">
        <v>367</v>
      </c>
      <c r="H23" s="8">
        <v>9.9830000000000005</v>
      </c>
      <c r="I23" s="5" t="s">
        <v>172</v>
      </c>
      <c r="J23" s="5" t="s">
        <v>193</v>
      </c>
      <c r="K23" s="5" t="s">
        <v>174</v>
      </c>
      <c r="L23" s="5" t="s">
        <v>200</v>
      </c>
      <c r="M23" s="8">
        <v>14909</v>
      </c>
      <c r="N23" s="5" t="s">
        <v>217</v>
      </c>
    </row>
    <row r="24" spans="1:14" x14ac:dyDescent="0.3">
      <c r="A24" s="1"/>
      <c r="B24" s="5" t="s">
        <v>55</v>
      </c>
      <c r="C24" s="5" t="s">
        <v>365</v>
      </c>
      <c r="D24" s="5" t="s">
        <v>368</v>
      </c>
      <c r="E24" s="4" t="s">
        <v>169</v>
      </c>
      <c r="F24" s="4" t="s">
        <v>366</v>
      </c>
      <c r="G24" s="6" t="s">
        <v>367</v>
      </c>
      <c r="H24" s="8">
        <v>0</v>
      </c>
      <c r="I24" s="5" t="s">
        <v>172</v>
      </c>
      <c r="J24" s="5" t="s">
        <v>193</v>
      </c>
      <c r="K24" s="5" t="s">
        <v>174</v>
      </c>
      <c r="L24" s="5" t="s">
        <v>200</v>
      </c>
      <c r="M24" s="8">
        <v>204</v>
      </c>
      <c r="N24" s="5" t="s">
        <v>217</v>
      </c>
    </row>
    <row r="25" spans="1:14" x14ac:dyDescent="0.3">
      <c r="A25" s="1"/>
      <c r="B25" s="5" t="s">
        <v>61</v>
      </c>
      <c r="C25" s="5" t="s">
        <v>370</v>
      </c>
      <c r="D25" s="5" t="s">
        <v>44</v>
      </c>
      <c r="E25" s="4" t="s">
        <v>371</v>
      </c>
      <c r="F25" s="4" t="s">
        <v>372</v>
      </c>
      <c r="G25" s="6" t="s">
        <v>373</v>
      </c>
      <c r="H25" s="8">
        <v>0</v>
      </c>
      <c r="I25" s="5" t="s">
        <v>172</v>
      </c>
      <c r="J25" s="5" t="s">
        <v>193</v>
      </c>
      <c r="K25" s="5" t="s">
        <v>174</v>
      </c>
      <c r="L25" s="5" t="s">
        <v>200</v>
      </c>
      <c r="M25" s="8">
        <v>22189</v>
      </c>
      <c r="N25" s="5" t="s">
        <v>217</v>
      </c>
    </row>
    <row r="26" spans="1:14" x14ac:dyDescent="0.3">
      <c r="A26" s="1"/>
      <c r="B26" s="5" t="s">
        <v>61</v>
      </c>
      <c r="C26" s="5" t="s">
        <v>370</v>
      </c>
      <c r="D26" s="5" t="s">
        <v>374</v>
      </c>
      <c r="E26" s="4" t="s">
        <v>371</v>
      </c>
      <c r="F26" s="4" t="s">
        <v>372</v>
      </c>
      <c r="G26" s="6" t="s">
        <v>373</v>
      </c>
      <c r="H26" s="8">
        <v>0</v>
      </c>
      <c r="I26" s="5" t="s">
        <v>172</v>
      </c>
      <c r="J26" s="5" t="s">
        <v>193</v>
      </c>
      <c r="K26" s="5" t="s">
        <v>174</v>
      </c>
      <c r="L26" s="5" t="s">
        <v>200</v>
      </c>
      <c r="M26" s="8">
        <v>22673</v>
      </c>
      <c r="N26" s="5" t="s">
        <v>217</v>
      </c>
    </row>
    <row r="27" spans="1:14" x14ac:dyDescent="0.3">
      <c r="A27" s="1"/>
      <c r="B27" s="5" t="s">
        <v>61</v>
      </c>
      <c r="C27" s="5" t="s">
        <v>380</v>
      </c>
      <c r="D27" s="5" t="s">
        <v>74</v>
      </c>
      <c r="E27" s="4" t="s">
        <v>169</v>
      </c>
      <c r="F27" s="4" t="s">
        <v>170</v>
      </c>
      <c r="G27" s="6" t="s">
        <v>381</v>
      </c>
      <c r="H27" s="8">
        <v>66</v>
      </c>
      <c r="I27" s="5" t="s">
        <v>172</v>
      </c>
      <c r="J27" s="5" t="s">
        <v>193</v>
      </c>
      <c r="K27" s="5" t="s">
        <v>174</v>
      </c>
      <c r="L27" s="5" t="s">
        <v>200</v>
      </c>
      <c r="M27" s="8">
        <v>22</v>
      </c>
      <c r="N27" s="5" t="s">
        <v>217</v>
      </c>
    </row>
    <row r="28" spans="1:14" ht="26.4" x14ac:dyDescent="0.3">
      <c r="A28" s="1"/>
      <c r="B28" s="5" t="s">
        <v>61</v>
      </c>
      <c r="C28" s="5" t="s">
        <v>62</v>
      </c>
      <c r="D28" s="5" t="s">
        <v>63</v>
      </c>
      <c r="E28" s="4" t="s">
        <v>382</v>
      </c>
      <c r="F28" s="4" t="s">
        <v>170</v>
      </c>
      <c r="G28" s="6" t="s">
        <v>1287</v>
      </c>
      <c r="H28" s="8">
        <v>120</v>
      </c>
      <c r="I28" s="5" t="s">
        <v>212</v>
      </c>
      <c r="J28" s="5" t="s">
        <v>193</v>
      </c>
      <c r="K28" s="5" t="s">
        <v>174</v>
      </c>
      <c r="L28" s="5" t="s">
        <v>184</v>
      </c>
      <c r="M28" s="8">
        <v>33</v>
      </c>
      <c r="N28" s="5" t="s">
        <v>217</v>
      </c>
    </row>
    <row r="29" spans="1:14" x14ac:dyDescent="0.3">
      <c r="A29" s="1"/>
      <c r="B29" s="5" t="s">
        <v>390</v>
      </c>
      <c r="C29" s="5" t="s">
        <v>391</v>
      </c>
      <c r="D29" s="5" t="s">
        <v>392</v>
      </c>
      <c r="E29" s="4" t="s">
        <v>169</v>
      </c>
      <c r="F29" s="4" t="s">
        <v>170</v>
      </c>
      <c r="G29" s="6" t="s">
        <v>393</v>
      </c>
      <c r="H29" s="8">
        <v>1.2</v>
      </c>
      <c r="I29" s="5" t="s">
        <v>172</v>
      </c>
      <c r="J29" s="5" t="s">
        <v>193</v>
      </c>
      <c r="K29" s="5" t="s">
        <v>174</v>
      </c>
      <c r="L29" s="5" t="s">
        <v>200</v>
      </c>
      <c r="M29" s="8">
        <v>20851</v>
      </c>
      <c r="N29" s="5" t="s">
        <v>217</v>
      </c>
    </row>
    <row r="30" spans="1:14" ht="26.4" x14ac:dyDescent="0.3">
      <c r="A30" s="1"/>
      <c r="B30" s="5" t="s">
        <v>66</v>
      </c>
      <c r="C30" s="5" t="s">
        <v>67</v>
      </c>
      <c r="D30" s="5" t="s">
        <v>68</v>
      </c>
      <c r="E30" s="4" t="s">
        <v>394</v>
      </c>
      <c r="F30" s="4" t="s">
        <v>395</v>
      </c>
      <c r="G30" s="6" t="s">
        <v>1288</v>
      </c>
      <c r="H30" s="8">
        <v>217.12</v>
      </c>
      <c r="I30" s="5" t="s">
        <v>212</v>
      </c>
      <c r="J30" s="5" t="s">
        <v>193</v>
      </c>
      <c r="K30" s="5" t="s">
        <v>174</v>
      </c>
      <c r="L30" s="5" t="s">
        <v>227</v>
      </c>
      <c r="M30" s="8">
        <v>14928</v>
      </c>
      <c r="N30" s="5" t="s">
        <v>217</v>
      </c>
    </row>
    <row r="31" spans="1:14" x14ac:dyDescent="0.3">
      <c r="A31" s="1"/>
      <c r="B31" s="5" t="s">
        <v>470</v>
      </c>
      <c r="C31" s="5" t="s">
        <v>1289</v>
      </c>
      <c r="D31" s="5" t="s">
        <v>472</v>
      </c>
      <c r="E31" s="4" t="s">
        <v>169</v>
      </c>
      <c r="F31" s="4" t="s">
        <v>170</v>
      </c>
      <c r="G31" s="6" t="s">
        <v>473</v>
      </c>
      <c r="H31" s="8">
        <v>24.26</v>
      </c>
      <c r="I31" s="5" t="s">
        <v>172</v>
      </c>
      <c r="J31" s="5" t="s">
        <v>193</v>
      </c>
      <c r="K31" s="5" t="s">
        <v>174</v>
      </c>
      <c r="L31" s="5" t="s">
        <v>227</v>
      </c>
      <c r="M31" s="8">
        <v>60</v>
      </c>
      <c r="N31" s="5" t="s">
        <v>217</v>
      </c>
    </row>
    <row r="32" spans="1:14" ht="26.4" x14ac:dyDescent="0.3">
      <c r="A32" s="1"/>
      <c r="B32" s="5" t="s">
        <v>72</v>
      </c>
      <c r="C32" s="5" t="s">
        <v>488</v>
      </c>
      <c r="D32" s="5" t="s">
        <v>144</v>
      </c>
      <c r="E32" s="4" t="s">
        <v>169</v>
      </c>
      <c r="F32" s="4" t="s">
        <v>170</v>
      </c>
      <c r="G32" s="6" t="s">
        <v>1290</v>
      </c>
      <c r="H32" s="8">
        <v>12.92</v>
      </c>
      <c r="I32" s="5" t="s">
        <v>172</v>
      </c>
      <c r="J32" s="5" t="s">
        <v>193</v>
      </c>
      <c r="K32" s="5" t="s">
        <v>174</v>
      </c>
      <c r="L32" s="5" t="s">
        <v>200</v>
      </c>
      <c r="M32" s="8">
        <v>40</v>
      </c>
      <c r="N32" s="5" t="s">
        <v>217</v>
      </c>
    </row>
    <row r="33" spans="1:14" ht="26.4" x14ac:dyDescent="0.3">
      <c r="A33" s="1"/>
      <c r="B33" s="5" t="s">
        <v>72</v>
      </c>
      <c r="C33" s="5" t="s">
        <v>500</v>
      </c>
      <c r="D33" s="5" t="s">
        <v>379</v>
      </c>
      <c r="E33" s="4" t="s">
        <v>169</v>
      </c>
      <c r="F33" s="4" t="s">
        <v>501</v>
      </c>
      <c r="G33" s="6" t="s">
        <v>502</v>
      </c>
      <c r="H33" s="8">
        <v>22</v>
      </c>
      <c r="I33" s="5" t="s">
        <v>172</v>
      </c>
      <c r="J33" s="5" t="s">
        <v>193</v>
      </c>
      <c r="K33" s="5" t="s">
        <v>174</v>
      </c>
      <c r="L33" s="5" t="s">
        <v>200</v>
      </c>
      <c r="M33" s="8">
        <v>53</v>
      </c>
      <c r="N33" s="5" t="s">
        <v>217</v>
      </c>
    </row>
    <row r="34" spans="1:14" ht="26.4" x14ac:dyDescent="0.3">
      <c r="A34" s="1"/>
      <c r="B34" s="5" t="s">
        <v>545</v>
      </c>
      <c r="C34" s="5" t="s">
        <v>546</v>
      </c>
      <c r="D34" s="5" t="s">
        <v>74</v>
      </c>
      <c r="E34" s="4" t="s">
        <v>169</v>
      </c>
      <c r="F34" s="4" t="s">
        <v>170</v>
      </c>
      <c r="G34" s="6" t="s">
        <v>1291</v>
      </c>
      <c r="H34" s="8">
        <v>5</v>
      </c>
      <c r="I34" s="5" t="s">
        <v>172</v>
      </c>
      <c r="J34" s="5" t="s">
        <v>193</v>
      </c>
      <c r="K34" s="5" t="s">
        <v>174</v>
      </c>
      <c r="L34" s="5" t="s">
        <v>227</v>
      </c>
      <c r="M34" s="8">
        <v>24348</v>
      </c>
      <c r="N34" s="5" t="s">
        <v>217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activeCell="P20" sqref="P20"/>
    </sheetView>
  </sheetViews>
  <sheetFormatPr baseColWidth="10" defaultColWidth="8.88671875" defaultRowHeight="14.4" x14ac:dyDescent="0.3"/>
  <cols>
    <col min="1" max="1" width="2" customWidth="1"/>
    <col min="2" max="2" width="8" customWidth="1"/>
    <col min="3" max="99" width="6" customWidth="1"/>
    <col min="100" max="133" width="7" customWidth="1"/>
    <col min="135" max="198" width="6" customWidth="1"/>
    <col min="200" max="208" width="6" customWidth="1"/>
    <col min="210"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23" t="s">
        <v>88</v>
      </c>
      <c r="C3" s="194"/>
      <c r="D3" s="194"/>
      <c r="E3" s="224" t="s">
        <v>1292</v>
      </c>
      <c r="F3" s="224"/>
      <c r="G3" s="224"/>
      <c r="H3" s="2"/>
      <c r="I3" s="2"/>
      <c r="J3" s="2"/>
      <c r="K3" s="2"/>
      <c r="L3" s="2" t="s">
        <v>1293</v>
      </c>
      <c r="M3" s="2"/>
      <c r="N3" s="2"/>
      <c r="O3" s="2"/>
      <c r="P3" s="2"/>
      <c r="Q3" s="2"/>
      <c r="R3" s="2"/>
      <c r="S3" s="2"/>
      <c r="T3" s="2"/>
      <c r="U3" s="2"/>
      <c r="V3" s="2" t="s">
        <v>1292</v>
      </c>
      <c r="W3" s="2"/>
      <c r="X3" s="2"/>
      <c r="Y3" s="2"/>
      <c r="Z3" s="2"/>
      <c r="AA3" s="2"/>
      <c r="AB3" s="2"/>
      <c r="AC3" s="2" t="s">
        <v>1293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1294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8" t="s">
        <v>1295</v>
      </c>
      <c r="GS3" s="1"/>
      <c r="GT3" s="1"/>
      <c r="GU3" s="1"/>
      <c r="GV3" s="1"/>
      <c r="GW3" s="1"/>
      <c r="GX3" s="1"/>
      <c r="GY3" s="1"/>
      <c r="GZ3" s="1"/>
      <c r="HA3" s="1"/>
      <c r="HB3" s="88" t="s">
        <v>1296</v>
      </c>
      <c r="HC3" s="1"/>
      <c r="HD3" s="1"/>
      <c r="HE3" s="1"/>
      <c r="HF3" s="1"/>
      <c r="HG3" s="1"/>
      <c r="HH3" s="1"/>
      <c r="HI3" s="1"/>
      <c r="HJ3" s="1"/>
      <c r="HK3" s="88" t="s">
        <v>558</v>
      </c>
      <c r="HL3" s="1"/>
      <c r="HM3" s="1"/>
    </row>
    <row r="4" spans="1:221" ht="0" hidden="1" customHeight="1" x14ac:dyDescent="0.3">
      <c r="A4" s="1"/>
      <c r="B4" s="89" t="s">
        <v>1297</v>
      </c>
      <c r="C4" s="222" t="s">
        <v>1298</v>
      </c>
      <c r="D4" s="219" t="s">
        <v>30</v>
      </c>
      <c r="E4" s="220"/>
      <c r="F4" s="220"/>
      <c r="G4" s="221"/>
      <c r="H4" s="219" t="s">
        <v>1299</v>
      </c>
      <c r="I4" s="221"/>
      <c r="J4" s="219" t="s">
        <v>1300</v>
      </c>
      <c r="K4" s="221"/>
      <c r="L4" s="219" t="s">
        <v>114</v>
      </c>
      <c r="M4" s="220"/>
      <c r="N4" s="220"/>
      <c r="O4" s="220"/>
      <c r="P4" s="220"/>
      <c r="Q4" s="220"/>
      <c r="R4" s="220"/>
      <c r="S4" s="221"/>
      <c r="T4" s="219" t="s">
        <v>470</v>
      </c>
      <c r="U4" s="220"/>
      <c r="V4" s="220"/>
      <c r="W4" s="221"/>
      <c r="X4" s="222" t="s">
        <v>1301</v>
      </c>
      <c r="Y4" s="219" t="s">
        <v>221</v>
      </c>
      <c r="Z4" s="220"/>
      <c r="AA4" s="221"/>
      <c r="AB4" s="219" t="s">
        <v>91</v>
      </c>
      <c r="AC4" s="220"/>
      <c r="AD4" s="220"/>
      <c r="AE4" s="220"/>
      <c r="AF4" s="220"/>
      <c r="AG4" s="220"/>
      <c r="AH4" s="221"/>
      <c r="AI4" s="222" t="s">
        <v>1302</v>
      </c>
      <c r="AJ4" s="222" t="s">
        <v>1303</v>
      </c>
      <c r="AK4" s="222" t="s">
        <v>1304</v>
      </c>
      <c r="AL4" s="219" t="s">
        <v>1305</v>
      </c>
      <c r="AM4" s="221"/>
      <c r="AN4" s="219" t="s">
        <v>1306</v>
      </c>
      <c r="AO4" s="221"/>
      <c r="AP4" s="222" t="s">
        <v>1307</v>
      </c>
      <c r="AQ4" s="219" t="s">
        <v>1308</v>
      </c>
      <c r="AR4" s="221"/>
      <c r="AS4" s="222" t="s">
        <v>1309</v>
      </c>
      <c r="AT4" s="222" t="s">
        <v>1310</v>
      </c>
      <c r="AU4" s="222" t="s">
        <v>1311</v>
      </c>
      <c r="AV4" s="219" t="s">
        <v>111</v>
      </c>
      <c r="AW4" s="220"/>
      <c r="AX4" s="221"/>
      <c r="AY4" s="219" t="s">
        <v>72</v>
      </c>
      <c r="AZ4" s="220"/>
      <c r="BA4" s="220"/>
      <c r="BB4" s="220"/>
      <c r="BC4" s="220"/>
      <c r="BD4" s="220"/>
      <c r="BE4" s="220"/>
      <c r="BF4" s="221"/>
      <c r="BG4" s="219" t="s">
        <v>1312</v>
      </c>
      <c r="BH4" s="221"/>
      <c r="BI4" s="222" t="s">
        <v>662</v>
      </c>
      <c r="BJ4" s="219" t="s">
        <v>96</v>
      </c>
      <c r="BK4" s="220"/>
      <c r="BL4" s="221"/>
      <c r="BM4" s="219" t="s">
        <v>103</v>
      </c>
      <c r="BN4" s="220"/>
      <c r="BO4" s="220"/>
      <c r="BP4" s="220"/>
      <c r="BQ4" s="220"/>
      <c r="BR4" s="220"/>
      <c r="BS4" s="220"/>
      <c r="BT4" s="220"/>
      <c r="BU4" s="220"/>
      <c r="BV4" s="220"/>
      <c r="BW4" s="220"/>
      <c r="BX4" s="220"/>
      <c r="BY4" s="220"/>
      <c r="BZ4" s="221"/>
      <c r="CA4" s="219" t="s">
        <v>1313</v>
      </c>
      <c r="CB4" s="221"/>
      <c r="CC4" s="222" t="s">
        <v>1314</v>
      </c>
      <c r="CD4" s="219" t="s">
        <v>61</v>
      </c>
      <c r="CE4" s="220"/>
      <c r="CF4" s="220"/>
      <c r="CG4" s="220"/>
      <c r="CH4" s="220"/>
      <c r="CI4" s="220"/>
      <c r="CJ4" s="220"/>
      <c r="CK4" s="220"/>
      <c r="CL4" s="220"/>
      <c r="CM4" s="220"/>
      <c r="CN4" s="220"/>
      <c r="CO4" s="221"/>
      <c r="CP4" s="219" t="s">
        <v>138</v>
      </c>
      <c r="CQ4" s="220"/>
      <c r="CR4" s="220"/>
      <c r="CS4" s="221"/>
      <c r="CT4" s="219" t="s">
        <v>1315</v>
      </c>
      <c r="CU4" s="221"/>
      <c r="CV4" s="219" t="s">
        <v>1316</v>
      </c>
      <c r="CW4" s="220"/>
      <c r="CX4" s="221"/>
      <c r="CY4" s="219" t="s">
        <v>1317</v>
      </c>
      <c r="CZ4" s="220"/>
      <c r="DA4" s="220"/>
      <c r="DB4" s="221"/>
      <c r="DC4" s="219" t="s">
        <v>1318</v>
      </c>
      <c r="DD4" s="220"/>
      <c r="DE4" s="220"/>
      <c r="DF4" s="220"/>
      <c r="DG4" s="220"/>
      <c r="DH4" s="220"/>
      <c r="DI4" s="220"/>
      <c r="DJ4" s="220"/>
      <c r="DK4" s="220"/>
      <c r="DL4" s="220"/>
      <c r="DM4" s="220"/>
      <c r="DN4" s="221"/>
      <c r="DO4" s="219" t="s">
        <v>1319</v>
      </c>
      <c r="DP4" s="220"/>
      <c r="DQ4" s="220"/>
      <c r="DR4" s="221"/>
      <c r="DS4" s="219" t="s">
        <v>1320</v>
      </c>
      <c r="DT4" s="220"/>
      <c r="DU4" s="220"/>
      <c r="DV4" s="221"/>
      <c r="DW4" s="222"/>
      <c r="DX4" s="219" t="s">
        <v>1321</v>
      </c>
      <c r="DY4" s="220"/>
      <c r="DZ4" s="220"/>
      <c r="EA4" s="220"/>
      <c r="EB4" s="220"/>
      <c r="EC4" s="221"/>
      <c r="ED4" s="1"/>
      <c r="EE4" s="222" t="s">
        <v>1322</v>
      </c>
      <c r="EF4" s="222" t="s">
        <v>1323</v>
      </c>
      <c r="EG4" s="222" t="s">
        <v>1324</v>
      </c>
      <c r="EH4" s="222" t="s">
        <v>1325</v>
      </c>
      <c r="EI4" s="222" t="s">
        <v>1326</v>
      </c>
      <c r="EJ4" s="222" t="s">
        <v>1327</v>
      </c>
      <c r="EK4" s="222" t="s">
        <v>1328</v>
      </c>
      <c r="EL4" s="222" t="s">
        <v>1329</v>
      </c>
      <c r="EM4" s="219" t="s">
        <v>1299</v>
      </c>
      <c r="EN4" s="221"/>
      <c r="EO4" s="222" t="s">
        <v>1302</v>
      </c>
      <c r="EP4" s="222" t="s">
        <v>1330</v>
      </c>
      <c r="EQ4" s="222" t="s">
        <v>1331</v>
      </c>
      <c r="ER4" s="222" t="s">
        <v>1332</v>
      </c>
      <c r="ES4" s="222" t="s">
        <v>1333</v>
      </c>
      <c r="ET4" s="222" t="s">
        <v>1334</v>
      </c>
      <c r="EU4" s="222" t="s">
        <v>1335</v>
      </c>
      <c r="EV4" s="222" t="s">
        <v>1336</v>
      </c>
      <c r="EW4" s="222" t="s">
        <v>1337</v>
      </c>
      <c r="EX4" s="222" t="s">
        <v>1338</v>
      </c>
      <c r="EY4" s="222" t="s">
        <v>1339</v>
      </c>
      <c r="EZ4" s="222" t="s">
        <v>1340</v>
      </c>
      <c r="FA4" s="222" t="s">
        <v>1341</v>
      </c>
      <c r="FB4" s="219" t="s">
        <v>390</v>
      </c>
      <c r="FC4" s="220"/>
      <c r="FD4" s="220"/>
      <c r="FE4" s="221"/>
      <c r="FF4" s="222" t="s">
        <v>1342</v>
      </c>
      <c r="FG4" s="222" t="s">
        <v>1343</v>
      </c>
      <c r="FH4" s="222" t="s">
        <v>1344</v>
      </c>
      <c r="FI4" s="222" t="s">
        <v>1345</v>
      </c>
      <c r="FJ4" s="222" t="s">
        <v>1346</v>
      </c>
      <c r="FK4" s="222" t="s">
        <v>1347</v>
      </c>
      <c r="FL4" s="222" t="s">
        <v>1348</v>
      </c>
      <c r="FM4" s="222" t="s">
        <v>1349</v>
      </c>
      <c r="FN4" s="219" t="s">
        <v>597</v>
      </c>
      <c r="FO4" s="220"/>
      <c r="FP4" s="220"/>
      <c r="FQ4" s="221"/>
      <c r="FR4" s="222" t="s">
        <v>1350</v>
      </c>
      <c r="FS4" s="219" t="s">
        <v>1351</v>
      </c>
      <c r="FT4" s="221"/>
      <c r="FU4" s="219" t="s">
        <v>103</v>
      </c>
      <c r="FV4" s="220"/>
      <c r="FW4" s="220"/>
      <c r="FX4" s="220"/>
      <c r="FY4" s="221"/>
      <c r="FZ4" s="219" t="s">
        <v>1352</v>
      </c>
      <c r="GA4" s="221"/>
      <c r="GB4" s="219" t="s">
        <v>600</v>
      </c>
      <c r="GC4" s="220"/>
      <c r="GD4" s="220"/>
      <c r="GE4" s="221"/>
      <c r="GF4" s="222" t="s">
        <v>1353</v>
      </c>
      <c r="GG4" s="222" t="s">
        <v>1354</v>
      </c>
      <c r="GH4" s="222" t="s">
        <v>1355</v>
      </c>
      <c r="GI4" s="219" t="s">
        <v>61</v>
      </c>
      <c r="GJ4" s="220"/>
      <c r="GK4" s="220"/>
      <c r="GL4" s="220"/>
      <c r="GM4" s="221"/>
      <c r="GN4" s="222" t="s">
        <v>1356</v>
      </c>
      <c r="GO4" s="219" t="s">
        <v>1357</v>
      </c>
      <c r="GP4" s="221"/>
      <c r="GQ4" s="1"/>
      <c r="GR4" s="222" t="s">
        <v>1322</v>
      </c>
      <c r="GS4" s="219" t="s">
        <v>1358</v>
      </c>
      <c r="GT4" s="221"/>
      <c r="GU4" s="222" t="s">
        <v>1330</v>
      </c>
      <c r="GV4" s="222" t="s">
        <v>1344</v>
      </c>
      <c r="GW4" s="222" t="s">
        <v>1345</v>
      </c>
      <c r="GX4" s="222" t="s">
        <v>1346</v>
      </c>
      <c r="GY4" s="219" t="s">
        <v>1359</v>
      </c>
      <c r="GZ4" s="221"/>
      <c r="HA4" s="1"/>
      <c r="HB4" s="222" t="s">
        <v>1360</v>
      </c>
      <c r="HC4" s="222" t="s">
        <v>1361</v>
      </c>
      <c r="HD4" s="222" t="s">
        <v>1362</v>
      </c>
      <c r="HE4" s="222" t="s">
        <v>1363</v>
      </c>
      <c r="HF4" s="222" t="s">
        <v>1364</v>
      </c>
      <c r="HG4" s="222" t="s">
        <v>1365</v>
      </c>
      <c r="HH4" s="219" t="s">
        <v>1357</v>
      </c>
      <c r="HI4" s="221"/>
      <c r="HJ4" s="1"/>
      <c r="HK4" s="219" t="s">
        <v>1320</v>
      </c>
      <c r="HL4" s="220"/>
      <c r="HM4" s="221"/>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0">
        <v>69867</v>
      </c>
      <c r="FK5" s="90">
        <v>2184</v>
      </c>
      <c r="FL5" s="90">
        <v>61855</v>
      </c>
      <c r="FM5" s="90">
        <v>223</v>
      </c>
      <c r="FN5" s="91">
        <v>226</v>
      </c>
      <c r="FO5" s="92">
        <v>201</v>
      </c>
      <c r="FP5" s="92">
        <v>258</v>
      </c>
      <c r="FQ5" s="93">
        <v>259</v>
      </c>
      <c r="FR5" s="90">
        <v>920</v>
      </c>
      <c r="FS5" s="91">
        <v>257</v>
      </c>
      <c r="FT5" s="93">
        <v>256</v>
      </c>
      <c r="FU5" s="91">
        <v>2148</v>
      </c>
      <c r="FV5" s="92">
        <v>58288</v>
      </c>
      <c r="FW5" s="92">
        <v>58289</v>
      </c>
      <c r="FX5" s="92">
        <v>58839</v>
      </c>
      <c r="FY5" s="93">
        <v>58840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0">
        <v>234</v>
      </c>
      <c r="GO5" s="91">
        <v>215</v>
      </c>
      <c r="GP5" s="93">
        <v>917</v>
      </c>
      <c r="GQ5" s="1"/>
      <c r="GR5" s="90">
        <v>289</v>
      </c>
      <c r="GS5" s="91">
        <v>58333</v>
      </c>
      <c r="GT5" s="93">
        <v>58336</v>
      </c>
      <c r="GU5" s="90">
        <v>213</v>
      </c>
      <c r="GV5" s="90">
        <v>232</v>
      </c>
      <c r="GW5" s="90">
        <v>2190</v>
      </c>
      <c r="GX5" s="90">
        <v>69867</v>
      </c>
      <c r="GY5" s="91">
        <v>202</v>
      </c>
      <c r="GZ5" s="93">
        <v>58487</v>
      </c>
      <c r="HA5" s="1"/>
      <c r="HB5" s="90">
        <v>221</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1366</v>
      </c>
      <c r="C6" s="94" t="s">
        <v>286</v>
      </c>
      <c r="D6" s="95" t="s">
        <v>615</v>
      </c>
      <c r="E6" s="96" t="s">
        <v>616</v>
      </c>
      <c r="F6" s="96" t="s">
        <v>617</v>
      </c>
      <c r="G6" s="97" t="s">
        <v>618</v>
      </c>
      <c r="H6" s="95" t="s">
        <v>56</v>
      </c>
      <c r="I6" s="97" t="s">
        <v>619</v>
      </c>
      <c r="J6" s="95" t="s">
        <v>620</v>
      </c>
      <c r="K6" s="97" t="s">
        <v>621</v>
      </c>
      <c r="L6" s="95" t="s">
        <v>622</v>
      </c>
      <c r="M6" s="96" t="s">
        <v>623</v>
      </c>
      <c r="N6" s="96" t="s">
        <v>624</v>
      </c>
      <c r="O6" s="96" t="s">
        <v>625</v>
      </c>
      <c r="P6" s="96" t="s">
        <v>626</v>
      </c>
      <c r="Q6" s="96" t="s">
        <v>627</v>
      </c>
      <c r="R6" s="96" t="s">
        <v>300</v>
      </c>
      <c r="S6" s="97" t="s">
        <v>628</v>
      </c>
      <c r="T6" s="95" t="s">
        <v>629</v>
      </c>
      <c r="U6" s="96" t="s">
        <v>630</v>
      </c>
      <c r="V6" s="96" t="s">
        <v>631</v>
      </c>
      <c r="W6" s="97" t="s">
        <v>632</v>
      </c>
      <c r="X6" s="94" t="s">
        <v>633</v>
      </c>
      <c r="Y6" s="95" t="s">
        <v>634</v>
      </c>
      <c r="Z6" s="96" t="s">
        <v>635</v>
      </c>
      <c r="AA6" s="97" t="s">
        <v>222</v>
      </c>
      <c r="AB6" s="95" t="s">
        <v>636</v>
      </c>
      <c r="AC6" s="96" t="s">
        <v>637</v>
      </c>
      <c r="AD6" s="96" t="s">
        <v>638</v>
      </c>
      <c r="AE6" s="96" t="s">
        <v>215</v>
      </c>
      <c r="AF6" s="96" t="s">
        <v>639</v>
      </c>
      <c r="AG6" s="96" t="s">
        <v>640</v>
      </c>
      <c r="AH6" s="97" t="s">
        <v>641</v>
      </c>
      <c r="AI6" s="94" t="s">
        <v>642</v>
      </c>
      <c r="AJ6" s="94" t="s">
        <v>643</v>
      </c>
      <c r="AK6" s="94" t="s">
        <v>332</v>
      </c>
      <c r="AL6" s="95" t="s">
        <v>644</v>
      </c>
      <c r="AM6" s="97" t="s">
        <v>645</v>
      </c>
      <c r="AN6" s="95" t="s">
        <v>646</v>
      </c>
      <c r="AO6" s="97" t="s">
        <v>232</v>
      </c>
      <c r="AP6" s="94" t="s">
        <v>313</v>
      </c>
      <c r="AQ6" s="95" t="s">
        <v>647</v>
      </c>
      <c r="AR6" s="97" t="s">
        <v>648</v>
      </c>
      <c r="AS6" s="94" t="s">
        <v>649</v>
      </c>
      <c r="AT6" s="94" t="s">
        <v>650</v>
      </c>
      <c r="AU6" s="94" t="s">
        <v>651</v>
      </c>
      <c r="AV6" s="95" t="s">
        <v>652</v>
      </c>
      <c r="AW6" s="96" t="s">
        <v>653</v>
      </c>
      <c r="AX6" s="97" t="s">
        <v>654</v>
      </c>
      <c r="AY6" s="95" t="s">
        <v>500</v>
      </c>
      <c r="AZ6" s="96" t="s">
        <v>655</v>
      </c>
      <c r="BA6" s="96" t="s">
        <v>656</v>
      </c>
      <c r="BB6" s="96" t="s">
        <v>488</v>
      </c>
      <c r="BC6" s="96" t="s">
        <v>657</v>
      </c>
      <c r="BD6" s="96" t="s">
        <v>658</v>
      </c>
      <c r="BE6" s="96" t="s">
        <v>659</v>
      </c>
      <c r="BF6" s="97" t="s">
        <v>73</v>
      </c>
      <c r="BG6" s="95" t="s">
        <v>660</v>
      </c>
      <c r="BH6" s="97" t="s">
        <v>661</v>
      </c>
      <c r="BI6" s="94" t="s">
        <v>662</v>
      </c>
      <c r="BJ6" s="95" t="s">
        <v>663</v>
      </c>
      <c r="BK6" s="96" t="s">
        <v>664</v>
      </c>
      <c r="BL6" s="97" t="s">
        <v>665</v>
      </c>
      <c r="BM6" s="95" t="s">
        <v>666</v>
      </c>
      <c r="BN6" s="96" t="s">
        <v>667</v>
      </c>
      <c r="BO6" s="96" t="s">
        <v>668</v>
      </c>
      <c r="BP6" s="96" t="s">
        <v>669</v>
      </c>
      <c r="BQ6" s="96" t="s">
        <v>670</v>
      </c>
      <c r="BR6" s="96" t="s">
        <v>671</v>
      </c>
      <c r="BS6" s="96" t="s">
        <v>672</v>
      </c>
      <c r="BT6" s="96" t="s">
        <v>673</v>
      </c>
      <c r="BU6" s="96" t="s">
        <v>674</v>
      </c>
      <c r="BV6" s="96" t="s">
        <v>675</v>
      </c>
      <c r="BW6" s="96" t="s">
        <v>676</v>
      </c>
      <c r="BX6" s="96" t="s">
        <v>677</v>
      </c>
      <c r="BY6" s="96" t="s">
        <v>678</v>
      </c>
      <c r="BZ6" s="97" t="s">
        <v>679</v>
      </c>
      <c r="CA6" s="95" t="s">
        <v>680</v>
      </c>
      <c r="CB6" s="97" t="s">
        <v>681</v>
      </c>
      <c r="CC6" s="94" t="s">
        <v>682</v>
      </c>
      <c r="CD6" s="95" t="s">
        <v>380</v>
      </c>
      <c r="CE6" s="96" t="s">
        <v>683</v>
      </c>
      <c r="CF6" s="96" t="s">
        <v>684</v>
      </c>
      <c r="CG6" s="96" t="s">
        <v>685</v>
      </c>
      <c r="CH6" s="96" t="s">
        <v>686</v>
      </c>
      <c r="CI6" s="96" t="s">
        <v>687</v>
      </c>
      <c r="CJ6" s="96" t="s">
        <v>688</v>
      </c>
      <c r="CK6" s="96" t="s">
        <v>689</v>
      </c>
      <c r="CL6" s="96" t="s">
        <v>690</v>
      </c>
      <c r="CM6" s="96" t="s">
        <v>691</v>
      </c>
      <c r="CN6" s="96" t="s">
        <v>692</v>
      </c>
      <c r="CO6" s="97" t="s">
        <v>693</v>
      </c>
      <c r="CP6" s="95" t="s">
        <v>694</v>
      </c>
      <c r="CQ6" s="96" t="s">
        <v>695</v>
      </c>
      <c r="CR6" s="96" t="s">
        <v>696</v>
      </c>
      <c r="CS6" s="97" t="s">
        <v>697</v>
      </c>
      <c r="CT6" s="95" t="s">
        <v>698</v>
      </c>
      <c r="CU6" s="97" t="s">
        <v>699</v>
      </c>
      <c r="CV6" s="95" t="s">
        <v>1367</v>
      </c>
      <c r="CW6" s="96" t="s">
        <v>1368</v>
      </c>
      <c r="CX6" s="97" t="s">
        <v>1369</v>
      </c>
      <c r="CY6" s="95" t="s">
        <v>1370</v>
      </c>
      <c r="CZ6" s="96" t="s">
        <v>1371</v>
      </c>
      <c r="DA6" s="96" t="s">
        <v>1372</v>
      </c>
      <c r="DB6" s="97" t="s">
        <v>1373</v>
      </c>
      <c r="DC6" s="95" t="s">
        <v>1374</v>
      </c>
      <c r="DD6" s="96" t="s">
        <v>1375</v>
      </c>
      <c r="DE6" s="96" t="s">
        <v>1376</v>
      </c>
      <c r="DF6" s="96" t="s">
        <v>1377</v>
      </c>
      <c r="DG6" s="96" t="s">
        <v>1378</v>
      </c>
      <c r="DH6" s="96" t="s">
        <v>1379</v>
      </c>
      <c r="DI6" s="96" t="s">
        <v>1380</v>
      </c>
      <c r="DJ6" s="96" t="s">
        <v>1381</v>
      </c>
      <c r="DK6" s="96" t="s">
        <v>1382</v>
      </c>
      <c r="DL6" s="96" t="s">
        <v>1383</v>
      </c>
      <c r="DM6" s="96" t="s">
        <v>1384</v>
      </c>
      <c r="DN6" s="97" t="s">
        <v>1385</v>
      </c>
      <c r="DO6" s="95" t="s">
        <v>1386</v>
      </c>
      <c r="DP6" s="96" t="s">
        <v>1387</v>
      </c>
      <c r="DQ6" s="96" t="s">
        <v>1388</v>
      </c>
      <c r="DR6" s="97" t="s">
        <v>1389</v>
      </c>
      <c r="DS6" s="95" t="s">
        <v>1390</v>
      </c>
      <c r="DT6" s="96" t="s">
        <v>1391</v>
      </c>
      <c r="DU6" s="96" t="s">
        <v>1392</v>
      </c>
      <c r="DV6" s="97" t="s">
        <v>1393</v>
      </c>
      <c r="DW6" s="94" t="s">
        <v>1394</v>
      </c>
      <c r="DX6" s="95" t="s">
        <v>1395</v>
      </c>
      <c r="DY6" s="96" t="s">
        <v>1396</v>
      </c>
      <c r="DZ6" s="96" t="s">
        <v>1397</v>
      </c>
      <c r="EA6" s="96" t="s">
        <v>1398</v>
      </c>
      <c r="EB6" s="96" t="s">
        <v>1399</v>
      </c>
      <c r="EC6" s="97" t="s">
        <v>1400</v>
      </c>
      <c r="ED6" s="1"/>
      <c r="EE6" s="94" t="s">
        <v>757</v>
      </c>
      <c r="EF6" s="94" t="s">
        <v>700</v>
      </c>
      <c r="EG6" s="94" t="s">
        <v>701</v>
      </c>
      <c r="EH6" s="94" t="s">
        <v>702</v>
      </c>
      <c r="EI6" s="94" t="s">
        <v>703</v>
      </c>
      <c r="EJ6" s="94" t="s">
        <v>704</v>
      </c>
      <c r="EK6" s="94" t="s">
        <v>705</v>
      </c>
      <c r="EL6" s="94" t="s">
        <v>546</v>
      </c>
      <c r="EM6" s="95" t="s">
        <v>706</v>
      </c>
      <c r="EN6" s="97" t="s">
        <v>707</v>
      </c>
      <c r="EO6" s="94" t="s">
        <v>708</v>
      </c>
      <c r="EP6" s="94" t="s">
        <v>760</v>
      </c>
      <c r="EQ6" s="94" t="s">
        <v>709</v>
      </c>
      <c r="ER6" s="94" t="s">
        <v>710</v>
      </c>
      <c r="ES6" s="94" t="s">
        <v>711</v>
      </c>
      <c r="ET6" s="94" t="s">
        <v>712</v>
      </c>
      <c r="EU6" s="94" t="s">
        <v>713</v>
      </c>
      <c r="EV6" s="94" t="s">
        <v>714</v>
      </c>
      <c r="EW6" s="94" t="s">
        <v>715</v>
      </c>
      <c r="EX6" s="94" t="s">
        <v>716</v>
      </c>
      <c r="EY6" s="94" t="s">
        <v>717</v>
      </c>
      <c r="EZ6" s="94" t="s">
        <v>718</v>
      </c>
      <c r="FA6" s="94" t="s">
        <v>719</v>
      </c>
      <c r="FB6" s="95" t="s">
        <v>720</v>
      </c>
      <c r="FC6" s="96" t="s">
        <v>721</v>
      </c>
      <c r="FD6" s="96" t="s">
        <v>722</v>
      </c>
      <c r="FE6" s="97" t="s">
        <v>723</v>
      </c>
      <c r="FF6" s="94" t="s">
        <v>724</v>
      </c>
      <c r="FG6" s="94" t="s">
        <v>229</v>
      </c>
      <c r="FH6" s="94" t="s">
        <v>761</v>
      </c>
      <c r="FI6" s="94" t="s">
        <v>762</v>
      </c>
      <c r="FJ6" s="94" t="s">
        <v>763</v>
      </c>
      <c r="FK6" s="94" t="s">
        <v>725</v>
      </c>
      <c r="FL6" s="94" t="s">
        <v>726</v>
      </c>
      <c r="FM6" s="94" t="s">
        <v>727</v>
      </c>
      <c r="FN6" s="95" t="s">
        <v>728</v>
      </c>
      <c r="FO6" s="96" t="s">
        <v>729</v>
      </c>
      <c r="FP6" s="96" t="s">
        <v>730</v>
      </c>
      <c r="FQ6" s="97" t="s">
        <v>731</v>
      </c>
      <c r="FR6" s="94" t="s">
        <v>732</v>
      </c>
      <c r="FS6" s="95" t="s">
        <v>733</v>
      </c>
      <c r="FT6" s="97" t="s">
        <v>734</v>
      </c>
      <c r="FU6" s="95" t="s">
        <v>735</v>
      </c>
      <c r="FV6" s="96" t="s">
        <v>736</v>
      </c>
      <c r="FW6" s="96" t="s">
        <v>737</v>
      </c>
      <c r="FX6" s="96" t="s">
        <v>738</v>
      </c>
      <c r="FY6" s="97" t="s">
        <v>739</v>
      </c>
      <c r="FZ6" s="95" t="s">
        <v>740</v>
      </c>
      <c r="GA6" s="97" t="s">
        <v>741</v>
      </c>
      <c r="GB6" s="95" t="s">
        <v>742</v>
      </c>
      <c r="GC6" s="96" t="s">
        <v>743</v>
      </c>
      <c r="GD6" s="96" t="s">
        <v>744</v>
      </c>
      <c r="GE6" s="97" t="s">
        <v>745</v>
      </c>
      <c r="GF6" s="94" t="s">
        <v>746</v>
      </c>
      <c r="GG6" s="94" t="s">
        <v>747</v>
      </c>
      <c r="GH6" s="94" t="s">
        <v>748</v>
      </c>
      <c r="GI6" s="95" t="s">
        <v>749</v>
      </c>
      <c r="GJ6" s="96" t="s">
        <v>750</v>
      </c>
      <c r="GK6" s="96" t="s">
        <v>751</v>
      </c>
      <c r="GL6" s="96" t="s">
        <v>752</v>
      </c>
      <c r="GM6" s="97" t="s">
        <v>753</v>
      </c>
      <c r="GN6" s="94" t="s">
        <v>754</v>
      </c>
      <c r="GO6" s="95" t="s">
        <v>755</v>
      </c>
      <c r="GP6" s="97" t="s">
        <v>756</v>
      </c>
      <c r="GQ6" s="1"/>
      <c r="GR6" s="94" t="s">
        <v>757</v>
      </c>
      <c r="GS6" s="95" t="s">
        <v>758</v>
      </c>
      <c r="GT6" s="97" t="s">
        <v>759</v>
      </c>
      <c r="GU6" s="94" t="s">
        <v>760</v>
      </c>
      <c r="GV6" s="94" t="s">
        <v>761</v>
      </c>
      <c r="GW6" s="94" t="s">
        <v>762</v>
      </c>
      <c r="GX6" s="94" t="s">
        <v>763</v>
      </c>
      <c r="GY6" s="95" t="s">
        <v>764</v>
      </c>
      <c r="GZ6" s="97" t="s">
        <v>765</v>
      </c>
      <c r="HA6" s="1"/>
      <c r="HB6" s="94" t="s">
        <v>767</v>
      </c>
      <c r="HC6" s="94" t="s">
        <v>768</v>
      </c>
      <c r="HD6" s="94" t="s">
        <v>769</v>
      </c>
      <c r="HE6" s="94" t="s">
        <v>770</v>
      </c>
      <c r="HF6" s="94" t="s">
        <v>771</v>
      </c>
      <c r="HG6" s="94" t="s">
        <v>772</v>
      </c>
      <c r="HH6" s="95" t="s">
        <v>773</v>
      </c>
      <c r="HI6" s="97" t="s">
        <v>774</v>
      </c>
      <c r="HJ6" s="1"/>
      <c r="HK6" s="95" t="s">
        <v>1401</v>
      </c>
      <c r="HL6" s="96" t="s">
        <v>1402</v>
      </c>
      <c r="HM6" s="97" t="s">
        <v>1403</v>
      </c>
    </row>
    <row r="7" spans="1:221" x14ac:dyDescent="0.3">
      <c r="A7" s="1"/>
      <c r="B7" s="98" t="s">
        <v>775</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99"/>
      <c r="FK7" s="99"/>
      <c r="FL7" s="99"/>
      <c r="FM7" s="99"/>
      <c r="FN7" s="100"/>
      <c r="FO7" s="101"/>
      <c r="FP7" s="101"/>
      <c r="FQ7" s="102"/>
      <c r="FR7" s="99"/>
      <c r="FS7" s="100"/>
      <c r="FT7" s="102"/>
      <c r="FU7" s="100"/>
      <c r="FV7" s="101"/>
      <c r="FW7" s="101"/>
      <c r="FX7" s="101"/>
      <c r="FY7" s="102"/>
      <c r="FZ7" s="100"/>
      <c r="GA7" s="102"/>
      <c r="GB7" s="100"/>
      <c r="GC7" s="101"/>
      <c r="GD7" s="101"/>
      <c r="GE7" s="102"/>
      <c r="GF7" s="99"/>
      <c r="GG7" s="99"/>
      <c r="GH7" s="99"/>
      <c r="GI7" s="100"/>
      <c r="GJ7" s="101"/>
      <c r="GK7" s="101"/>
      <c r="GL7" s="101"/>
      <c r="GM7" s="102"/>
      <c r="GN7" s="99"/>
      <c r="GO7" s="100"/>
      <c r="GP7" s="102"/>
      <c r="GQ7" s="1"/>
      <c r="GR7" s="99"/>
      <c r="GS7" s="100"/>
      <c r="GT7" s="102"/>
      <c r="GU7" s="99"/>
      <c r="GV7" s="99"/>
      <c r="GW7" s="99"/>
      <c r="GX7" s="99"/>
      <c r="GY7" s="100"/>
      <c r="GZ7" s="102"/>
      <c r="HA7" s="1"/>
      <c r="HB7" s="99"/>
      <c r="HC7" s="99"/>
      <c r="HD7" s="99"/>
      <c r="HE7" s="99"/>
      <c r="HF7" s="99"/>
      <c r="HG7" s="99"/>
      <c r="HH7" s="100"/>
      <c r="HI7" s="102"/>
      <c r="HJ7" s="1"/>
      <c r="HK7" s="100">
        <v>2638.6809600000001</v>
      </c>
      <c r="HL7" s="101">
        <v>2601.3477700000003</v>
      </c>
      <c r="HM7" s="102">
        <v>259.19834000000003</v>
      </c>
    </row>
    <row r="8" spans="1:221" x14ac:dyDescent="0.3">
      <c r="A8" s="1"/>
      <c r="B8" s="98" t="s">
        <v>776</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99"/>
      <c r="FK8" s="99"/>
      <c r="FL8" s="99"/>
      <c r="FM8" s="99"/>
      <c r="FN8" s="100"/>
      <c r="FO8" s="101"/>
      <c r="FP8" s="101"/>
      <c r="FQ8" s="102"/>
      <c r="FR8" s="99"/>
      <c r="FS8" s="100"/>
      <c r="FT8" s="102"/>
      <c r="FU8" s="100"/>
      <c r="FV8" s="101"/>
      <c r="FW8" s="101"/>
      <c r="FX8" s="101"/>
      <c r="FY8" s="102"/>
      <c r="FZ8" s="100"/>
      <c r="GA8" s="102"/>
      <c r="GB8" s="100"/>
      <c r="GC8" s="101"/>
      <c r="GD8" s="101"/>
      <c r="GE8" s="102"/>
      <c r="GF8" s="99"/>
      <c r="GG8" s="99"/>
      <c r="GH8" s="99"/>
      <c r="GI8" s="100"/>
      <c r="GJ8" s="101"/>
      <c r="GK8" s="101"/>
      <c r="GL8" s="101"/>
      <c r="GM8" s="102"/>
      <c r="GN8" s="99"/>
      <c r="GO8" s="100"/>
      <c r="GP8" s="102"/>
      <c r="GQ8" s="1"/>
      <c r="GR8" s="99"/>
      <c r="GS8" s="100"/>
      <c r="GT8" s="102"/>
      <c r="GU8" s="99"/>
      <c r="GV8" s="99"/>
      <c r="GW8" s="99"/>
      <c r="GX8" s="99"/>
      <c r="GY8" s="100"/>
      <c r="GZ8" s="102"/>
      <c r="HA8" s="1"/>
      <c r="HB8" s="99"/>
      <c r="HC8" s="99"/>
      <c r="HD8" s="99"/>
      <c r="HE8" s="99"/>
      <c r="HF8" s="99"/>
      <c r="HG8" s="99"/>
      <c r="HH8" s="100"/>
      <c r="HI8" s="102"/>
      <c r="HJ8" s="1"/>
      <c r="HK8" s="100">
        <v>2638.6809600000001</v>
      </c>
      <c r="HL8" s="101">
        <v>2601.3477700000003</v>
      </c>
      <c r="HM8" s="102">
        <v>259.19834000000003</v>
      </c>
    </row>
    <row r="9" spans="1:221" x14ac:dyDescent="0.3">
      <c r="A9" s="1"/>
      <c r="B9" s="98" t="s">
        <v>777</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99"/>
      <c r="FK9" s="99"/>
      <c r="FL9" s="99"/>
      <c r="FM9" s="99"/>
      <c r="FN9" s="100"/>
      <c r="FO9" s="101"/>
      <c r="FP9" s="101"/>
      <c r="FQ9" s="102"/>
      <c r="FR9" s="99"/>
      <c r="FS9" s="100"/>
      <c r="FT9" s="102"/>
      <c r="FU9" s="100"/>
      <c r="FV9" s="101"/>
      <c r="FW9" s="101"/>
      <c r="FX9" s="101"/>
      <c r="FY9" s="102"/>
      <c r="FZ9" s="100"/>
      <c r="GA9" s="102"/>
      <c r="GB9" s="100"/>
      <c r="GC9" s="101"/>
      <c r="GD9" s="101"/>
      <c r="GE9" s="102"/>
      <c r="GF9" s="99"/>
      <c r="GG9" s="99"/>
      <c r="GH9" s="99"/>
      <c r="GI9" s="100"/>
      <c r="GJ9" s="101"/>
      <c r="GK9" s="101"/>
      <c r="GL9" s="101"/>
      <c r="GM9" s="102"/>
      <c r="GN9" s="99"/>
      <c r="GO9" s="100"/>
      <c r="GP9" s="102"/>
      <c r="GQ9" s="1"/>
      <c r="GR9" s="99"/>
      <c r="GS9" s="100"/>
      <c r="GT9" s="102"/>
      <c r="GU9" s="99"/>
      <c r="GV9" s="99"/>
      <c r="GW9" s="99"/>
      <c r="GX9" s="99"/>
      <c r="GY9" s="100"/>
      <c r="GZ9" s="102"/>
      <c r="HA9" s="1"/>
      <c r="HB9" s="99"/>
      <c r="HC9" s="99"/>
      <c r="HD9" s="99"/>
      <c r="HE9" s="99"/>
      <c r="HF9" s="99"/>
      <c r="HG9" s="99"/>
      <c r="HH9" s="100"/>
      <c r="HI9" s="102"/>
      <c r="HJ9" s="1"/>
      <c r="HK9" s="100">
        <v>2638.6809600000001</v>
      </c>
      <c r="HL9" s="101">
        <v>2601.3477700000003</v>
      </c>
      <c r="HM9" s="102">
        <v>259.19834000000003</v>
      </c>
    </row>
    <row r="10" spans="1:221" x14ac:dyDescent="0.3">
      <c r="A10" s="1"/>
      <c r="B10" s="98" t="s">
        <v>778</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99"/>
      <c r="FK10" s="99"/>
      <c r="FL10" s="99"/>
      <c r="FM10" s="99"/>
      <c r="FN10" s="100"/>
      <c r="FO10" s="101"/>
      <c r="FP10" s="101"/>
      <c r="FQ10" s="102"/>
      <c r="FR10" s="99"/>
      <c r="FS10" s="100"/>
      <c r="FT10" s="102"/>
      <c r="FU10" s="100"/>
      <c r="FV10" s="101"/>
      <c r="FW10" s="101"/>
      <c r="FX10" s="101"/>
      <c r="FY10" s="102"/>
      <c r="FZ10" s="100"/>
      <c r="GA10" s="102"/>
      <c r="GB10" s="100"/>
      <c r="GC10" s="101"/>
      <c r="GD10" s="101"/>
      <c r="GE10" s="102"/>
      <c r="GF10" s="99"/>
      <c r="GG10" s="99"/>
      <c r="GH10" s="99"/>
      <c r="GI10" s="100"/>
      <c r="GJ10" s="101"/>
      <c r="GK10" s="101"/>
      <c r="GL10" s="101"/>
      <c r="GM10" s="102"/>
      <c r="GN10" s="99"/>
      <c r="GO10" s="100"/>
      <c r="GP10" s="102"/>
      <c r="GQ10" s="1"/>
      <c r="GR10" s="99"/>
      <c r="GS10" s="100"/>
      <c r="GT10" s="102"/>
      <c r="GU10" s="99"/>
      <c r="GV10" s="99"/>
      <c r="GW10" s="99"/>
      <c r="GX10" s="99"/>
      <c r="GY10" s="100"/>
      <c r="GZ10" s="102"/>
      <c r="HA10" s="1"/>
      <c r="HB10" s="99"/>
      <c r="HC10" s="99"/>
      <c r="HD10" s="99"/>
      <c r="HE10" s="99"/>
      <c r="HF10" s="99"/>
      <c r="HG10" s="99"/>
      <c r="HH10" s="100"/>
      <c r="HI10" s="102"/>
      <c r="HJ10" s="1"/>
      <c r="HK10" s="100">
        <v>2638.6809600000001</v>
      </c>
      <c r="HL10" s="101">
        <v>2601.3477700000003</v>
      </c>
      <c r="HM10" s="102">
        <v>259.19834000000003</v>
      </c>
    </row>
    <row r="11" spans="1:221" x14ac:dyDescent="0.3">
      <c r="A11" s="1"/>
      <c r="B11" s="98" t="s">
        <v>779</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99"/>
      <c r="FK11" s="99"/>
      <c r="FL11" s="99"/>
      <c r="FM11" s="99"/>
      <c r="FN11" s="100"/>
      <c r="FO11" s="101"/>
      <c r="FP11" s="101"/>
      <c r="FQ11" s="102"/>
      <c r="FR11" s="99"/>
      <c r="FS11" s="100"/>
      <c r="FT11" s="102"/>
      <c r="FU11" s="100"/>
      <c r="FV11" s="101"/>
      <c r="FW11" s="101"/>
      <c r="FX11" s="101"/>
      <c r="FY11" s="102"/>
      <c r="FZ11" s="100"/>
      <c r="GA11" s="102"/>
      <c r="GB11" s="100"/>
      <c r="GC11" s="101"/>
      <c r="GD11" s="101"/>
      <c r="GE11" s="102"/>
      <c r="GF11" s="99"/>
      <c r="GG11" s="99"/>
      <c r="GH11" s="99"/>
      <c r="GI11" s="100"/>
      <c r="GJ11" s="101"/>
      <c r="GK11" s="101"/>
      <c r="GL11" s="101"/>
      <c r="GM11" s="102"/>
      <c r="GN11" s="99"/>
      <c r="GO11" s="100"/>
      <c r="GP11" s="102"/>
      <c r="GQ11" s="1"/>
      <c r="GR11" s="99"/>
      <c r="GS11" s="100"/>
      <c r="GT11" s="102"/>
      <c r="GU11" s="99"/>
      <c r="GV11" s="99"/>
      <c r="GW11" s="99"/>
      <c r="GX11" s="99"/>
      <c r="GY11" s="100"/>
      <c r="GZ11" s="102"/>
      <c r="HA11" s="1"/>
      <c r="HB11" s="99"/>
      <c r="HC11" s="99"/>
      <c r="HD11" s="99"/>
      <c r="HE11" s="99"/>
      <c r="HF11" s="99"/>
      <c r="HG11" s="99"/>
      <c r="HH11" s="100"/>
      <c r="HI11" s="102"/>
      <c r="HJ11" s="1"/>
      <c r="HK11" s="100">
        <v>2638.6809600000001</v>
      </c>
      <c r="HL11" s="101">
        <v>2601.3477700000003</v>
      </c>
      <c r="HM11" s="102">
        <v>259.19834000000003</v>
      </c>
    </row>
    <row r="12" spans="1:221" x14ac:dyDescent="0.3">
      <c r="A12" s="1"/>
      <c r="B12" s="98" t="s">
        <v>780</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99"/>
      <c r="FK12" s="99"/>
      <c r="FL12" s="99"/>
      <c r="FM12" s="99"/>
      <c r="FN12" s="100"/>
      <c r="FO12" s="101"/>
      <c r="FP12" s="101"/>
      <c r="FQ12" s="102"/>
      <c r="FR12" s="99"/>
      <c r="FS12" s="100"/>
      <c r="FT12" s="102"/>
      <c r="FU12" s="100"/>
      <c r="FV12" s="101"/>
      <c r="FW12" s="101"/>
      <c r="FX12" s="101"/>
      <c r="FY12" s="102"/>
      <c r="FZ12" s="100"/>
      <c r="GA12" s="102"/>
      <c r="GB12" s="100"/>
      <c r="GC12" s="101"/>
      <c r="GD12" s="101"/>
      <c r="GE12" s="102"/>
      <c r="GF12" s="99"/>
      <c r="GG12" s="99"/>
      <c r="GH12" s="99"/>
      <c r="GI12" s="100"/>
      <c r="GJ12" s="101"/>
      <c r="GK12" s="101"/>
      <c r="GL12" s="101"/>
      <c r="GM12" s="102"/>
      <c r="GN12" s="99"/>
      <c r="GO12" s="100"/>
      <c r="GP12" s="102"/>
      <c r="GQ12" s="1"/>
      <c r="GR12" s="99"/>
      <c r="GS12" s="100"/>
      <c r="GT12" s="102"/>
      <c r="GU12" s="99"/>
      <c r="GV12" s="99"/>
      <c r="GW12" s="99"/>
      <c r="GX12" s="99"/>
      <c r="GY12" s="100"/>
      <c r="GZ12" s="102"/>
      <c r="HA12" s="1"/>
      <c r="HB12" s="99"/>
      <c r="HC12" s="99"/>
      <c r="HD12" s="99"/>
      <c r="HE12" s="99"/>
      <c r="HF12" s="99"/>
      <c r="HG12" s="99"/>
      <c r="HH12" s="100"/>
      <c r="HI12" s="102"/>
      <c r="HJ12" s="1"/>
      <c r="HK12" s="100">
        <v>2638.6809600000001</v>
      </c>
      <c r="HL12" s="101">
        <v>2601.3477700000003</v>
      </c>
      <c r="HM12" s="102">
        <v>259.19834000000003</v>
      </c>
    </row>
    <row r="13" spans="1:221" x14ac:dyDescent="0.3">
      <c r="A13" s="1"/>
      <c r="B13" s="98" t="s">
        <v>781</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99"/>
      <c r="FK13" s="99"/>
      <c r="FL13" s="99"/>
      <c r="FM13" s="99"/>
      <c r="FN13" s="100"/>
      <c r="FO13" s="101"/>
      <c r="FP13" s="101"/>
      <c r="FQ13" s="102"/>
      <c r="FR13" s="99"/>
      <c r="FS13" s="100"/>
      <c r="FT13" s="102"/>
      <c r="FU13" s="100"/>
      <c r="FV13" s="101"/>
      <c r="FW13" s="101"/>
      <c r="FX13" s="101"/>
      <c r="FY13" s="102"/>
      <c r="FZ13" s="100"/>
      <c r="GA13" s="102"/>
      <c r="GB13" s="100"/>
      <c r="GC13" s="101"/>
      <c r="GD13" s="101"/>
      <c r="GE13" s="102"/>
      <c r="GF13" s="99"/>
      <c r="GG13" s="99"/>
      <c r="GH13" s="99"/>
      <c r="GI13" s="100"/>
      <c r="GJ13" s="101"/>
      <c r="GK13" s="101"/>
      <c r="GL13" s="101"/>
      <c r="GM13" s="102"/>
      <c r="GN13" s="99"/>
      <c r="GO13" s="100"/>
      <c r="GP13" s="102"/>
      <c r="GQ13" s="1"/>
      <c r="GR13" s="99"/>
      <c r="GS13" s="100"/>
      <c r="GT13" s="102"/>
      <c r="GU13" s="99"/>
      <c r="GV13" s="99"/>
      <c r="GW13" s="99"/>
      <c r="GX13" s="99"/>
      <c r="GY13" s="100"/>
      <c r="GZ13" s="102"/>
      <c r="HA13" s="1"/>
      <c r="HB13" s="99"/>
      <c r="HC13" s="99"/>
      <c r="HD13" s="99"/>
      <c r="HE13" s="99"/>
      <c r="HF13" s="99"/>
      <c r="HG13" s="99"/>
      <c r="HH13" s="100"/>
      <c r="HI13" s="102"/>
      <c r="HJ13" s="1"/>
      <c r="HK13" s="100">
        <v>2638.6809600000001</v>
      </c>
      <c r="HL13" s="101">
        <v>2601.3477700000003</v>
      </c>
      <c r="HM13" s="102">
        <v>259.19834000000003</v>
      </c>
    </row>
    <row r="14" spans="1:221" x14ac:dyDescent="0.3">
      <c r="A14" s="1"/>
      <c r="B14" s="98" t="s">
        <v>782</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99"/>
      <c r="FK14" s="99"/>
      <c r="FL14" s="99"/>
      <c r="FM14" s="99"/>
      <c r="FN14" s="100"/>
      <c r="FO14" s="101"/>
      <c r="FP14" s="101"/>
      <c r="FQ14" s="102"/>
      <c r="FR14" s="99"/>
      <c r="FS14" s="100"/>
      <c r="FT14" s="102"/>
      <c r="FU14" s="100"/>
      <c r="FV14" s="101"/>
      <c r="FW14" s="101"/>
      <c r="FX14" s="101"/>
      <c r="FY14" s="102"/>
      <c r="FZ14" s="100"/>
      <c r="GA14" s="102"/>
      <c r="GB14" s="100"/>
      <c r="GC14" s="101"/>
      <c r="GD14" s="101"/>
      <c r="GE14" s="102"/>
      <c r="GF14" s="99"/>
      <c r="GG14" s="99"/>
      <c r="GH14" s="99"/>
      <c r="GI14" s="100"/>
      <c r="GJ14" s="101"/>
      <c r="GK14" s="101"/>
      <c r="GL14" s="101"/>
      <c r="GM14" s="102"/>
      <c r="GN14" s="99"/>
      <c r="GO14" s="100"/>
      <c r="GP14" s="102"/>
      <c r="GQ14" s="1"/>
      <c r="GR14" s="99"/>
      <c r="GS14" s="100"/>
      <c r="GT14" s="102"/>
      <c r="GU14" s="99"/>
      <c r="GV14" s="99"/>
      <c r="GW14" s="99"/>
      <c r="GX14" s="99"/>
      <c r="GY14" s="100"/>
      <c r="GZ14" s="102"/>
      <c r="HA14" s="1"/>
      <c r="HB14" s="99"/>
      <c r="HC14" s="99"/>
      <c r="HD14" s="99"/>
      <c r="HE14" s="99"/>
      <c r="HF14" s="99"/>
      <c r="HG14" s="99"/>
      <c r="HH14" s="100"/>
      <c r="HI14" s="102"/>
      <c r="HJ14" s="1"/>
      <c r="HK14" s="100">
        <v>2638.6809600000001</v>
      </c>
      <c r="HL14" s="101">
        <v>2601.3477700000003</v>
      </c>
      <c r="HM14" s="102">
        <v>259.19834000000003</v>
      </c>
    </row>
    <row r="15" spans="1:221" x14ac:dyDescent="0.3">
      <c r="A15" s="1"/>
      <c r="B15" s="98" t="s">
        <v>783</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99"/>
      <c r="FK15" s="99"/>
      <c r="FL15" s="99"/>
      <c r="FM15" s="99"/>
      <c r="FN15" s="100"/>
      <c r="FO15" s="101"/>
      <c r="FP15" s="101"/>
      <c r="FQ15" s="102"/>
      <c r="FR15" s="99"/>
      <c r="FS15" s="100"/>
      <c r="FT15" s="102"/>
      <c r="FU15" s="100"/>
      <c r="FV15" s="101"/>
      <c r="FW15" s="101"/>
      <c r="FX15" s="101"/>
      <c r="FY15" s="102"/>
      <c r="FZ15" s="100"/>
      <c r="GA15" s="102"/>
      <c r="GB15" s="100"/>
      <c r="GC15" s="101"/>
      <c r="GD15" s="101"/>
      <c r="GE15" s="102"/>
      <c r="GF15" s="99"/>
      <c r="GG15" s="99"/>
      <c r="GH15" s="99"/>
      <c r="GI15" s="100"/>
      <c r="GJ15" s="101"/>
      <c r="GK15" s="101"/>
      <c r="GL15" s="101"/>
      <c r="GM15" s="102"/>
      <c r="GN15" s="99"/>
      <c r="GO15" s="100"/>
      <c r="GP15" s="102"/>
      <c r="GQ15" s="1"/>
      <c r="GR15" s="99"/>
      <c r="GS15" s="100"/>
      <c r="GT15" s="102"/>
      <c r="GU15" s="99"/>
      <c r="GV15" s="99"/>
      <c r="GW15" s="99"/>
      <c r="GX15" s="99"/>
      <c r="GY15" s="100"/>
      <c r="GZ15" s="102"/>
      <c r="HA15" s="1"/>
      <c r="HB15" s="99"/>
      <c r="HC15" s="99"/>
      <c r="HD15" s="99"/>
      <c r="HE15" s="99"/>
      <c r="HF15" s="99"/>
      <c r="HG15" s="99"/>
      <c r="HH15" s="100"/>
      <c r="HI15" s="102"/>
      <c r="HJ15" s="1"/>
      <c r="HK15" s="100">
        <v>2638.6809600000001</v>
      </c>
      <c r="HL15" s="101">
        <v>2601.3477700000003</v>
      </c>
      <c r="HM15" s="102">
        <v>259.19834000000003</v>
      </c>
    </row>
    <row r="16" spans="1:221" x14ac:dyDescent="0.3">
      <c r="A16" s="1"/>
      <c r="B16" s="98" t="s">
        <v>784</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99"/>
      <c r="FK16" s="99"/>
      <c r="FL16" s="99"/>
      <c r="FM16" s="99"/>
      <c r="FN16" s="100"/>
      <c r="FO16" s="101"/>
      <c r="FP16" s="101"/>
      <c r="FQ16" s="102"/>
      <c r="FR16" s="99"/>
      <c r="FS16" s="100"/>
      <c r="FT16" s="102"/>
      <c r="FU16" s="100"/>
      <c r="FV16" s="101"/>
      <c r="FW16" s="101"/>
      <c r="FX16" s="101"/>
      <c r="FY16" s="102"/>
      <c r="FZ16" s="100"/>
      <c r="GA16" s="102"/>
      <c r="GB16" s="100"/>
      <c r="GC16" s="101"/>
      <c r="GD16" s="101"/>
      <c r="GE16" s="102"/>
      <c r="GF16" s="99"/>
      <c r="GG16" s="99"/>
      <c r="GH16" s="99"/>
      <c r="GI16" s="100"/>
      <c r="GJ16" s="101"/>
      <c r="GK16" s="101"/>
      <c r="GL16" s="101"/>
      <c r="GM16" s="102"/>
      <c r="GN16" s="99"/>
      <c r="GO16" s="100"/>
      <c r="GP16" s="102"/>
      <c r="GQ16" s="1"/>
      <c r="GR16" s="99"/>
      <c r="GS16" s="100"/>
      <c r="GT16" s="102"/>
      <c r="GU16" s="99"/>
      <c r="GV16" s="99"/>
      <c r="GW16" s="99"/>
      <c r="GX16" s="99"/>
      <c r="GY16" s="100"/>
      <c r="GZ16" s="102"/>
      <c r="HA16" s="1"/>
      <c r="HB16" s="99"/>
      <c r="HC16" s="99"/>
      <c r="HD16" s="99"/>
      <c r="HE16" s="99"/>
      <c r="HF16" s="99"/>
      <c r="HG16" s="99"/>
      <c r="HH16" s="100"/>
      <c r="HI16" s="102"/>
      <c r="HJ16" s="1"/>
      <c r="HK16" s="100">
        <v>2638.6809600000001</v>
      </c>
      <c r="HL16" s="101">
        <v>2601.3477700000003</v>
      </c>
      <c r="HM16" s="102">
        <v>259.19834000000003</v>
      </c>
    </row>
    <row r="17" spans="1:221" x14ac:dyDescent="0.3">
      <c r="A17" s="1"/>
      <c r="B17" s="98" t="s">
        <v>785</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99"/>
      <c r="FK17" s="99"/>
      <c r="FL17" s="99"/>
      <c r="FM17" s="99"/>
      <c r="FN17" s="100"/>
      <c r="FO17" s="101"/>
      <c r="FP17" s="101"/>
      <c r="FQ17" s="102"/>
      <c r="FR17" s="99"/>
      <c r="FS17" s="100"/>
      <c r="FT17" s="102"/>
      <c r="FU17" s="100"/>
      <c r="FV17" s="101"/>
      <c r="FW17" s="101"/>
      <c r="FX17" s="101"/>
      <c r="FY17" s="102"/>
      <c r="FZ17" s="100"/>
      <c r="GA17" s="102"/>
      <c r="GB17" s="100"/>
      <c r="GC17" s="101"/>
      <c r="GD17" s="101"/>
      <c r="GE17" s="102"/>
      <c r="GF17" s="99"/>
      <c r="GG17" s="99"/>
      <c r="GH17" s="99"/>
      <c r="GI17" s="100"/>
      <c r="GJ17" s="101"/>
      <c r="GK17" s="101"/>
      <c r="GL17" s="101"/>
      <c r="GM17" s="102"/>
      <c r="GN17" s="99"/>
      <c r="GO17" s="100"/>
      <c r="GP17" s="102"/>
      <c r="GQ17" s="1"/>
      <c r="GR17" s="99"/>
      <c r="GS17" s="100"/>
      <c r="GT17" s="102"/>
      <c r="GU17" s="99"/>
      <c r="GV17" s="99"/>
      <c r="GW17" s="99"/>
      <c r="GX17" s="99"/>
      <c r="GY17" s="100"/>
      <c r="GZ17" s="102"/>
      <c r="HA17" s="1"/>
      <c r="HB17" s="99"/>
      <c r="HC17" s="99"/>
      <c r="HD17" s="99"/>
      <c r="HE17" s="99"/>
      <c r="HF17" s="99"/>
      <c r="HG17" s="99"/>
      <c r="HH17" s="100"/>
      <c r="HI17" s="102"/>
      <c r="HJ17" s="1"/>
      <c r="HK17" s="100">
        <v>2638.6809600000001</v>
      </c>
      <c r="HL17" s="101">
        <v>2601.3477700000003</v>
      </c>
      <c r="HM17" s="102">
        <v>259.19834000000003</v>
      </c>
    </row>
    <row r="18" spans="1:221" x14ac:dyDescent="0.3">
      <c r="A18" s="1"/>
      <c r="B18" s="98" t="s">
        <v>786</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99"/>
      <c r="FK18" s="99"/>
      <c r="FL18" s="99"/>
      <c r="FM18" s="99"/>
      <c r="FN18" s="100"/>
      <c r="FO18" s="101"/>
      <c r="FP18" s="101"/>
      <c r="FQ18" s="102"/>
      <c r="FR18" s="99"/>
      <c r="FS18" s="100"/>
      <c r="FT18" s="102"/>
      <c r="FU18" s="100"/>
      <c r="FV18" s="101"/>
      <c r="FW18" s="101"/>
      <c r="FX18" s="101"/>
      <c r="FY18" s="102"/>
      <c r="FZ18" s="100"/>
      <c r="GA18" s="102"/>
      <c r="GB18" s="100"/>
      <c r="GC18" s="101"/>
      <c r="GD18" s="101"/>
      <c r="GE18" s="102"/>
      <c r="GF18" s="99"/>
      <c r="GG18" s="99"/>
      <c r="GH18" s="99"/>
      <c r="GI18" s="100"/>
      <c r="GJ18" s="101"/>
      <c r="GK18" s="101"/>
      <c r="GL18" s="101"/>
      <c r="GM18" s="102"/>
      <c r="GN18" s="99"/>
      <c r="GO18" s="100"/>
      <c r="GP18" s="102"/>
      <c r="GQ18" s="1"/>
      <c r="GR18" s="99"/>
      <c r="GS18" s="100"/>
      <c r="GT18" s="102"/>
      <c r="GU18" s="99"/>
      <c r="GV18" s="99"/>
      <c r="GW18" s="99"/>
      <c r="GX18" s="99"/>
      <c r="GY18" s="100"/>
      <c r="GZ18" s="102"/>
      <c r="HA18" s="1"/>
      <c r="HB18" s="99"/>
      <c r="HC18" s="99"/>
      <c r="HD18" s="99"/>
      <c r="HE18" s="99"/>
      <c r="HF18" s="99"/>
      <c r="HG18" s="99"/>
      <c r="HH18" s="100"/>
      <c r="HI18" s="102"/>
      <c r="HJ18" s="1"/>
      <c r="HK18" s="100">
        <v>2638.6809600000001</v>
      </c>
      <c r="HL18" s="101">
        <v>2601.3477700000003</v>
      </c>
      <c r="HM18" s="102">
        <v>259.19834000000003</v>
      </c>
    </row>
    <row r="19" spans="1:221" x14ac:dyDescent="0.3">
      <c r="A19" s="1"/>
      <c r="B19" s="98" t="s">
        <v>787</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99"/>
      <c r="FK19" s="99"/>
      <c r="FL19" s="99"/>
      <c r="FM19" s="99"/>
      <c r="FN19" s="100"/>
      <c r="FO19" s="101"/>
      <c r="FP19" s="101"/>
      <c r="FQ19" s="102"/>
      <c r="FR19" s="99"/>
      <c r="FS19" s="100"/>
      <c r="FT19" s="102"/>
      <c r="FU19" s="100"/>
      <c r="FV19" s="101"/>
      <c r="FW19" s="101"/>
      <c r="FX19" s="101"/>
      <c r="FY19" s="102"/>
      <c r="FZ19" s="100"/>
      <c r="GA19" s="102"/>
      <c r="GB19" s="100"/>
      <c r="GC19" s="101"/>
      <c r="GD19" s="101"/>
      <c r="GE19" s="102"/>
      <c r="GF19" s="99"/>
      <c r="GG19" s="99"/>
      <c r="GH19" s="99"/>
      <c r="GI19" s="100"/>
      <c r="GJ19" s="101"/>
      <c r="GK19" s="101"/>
      <c r="GL19" s="101"/>
      <c r="GM19" s="102"/>
      <c r="GN19" s="99"/>
      <c r="GO19" s="100"/>
      <c r="GP19" s="102"/>
      <c r="GQ19" s="1"/>
      <c r="GR19" s="99"/>
      <c r="GS19" s="100"/>
      <c r="GT19" s="102"/>
      <c r="GU19" s="99"/>
      <c r="GV19" s="99"/>
      <c r="GW19" s="99"/>
      <c r="GX19" s="99"/>
      <c r="GY19" s="100"/>
      <c r="GZ19" s="102"/>
      <c r="HA19" s="1"/>
      <c r="HB19" s="99"/>
      <c r="HC19" s="99"/>
      <c r="HD19" s="99"/>
      <c r="HE19" s="99"/>
      <c r="HF19" s="99"/>
      <c r="HG19" s="99"/>
      <c r="HH19" s="100"/>
      <c r="HI19" s="102"/>
      <c r="HJ19" s="1"/>
      <c r="HK19" s="100">
        <v>2638.6809600000001</v>
      </c>
      <c r="HL19" s="101">
        <v>2601.3477700000003</v>
      </c>
      <c r="HM19" s="102">
        <v>259.19834000000003</v>
      </c>
    </row>
    <row r="20" spans="1:221" x14ac:dyDescent="0.3">
      <c r="A20" s="1"/>
      <c r="B20" s="98" t="s">
        <v>788</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99"/>
      <c r="FK20" s="99"/>
      <c r="FL20" s="99"/>
      <c r="FM20" s="99"/>
      <c r="FN20" s="100"/>
      <c r="FO20" s="101"/>
      <c r="FP20" s="101"/>
      <c r="FQ20" s="102"/>
      <c r="FR20" s="99"/>
      <c r="FS20" s="100"/>
      <c r="FT20" s="102"/>
      <c r="FU20" s="100"/>
      <c r="FV20" s="101"/>
      <c r="FW20" s="101"/>
      <c r="FX20" s="101"/>
      <c r="FY20" s="102"/>
      <c r="FZ20" s="100"/>
      <c r="GA20" s="102"/>
      <c r="GB20" s="100"/>
      <c r="GC20" s="101"/>
      <c r="GD20" s="101"/>
      <c r="GE20" s="102"/>
      <c r="GF20" s="99"/>
      <c r="GG20" s="99"/>
      <c r="GH20" s="99"/>
      <c r="GI20" s="100"/>
      <c r="GJ20" s="101"/>
      <c r="GK20" s="101"/>
      <c r="GL20" s="101"/>
      <c r="GM20" s="102"/>
      <c r="GN20" s="99"/>
      <c r="GO20" s="100"/>
      <c r="GP20" s="102"/>
      <c r="GQ20" s="1"/>
      <c r="GR20" s="99"/>
      <c r="GS20" s="100"/>
      <c r="GT20" s="102"/>
      <c r="GU20" s="99"/>
      <c r="GV20" s="99"/>
      <c r="GW20" s="99"/>
      <c r="GX20" s="99"/>
      <c r="GY20" s="100"/>
      <c r="GZ20" s="102"/>
      <c r="HA20" s="1"/>
      <c r="HB20" s="99"/>
      <c r="HC20" s="99"/>
      <c r="HD20" s="99"/>
      <c r="HE20" s="99"/>
      <c r="HF20" s="99"/>
      <c r="HG20" s="99"/>
      <c r="HH20" s="100"/>
      <c r="HI20" s="102"/>
      <c r="HJ20" s="1"/>
      <c r="HK20" s="100">
        <v>2638.6809600000001</v>
      </c>
      <c r="HL20" s="101">
        <v>2601.3477700000003</v>
      </c>
      <c r="HM20" s="102">
        <v>259.19834000000003</v>
      </c>
    </row>
    <row r="21" spans="1:221" x14ac:dyDescent="0.3">
      <c r="A21" s="1"/>
      <c r="B21" s="98" t="s">
        <v>789</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99"/>
      <c r="FK21" s="99"/>
      <c r="FL21" s="99"/>
      <c r="FM21" s="99"/>
      <c r="FN21" s="100"/>
      <c r="FO21" s="101"/>
      <c r="FP21" s="101"/>
      <c r="FQ21" s="102"/>
      <c r="FR21" s="99"/>
      <c r="FS21" s="100"/>
      <c r="FT21" s="102"/>
      <c r="FU21" s="100"/>
      <c r="FV21" s="101"/>
      <c r="FW21" s="101"/>
      <c r="FX21" s="101"/>
      <c r="FY21" s="102"/>
      <c r="FZ21" s="100"/>
      <c r="GA21" s="102"/>
      <c r="GB21" s="100"/>
      <c r="GC21" s="101"/>
      <c r="GD21" s="101"/>
      <c r="GE21" s="102"/>
      <c r="GF21" s="99"/>
      <c r="GG21" s="99"/>
      <c r="GH21" s="99"/>
      <c r="GI21" s="100"/>
      <c r="GJ21" s="101"/>
      <c r="GK21" s="101"/>
      <c r="GL21" s="101"/>
      <c r="GM21" s="102"/>
      <c r="GN21" s="99"/>
      <c r="GO21" s="100"/>
      <c r="GP21" s="102"/>
      <c r="GQ21" s="1"/>
      <c r="GR21" s="99"/>
      <c r="GS21" s="100"/>
      <c r="GT21" s="102"/>
      <c r="GU21" s="99"/>
      <c r="GV21" s="99"/>
      <c r="GW21" s="99"/>
      <c r="GX21" s="99"/>
      <c r="GY21" s="100"/>
      <c r="GZ21" s="102"/>
      <c r="HA21" s="1"/>
      <c r="HB21" s="99"/>
      <c r="HC21" s="99"/>
      <c r="HD21" s="99"/>
      <c r="HE21" s="99"/>
      <c r="HF21" s="99"/>
      <c r="HG21" s="99"/>
      <c r="HH21" s="100"/>
      <c r="HI21" s="102"/>
      <c r="HJ21" s="1"/>
      <c r="HK21" s="100">
        <v>2638.6809600000001</v>
      </c>
      <c r="HL21" s="101">
        <v>2601.3477700000003</v>
      </c>
      <c r="HM21" s="102">
        <v>259.19834000000003</v>
      </c>
    </row>
    <row r="22" spans="1:221" x14ac:dyDescent="0.3">
      <c r="A22" s="1"/>
      <c r="B22" s="98" t="s">
        <v>790</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99"/>
      <c r="FK22" s="99"/>
      <c r="FL22" s="99"/>
      <c r="FM22" s="99"/>
      <c r="FN22" s="100"/>
      <c r="FO22" s="101"/>
      <c r="FP22" s="101"/>
      <c r="FQ22" s="102"/>
      <c r="FR22" s="99"/>
      <c r="FS22" s="100"/>
      <c r="FT22" s="102"/>
      <c r="FU22" s="100"/>
      <c r="FV22" s="101"/>
      <c r="FW22" s="101"/>
      <c r="FX22" s="101"/>
      <c r="FY22" s="102"/>
      <c r="FZ22" s="100"/>
      <c r="GA22" s="102"/>
      <c r="GB22" s="100"/>
      <c r="GC22" s="101"/>
      <c r="GD22" s="101"/>
      <c r="GE22" s="102"/>
      <c r="GF22" s="99"/>
      <c r="GG22" s="99"/>
      <c r="GH22" s="99"/>
      <c r="GI22" s="100"/>
      <c r="GJ22" s="101"/>
      <c r="GK22" s="101"/>
      <c r="GL22" s="101"/>
      <c r="GM22" s="102"/>
      <c r="GN22" s="99"/>
      <c r="GO22" s="100"/>
      <c r="GP22" s="102"/>
      <c r="GQ22" s="1"/>
      <c r="GR22" s="99"/>
      <c r="GS22" s="100"/>
      <c r="GT22" s="102"/>
      <c r="GU22" s="99"/>
      <c r="GV22" s="99"/>
      <c r="GW22" s="99"/>
      <c r="GX22" s="99"/>
      <c r="GY22" s="100"/>
      <c r="GZ22" s="102"/>
      <c r="HA22" s="1"/>
      <c r="HB22" s="99"/>
      <c r="HC22" s="99"/>
      <c r="HD22" s="99"/>
      <c r="HE22" s="99"/>
      <c r="HF22" s="99"/>
      <c r="HG22" s="99"/>
      <c r="HH22" s="100"/>
      <c r="HI22" s="102"/>
      <c r="HJ22" s="1"/>
      <c r="HK22" s="100">
        <v>2638.6809600000001</v>
      </c>
      <c r="HL22" s="101">
        <v>2601.3477700000003</v>
      </c>
      <c r="HM22" s="102">
        <v>259.19834000000003</v>
      </c>
    </row>
    <row r="23" spans="1:221" x14ac:dyDescent="0.3">
      <c r="A23" s="1"/>
      <c r="B23" s="98" t="s">
        <v>791</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99"/>
      <c r="FK23" s="99"/>
      <c r="FL23" s="99"/>
      <c r="FM23" s="99"/>
      <c r="FN23" s="100"/>
      <c r="FO23" s="101"/>
      <c r="FP23" s="101"/>
      <c r="FQ23" s="102"/>
      <c r="FR23" s="99"/>
      <c r="FS23" s="100"/>
      <c r="FT23" s="102"/>
      <c r="FU23" s="100"/>
      <c r="FV23" s="101"/>
      <c r="FW23" s="101"/>
      <c r="FX23" s="101"/>
      <c r="FY23" s="102"/>
      <c r="FZ23" s="100"/>
      <c r="GA23" s="102"/>
      <c r="GB23" s="100"/>
      <c r="GC23" s="101"/>
      <c r="GD23" s="101"/>
      <c r="GE23" s="102"/>
      <c r="GF23" s="99"/>
      <c r="GG23" s="99"/>
      <c r="GH23" s="99"/>
      <c r="GI23" s="100"/>
      <c r="GJ23" s="101"/>
      <c r="GK23" s="101"/>
      <c r="GL23" s="101"/>
      <c r="GM23" s="102"/>
      <c r="GN23" s="99"/>
      <c r="GO23" s="100"/>
      <c r="GP23" s="102"/>
      <c r="GQ23" s="1"/>
      <c r="GR23" s="99"/>
      <c r="GS23" s="100"/>
      <c r="GT23" s="102"/>
      <c r="GU23" s="99"/>
      <c r="GV23" s="99"/>
      <c r="GW23" s="99"/>
      <c r="GX23" s="99"/>
      <c r="GY23" s="100"/>
      <c r="GZ23" s="102"/>
      <c r="HA23" s="1"/>
      <c r="HB23" s="99"/>
      <c r="HC23" s="99"/>
      <c r="HD23" s="99"/>
      <c r="HE23" s="99"/>
      <c r="HF23" s="99"/>
      <c r="HG23" s="99"/>
      <c r="HH23" s="100"/>
      <c r="HI23" s="102"/>
      <c r="HJ23" s="1"/>
      <c r="HK23" s="100">
        <v>2638.6809600000001</v>
      </c>
      <c r="HL23" s="101">
        <v>2601.3477700000003</v>
      </c>
      <c r="HM23" s="102">
        <v>259.19834000000003</v>
      </c>
    </row>
    <row r="24" spans="1:221" x14ac:dyDescent="0.3">
      <c r="A24" s="1"/>
      <c r="B24" s="98" t="s">
        <v>792</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99"/>
      <c r="FK24" s="99"/>
      <c r="FL24" s="99"/>
      <c r="FM24" s="99"/>
      <c r="FN24" s="100"/>
      <c r="FO24" s="101"/>
      <c r="FP24" s="101"/>
      <c r="FQ24" s="102"/>
      <c r="FR24" s="99"/>
      <c r="FS24" s="100"/>
      <c r="FT24" s="102"/>
      <c r="FU24" s="100"/>
      <c r="FV24" s="101"/>
      <c r="FW24" s="101"/>
      <c r="FX24" s="101"/>
      <c r="FY24" s="102"/>
      <c r="FZ24" s="100"/>
      <c r="GA24" s="102"/>
      <c r="GB24" s="100"/>
      <c r="GC24" s="101"/>
      <c r="GD24" s="101"/>
      <c r="GE24" s="102"/>
      <c r="GF24" s="99"/>
      <c r="GG24" s="99"/>
      <c r="GH24" s="99"/>
      <c r="GI24" s="100"/>
      <c r="GJ24" s="101"/>
      <c r="GK24" s="101"/>
      <c r="GL24" s="101"/>
      <c r="GM24" s="102"/>
      <c r="GN24" s="99"/>
      <c r="GO24" s="100"/>
      <c r="GP24" s="102"/>
      <c r="GQ24" s="1"/>
      <c r="GR24" s="99"/>
      <c r="GS24" s="100"/>
      <c r="GT24" s="102"/>
      <c r="GU24" s="99"/>
      <c r="GV24" s="99"/>
      <c r="GW24" s="99"/>
      <c r="GX24" s="99"/>
      <c r="GY24" s="100"/>
      <c r="GZ24" s="102"/>
      <c r="HA24" s="1"/>
      <c r="HB24" s="99"/>
      <c r="HC24" s="99"/>
      <c r="HD24" s="99"/>
      <c r="HE24" s="99"/>
      <c r="HF24" s="99"/>
      <c r="HG24" s="99"/>
      <c r="HH24" s="100"/>
      <c r="HI24" s="102"/>
      <c r="HJ24" s="1"/>
      <c r="HK24" s="100">
        <v>2638.6809600000001</v>
      </c>
      <c r="HL24" s="101">
        <v>2601.3477700000003</v>
      </c>
      <c r="HM24" s="102">
        <v>259.19834000000003</v>
      </c>
    </row>
    <row r="25" spans="1:221" x14ac:dyDescent="0.3">
      <c r="A25" s="1"/>
      <c r="B25" s="98" t="s">
        <v>793</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99"/>
      <c r="FK25" s="99"/>
      <c r="FL25" s="99"/>
      <c r="FM25" s="99"/>
      <c r="FN25" s="100"/>
      <c r="FO25" s="101"/>
      <c r="FP25" s="101"/>
      <c r="FQ25" s="102"/>
      <c r="FR25" s="99"/>
      <c r="FS25" s="100"/>
      <c r="FT25" s="102"/>
      <c r="FU25" s="100"/>
      <c r="FV25" s="101"/>
      <c r="FW25" s="101"/>
      <c r="FX25" s="101"/>
      <c r="FY25" s="102"/>
      <c r="FZ25" s="100"/>
      <c r="GA25" s="102"/>
      <c r="GB25" s="100"/>
      <c r="GC25" s="101"/>
      <c r="GD25" s="101"/>
      <c r="GE25" s="102"/>
      <c r="GF25" s="99"/>
      <c r="GG25" s="99"/>
      <c r="GH25" s="99"/>
      <c r="GI25" s="100"/>
      <c r="GJ25" s="101"/>
      <c r="GK25" s="101"/>
      <c r="GL25" s="101"/>
      <c r="GM25" s="102"/>
      <c r="GN25" s="99"/>
      <c r="GO25" s="100"/>
      <c r="GP25" s="102"/>
      <c r="GQ25" s="1"/>
      <c r="GR25" s="99"/>
      <c r="GS25" s="100"/>
      <c r="GT25" s="102"/>
      <c r="GU25" s="99"/>
      <c r="GV25" s="99"/>
      <c r="GW25" s="99"/>
      <c r="GX25" s="99"/>
      <c r="GY25" s="100"/>
      <c r="GZ25" s="102"/>
      <c r="HA25" s="1"/>
      <c r="HB25" s="99"/>
      <c r="HC25" s="99"/>
      <c r="HD25" s="99"/>
      <c r="HE25" s="99"/>
      <c r="HF25" s="99"/>
      <c r="HG25" s="99"/>
      <c r="HH25" s="100"/>
      <c r="HI25" s="102"/>
      <c r="HJ25" s="1"/>
      <c r="HK25" s="100">
        <v>2638.6809600000001</v>
      </c>
      <c r="HL25" s="101">
        <v>2601.3477700000003</v>
      </c>
      <c r="HM25" s="102">
        <v>259.19834000000003</v>
      </c>
    </row>
    <row r="26" spans="1:221" x14ac:dyDescent="0.3">
      <c r="A26" s="1"/>
      <c r="B26" s="98" t="s">
        <v>794</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99"/>
      <c r="FK26" s="99"/>
      <c r="FL26" s="99"/>
      <c r="FM26" s="99"/>
      <c r="FN26" s="100"/>
      <c r="FO26" s="101"/>
      <c r="FP26" s="101"/>
      <c r="FQ26" s="102"/>
      <c r="FR26" s="99"/>
      <c r="FS26" s="100"/>
      <c r="FT26" s="102"/>
      <c r="FU26" s="100"/>
      <c r="FV26" s="101"/>
      <c r="FW26" s="101"/>
      <c r="FX26" s="101"/>
      <c r="FY26" s="102"/>
      <c r="FZ26" s="100"/>
      <c r="GA26" s="102"/>
      <c r="GB26" s="100"/>
      <c r="GC26" s="101"/>
      <c r="GD26" s="101"/>
      <c r="GE26" s="102"/>
      <c r="GF26" s="99"/>
      <c r="GG26" s="99"/>
      <c r="GH26" s="99"/>
      <c r="GI26" s="100"/>
      <c r="GJ26" s="101"/>
      <c r="GK26" s="101"/>
      <c r="GL26" s="101"/>
      <c r="GM26" s="102"/>
      <c r="GN26" s="99"/>
      <c r="GO26" s="100"/>
      <c r="GP26" s="102"/>
      <c r="GQ26" s="1"/>
      <c r="GR26" s="99"/>
      <c r="GS26" s="100"/>
      <c r="GT26" s="102"/>
      <c r="GU26" s="99"/>
      <c r="GV26" s="99"/>
      <c r="GW26" s="99"/>
      <c r="GX26" s="99"/>
      <c r="GY26" s="100"/>
      <c r="GZ26" s="102"/>
      <c r="HA26" s="1"/>
      <c r="HB26" s="99"/>
      <c r="HC26" s="99"/>
      <c r="HD26" s="99"/>
      <c r="HE26" s="99"/>
      <c r="HF26" s="99"/>
      <c r="HG26" s="99"/>
      <c r="HH26" s="100"/>
      <c r="HI26" s="102"/>
      <c r="HJ26" s="1"/>
      <c r="HK26" s="100">
        <v>2638.6809600000001</v>
      </c>
      <c r="HL26" s="101">
        <v>2601.3477700000003</v>
      </c>
      <c r="HM26" s="102">
        <v>259.19834000000003</v>
      </c>
    </row>
    <row r="27" spans="1:221" x14ac:dyDescent="0.3">
      <c r="A27" s="1"/>
      <c r="B27" s="98" t="s">
        <v>795</v>
      </c>
      <c r="C27" s="99"/>
      <c r="D27" s="100"/>
      <c r="E27" s="101"/>
      <c r="F27" s="101"/>
      <c r="G27" s="102">
        <v>8.5166900000000005</v>
      </c>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99"/>
      <c r="FK27" s="99"/>
      <c r="FL27" s="99"/>
      <c r="FM27" s="99"/>
      <c r="FN27" s="100"/>
      <c r="FO27" s="101"/>
      <c r="FP27" s="101"/>
      <c r="FQ27" s="102"/>
      <c r="FR27" s="99"/>
      <c r="FS27" s="100"/>
      <c r="FT27" s="102"/>
      <c r="FU27" s="100"/>
      <c r="FV27" s="101"/>
      <c r="FW27" s="101"/>
      <c r="FX27" s="101"/>
      <c r="FY27" s="102"/>
      <c r="FZ27" s="100"/>
      <c r="GA27" s="102"/>
      <c r="GB27" s="100"/>
      <c r="GC27" s="101"/>
      <c r="GD27" s="101"/>
      <c r="GE27" s="102"/>
      <c r="GF27" s="99"/>
      <c r="GG27" s="99"/>
      <c r="GH27" s="99"/>
      <c r="GI27" s="100"/>
      <c r="GJ27" s="101"/>
      <c r="GK27" s="101"/>
      <c r="GL27" s="101"/>
      <c r="GM27" s="102"/>
      <c r="GN27" s="99"/>
      <c r="GO27" s="100"/>
      <c r="GP27" s="102"/>
      <c r="GQ27" s="1"/>
      <c r="GR27" s="99"/>
      <c r="GS27" s="100"/>
      <c r="GT27" s="102"/>
      <c r="GU27" s="99"/>
      <c r="GV27" s="99"/>
      <c r="GW27" s="99"/>
      <c r="GX27" s="99"/>
      <c r="GY27" s="100"/>
      <c r="GZ27" s="102"/>
      <c r="HA27" s="1"/>
      <c r="HB27" s="99"/>
      <c r="HC27" s="99"/>
      <c r="HD27" s="99"/>
      <c r="HE27" s="99"/>
      <c r="HF27" s="99"/>
      <c r="HG27" s="99"/>
      <c r="HH27" s="100"/>
      <c r="HI27" s="102"/>
      <c r="HJ27" s="1"/>
      <c r="HK27" s="100">
        <v>2629.85509</v>
      </c>
      <c r="HL27" s="101">
        <v>2592.5219000000002</v>
      </c>
      <c r="HM27" s="102">
        <v>259.19834000000003</v>
      </c>
    </row>
    <row r="28" spans="1:221" x14ac:dyDescent="0.3">
      <c r="A28" s="1"/>
      <c r="B28" s="98" t="s">
        <v>796</v>
      </c>
      <c r="C28" s="99"/>
      <c r="D28" s="100"/>
      <c r="E28" s="101"/>
      <c r="F28" s="101"/>
      <c r="G28" s="102"/>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99"/>
      <c r="FK28" s="99"/>
      <c r="FL28" s="99"/>
      <c r="FM28" s="99"/>
      <c r="FN28" s="100"/>
      <c r="FO28" s="101"/>
      <c r="FP28" s="101"/>
      <c r="FQ28" s="102"/>
      <c r="FR28" s="99"/>
      <c r="FS28" s="100"/>
      <c r="FT28" s="102"/>
      <c r="FU28" s="100"/>
      <c r="FV28" s="101"/>
      <c r="FW28" s="101"/>
      <c r="FX28" s="101"/>
      <c r="FY28" s="102"/>
      <c r="FZ28" s="100"/>
      <c r="GA28" s="102"/>
      <c r="GB28" s="100"/>
      <c r="GC28" s="101"/>
      <c r="GD28" s="101"/>
      <c r="GE28" s="102"/>
      <c r="GF28" s="99"/>
      <c r="GG28" s="99"/>
      <c r="GH28" s="99"/>
      <c r="GI28" s="100"/>
      <c r="GJ28" s="101"/>
      <c r="GK28" s="101"/>
      <c r="GL28" s="101"/>
      <c r="GM28" s="102"/>
      <c r="GN28" s="99"/>
      <c r="GO28" s="100"/>
      <c r="GP28" s="102"/>
      <c r="GQ28" s="1"/>
      <c r="GR28" s="99"/>
      <c r="GS28" s="100"/>
      <c r="GT28" s="102"/>
      <c r="GU28" s="99"/>
      <c r="GV28" s="99"/>
      <c r="GW28" s="99"/>
      <c r="GX28" s="99"/>
      <c r="GY28" s="100"/>
      <c r="GZ28" s="102"/>
      <c r="HA28" s="1"/>
      <c r="HB28" s="99"/>
      <c r="HC28" s="99"/>
      <c r="HD28" s="99"/>
      <c r="HE28" s="99"/>
      <c r="HF28" s="99"/>
      <c r="HG28" s="99"/>
      <c r="HH28" s="100"/>
      <c r="HI28" s="102"/>
      <c r="HJ28" s="1"/>
      <c r="HK28" s="100">
        <v>2621.3384000000001</v>
      </c>
      <c r="HL28" s="101">
        <v>2584.0052100000003</v>
      </c>
      <c r="HM28" s="102">
        <v>259.19834000000003</v>
      </c>
    </row>
    <row r="29" spans="1:221" x14ac:dyDescent="0.3">
      <c r="A29" s="1"/>
      <c r="B29" s="98" t="s">
        <v>797</v>
      </c>
      <c r="C29" s="99"/>
      <c r="D29" s="100"/>
      <c r="E29" s="101"/>
      <c r="F29" s="101"/>
      <c r="G29" s="102"/>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99"/>
      <c r="FK29" s="99"/>
      <c r="FL29" s="99"/>
      <c r="FM29" s="99"/>
      <c r="FN29" s="100"/>
      <c r="FO29" s="101"/>
      <c r="FP29" s="101"/>
      <c r="FQ29" s="102"/>
      <c r="FR29" s="99"/>
      <c r="FS29" s="100"/>
      <c r="FT29" s="102"/>
      <c r="FU29" s="100"/>
      <c r="FV29" s="101"/>
      <c r="FW29" s="101"/>
      <c r="FX29" s="101"/>
      <c r="FY29" s="102"/>
      <c r="FZ29" s="100"/>
      <c r="GA29" s="102"/>
      <c r="GB29" s="100"/>
      <c r="GC29" s="101"/>
      <c r="GD29" s="101"/>
      <c r="GE29" s="102"/>
      <c r="GF29" s="99"/>
      <c r="GG29" s="99"/>
      <c r="GH29" s="99"/>
      <c r="GI29" s="100"/>
      <c r="GJ29" s="101"/>
      <c r="GK29" s="101"/>
      <c r="GL29" s="101"/>
      <c r="GM29" s="102"/>
      <c r="GN29" s="99"/>
      <c r="GO29" s="100"/>
      <c r="GP29" s="102"/>
      <c r="GQ29" s="1"/>
      <c r="GR29" s="99"/>
      <c r="GS29" s="100"/>
      <c r="GT29" s="102"/>
      <c r="GU29" s="99"/>
      <c r="GV29" s="99"/>
      <c r="GW29" s="99"/>
      <c r="GX29" s="99"/>
      <c r="GY29" s="100"/>
      <c r="GZ29" s="102"/>
      <c r="HA29" s="1"/>
      <c r="HB29" s="99"/>
      <c r="HC29" s="99"/>
      <c r="HD29" s="99"/>
      <c r="HE29" s="99"/>
      <c r="HF29" s="99"/>
      <c r="HG29" s="99"/>
      <c r="HH29" s="100"/>
      <c r="HI29" s="102"/>
      <c r="HJ29" s="1"/>
      <c r="HK29" s="100">
        <v>2621.3384000000001</v>
      </c>
      <c r="HL29" s="101">
        <v>2584.0052100000003</v>
      </c>
      <c r="HM29" s="102">
        <v>259.19834000000003</v>
      </c>
    </row>
    <row r="30" spans="1:221" x14ac:dyDescent="0.3">
      <c r="A30" s="1"/>
      <c r="B30" s="98" t="s">
        <v>798</v>
      </c>
      <c r="C30" s="99"/>
      <c r="D30" s="100"/>
      <c r="E30" s="101"/>
      <c r="F30" s="101"/>
      <c r="G30" s="102"/>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99"/>
      <c r="FK30" s="99"/>
      <c r="FL30" s="99"/>
      <c r="FM30" s="99"/>
      <c r="FN30" s="100"/>
      <c r="FO30" s="101"/>
      <c r="FP30" s="101"/>
      <c r="FQ30" s="102"/>
      <c r="FR30" s="99"/>
      <c r="FS30" s="100"/>
      <c r="FT30" s="102"/>
      <c r="FU30" s="100"/>
      <c r="FV30" s="101"/>
      <c r="FW30" s="101"/>
      <c r="FX30" s="101"/>
      <c r="FY30" s="102"/>
      <c r="FZ30" s="100"/>
      <c r="GA30" s="102"/>
      <c r="GB30" s="100"/>
      <c r="GC30" s="101"/>
      <c r="GD30" s="101"/>
      <c r="GE30" s="102"/>
      <c r="GF30" s="99"/>
      <c r="GG30" s="99"/>
      <c r="GH30" s="99"/>
      <c r="GI30" s="100"/>
      <c r="GJ30" s="101"/>
      <c r="GK30" s="101"/>
      <c r="GL30" s="101"/>
      <c r="GM30" s="102"/>
      <c r="GN30" s="99"/>
      <c r="GO30" s="100"/>
      <c r="GP30" s="102"/>
      <c r="GQ30" s="1"/>
      <c r="GR30" s="99"/>
      <c r="GS30" s="100"/>
      <c r="GT30" s="102"/>
      <c r="GU30" s="99"/>
      <c r="GV30" s="99"/>
      <c r="GW30" s="99"/>
      <c r="GX30" s="99"/>
      <c r="GY30" s="100"/>
      <c r="GZ30" s="102"/>
      <c r="HA30" s="1"/>
      <c r="HB30" s="99"/>
      <c r="HC30" s="99"/>
      <c r="HD30" s="99"/>
      <c r="HE30" s="99"/>
      <c r="HF30" s="99"/>
      <c r="HG30" s="99"/>
      <c r="HH30" s="100"/>
      <c r="HI30" s="102"/>
      <c r="HJ30" s="1"/>
      <c r="HK30" s="100">
        <v>2621.3384000000001</v>
      </c>
      <c r="HL30" s="101">
        <v>2584.0052100000003</v>
      </c>
      <c r="HM30" s="102">
        <v>259.19834000000003</v>
      </c>
    </row>
    <row r="31" spans="1:221" x14ac:dyDescent="0.3">
      <c r="A31" s="1"/>
      <c r="B31" s="98" t="s">
        <v>799</v>
      </c>
      <c r="C31" s="99"/>
      <c r="D31" s="100"/>
      <c r="E31" s="101"/>
      <c r="F31" s="101"/>
      <c r="G31" s="102"/>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99"/>
      <c r="FK31" s="99"/>
      <c r="FL31" s="99"/>
      <c r="FM31" s="99"/>
      <c r="FN31" s="100"/>
      <c r="FO31" s="101"/>
      <c r="FP31" s="101"/>
      <c r="FQ31" s="102"/>
      <c r="FR31" s="99"/>
      <c r="FS31" s="100"/>
      <c r="FT31" s="102"/>
      <c r="FU31" s="100"/>
      <c r="FV31" s="101"/>
      <c r="FW31" s="101"/>
      <c r="FX31" s="101"/>
      <c r="FY31" s="102"/>
      <c r="FZ31" s="100"/>
      <c r="GA31" s="102"/>
      <c r="GB31" s="100"/>
      <c r="GC31" s="101"/>
      <c r="GD31" s="101"/>
      <c r="GE31" s="102"/>
      <c r="GF31" s="99"/>
      <c r="GG31" s="99"/>
      <c r="GH31" s="99"/>
      <c r="GI31" s="100"/>
      <c r="GJ31" s="101"/>
      <c r="GK31" s="101"/>
      <c r="GL31" s="101"/>
      <c r="GM31" s="102"/>
      <c r="GN31" s="99"/>
      <c r="GO31" s="100"/>
      <c r="GP31" s="102"/>
      <c r="GQ31" s="1"/>
      <c r="GR31" s="99"/>
      <c r="GS31" s="100"/>
      <c r="GT31" s="102"/>
      <c r="GU31" s="99"/>
      <c r="GV31" s="99"/>
      <c r="GW31" s="99"/>
      <c r="GX31" s="99"/>
      <c r="GY31" s="100"/>
      <c r="GZ31" s="102"/>
      <c r="HA31" s="1"/>
      <c r="HB31" s="99"/>
      <c r="HC31" s="99"/>
      <c r="HD31" s="99"/>
      <c r="HE31" s="99"/>
      <c r="HF31" s="99"/>
      <c r="HG31" s="99"/>
      <c r="HH31" s="100"/>
      <c r="HI31" s="102"/>
      <c r="HJ31" s="1"/>
      <c r="HK31" s="100">
        <v>2621.3384000000001</v>
      </c>
      <c r="HL31" s="101">
        <v>2584.0052100000003</v>
      </c>
      <c r="HM31" s="102">
        <v>259.19834000000003</v>
      </c>
    </row>
    <row r="32" spans="1:221" x14ac:dyDescent="0.3">
      <c r="A32" s="1"/>
      <c r="B32" s="98" t="s">
        <v>800</v>
      </c>
      <c r="C32" s="99"/>
      <c r="D32" s="100"/>
      <c r="E32" s="101"/>
      <c r="F32" s="101"/>
      <c r="G32" s="102"/>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99"/>
      <c r="FK32" s="99"/>
      <c r="FL32" s="99"/>
      <c r="FM32" s="99"/>
      <c r="FN32" s="100"/>
      <c r="FO32" s="101"/>
      <c r="FP32" s="101"/>
      <c r="FQ32" s="102"/>
      <c r="FR32" s="99"/>
      <c r="FS32" s="100"/>
      <c r="FT32" s="102"/>
      <c r="FU32" s="100"/>
      <c r="FV32" s="101"/>
      <c r="FW32" s="101"/>
      <c r="FX32" s="101"/>
      <c r="FY32" s="102"/>
      <c r="FZ32" s="100"/>
      <c r="GA32" s="102"/>
      <c r="GB32" s="100"/>
      <c r="GC32" s="101"/>
      <c r="GD32" s="101"/>
      <c r="GE32" s="102"/>
      <c r="GF32" s="99"/>
      <c r="GG32" s="99"/>
      <c r="GH32" s="99"/>
      <c r="GI32" s="100"/>
      <c r="GJ32" s="101"/>
      <c r="GK32" s="101"/>
      <c r="GL32" s="101"/>
      <c r="GM32" s="102"/>
      <c r="GN32" s="99"/>
      <c r="GO32" s="100"/>
      <c r="GP32" s="102"/>
      <c r="GQ32" s="1"/>
      <c r="GR32" s="99"/>
      <c r="GS32" s="100"/>
      <c r="GT32" s="102"/>
      <c r="GU32" s="99"/>
      <c r="GV32" s="99"/>
      <c r="GW32" s="99"/>
      <c r="GX32" s="99"/>
      <c r="GY32" s="100"/>
      <c r="GZ32" s="102"/>
      <c r="HA32" s="1"/>
      <c r="HB32" s="99"/>
      <c r="HC32" s="99"/>
      <c r="HD32" s="99"/>
      <c r="HE32" s="99"/>
      <c r="HF32" s="99"/>
      <c r="HG32" s="99"/>
      <c r="HH32" s="100"/>
      <c r="HI32" s="102"/>
      <c r="HJ32" s="1"/>
      <c r="HK32" s="100">
        <v>2621.3384000000001</v>
      </c>
      <c r="HL32" s="101">
        <v>2584.0052100000003</v>
      </c>
      <c r="HM32" s="102">
        <v>259.19834000000003</v>
      </c>
    </row>
    <row r="33" spans="1:221" x14ac:dyDescent="0.3">
      <c r="A33" s="1"/>
      <c r="B33" s="98" t="s">
        <v>801</v>
      </c>
      <c r="C33" s="99"/>
      <c r="D33" s="100"/>
      <c r="E33" s="101"/>
      <c r="F33" s="101"/>
      <c r="G33" s="102"/>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c r="CC33" s="99"/>
      <c r="CD33" s="100"/>
      <c r="CE33" s="101"/>
      <c r="CF33" s="101"/>
      <c r="CG33" s="101"/>
      <c r="CH33" s="101"/>
      <c r="CI33" s="101">
        <v>118.14735</v>
      </c>
      <c r="CJ33" s="101">
        <v>47.905140000000003</v>
      </c>
      <c r="CK33" s="101">
        <v>53.710120000000003</v>
      </c>
      <c r="CL33" s="101"/>
      <c r="CM33" s="101"/>
      <c r="CN33" s="101"/>
      <c r="CO33" s="102"/>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99"/>
      <c r="FK33" s="99"/>
      <c r="FL33" s="99"/>
      <c r="FM33" s="99"/>
      <c r="FN33" s="100"/>
      <c r="FO33" s="101"/>
      <c r="FP33" s="101"/>
      <c r="FQ33" s="102"/>
      <c r="FR33" s="99"/>
      <c r="FS33" s="100"/>
      <c r="FT33" s="102"/>
      <c r="FU33" s="100"/>
      <c r="FV33" s="101"/>
      <c r="FW33" s="101"/>
      <c r="FX33" s="101"/>
      <c r="FY33" s="102"/>
      <c r="FZ33" s="100"/>
      <c r="GA33" s="102"/>
      <c r="GB33" s="100"/>
      <c r="GC33" s="101"/>
      <c r="GD33" s="101"/>
      <c r="GE33" s="102"/>
      <c r="GF33" s="99"/>
      <c r="GG33" s="99"/>
      <c r="GH33" s="99"/>
      <c r="GI33" s="100"/>
      <c r="GJ33" s="101"/>
      <c r="GK33" s="101"/>
      <c r="GL33" s="101"/>
      <c r="GM33" s="102"/>
      <c r="GN33" s="99"/>
      <c r="GO33" s="100"/>
      <c r="GP33" s="102"/>
      <c r="GQ33" s="1"/>
      <c r="GR33" s="99"/>
      <c r="GS33" s="100"/>
      <c r="GT33" s="102"/>
      <c r="GU33" s="99"/>
      <c r="GV33" s="99"/>
      <c r="GW33" s="99"/>
      <c r="GX33" s="99"/>
      <c r="GY33" s="100"/>
      <c r="GZ33" s="102"/>
      <c r="HA33" s="1"/>
      <c r="HB33" s="99"/>
      <c r="HC33" s="99"/>
      <c r="HD33" s="99"/>
      <c r="HE33" s="99"/>
      <c r="HF33" s="99"/>
      <c r="HG33" s="99"/>
      <c r="HH33" s="100"/>
      <c r="HI33" s="102"/>
      <c r="HJ33" s="1"/>
      <c r="HK33" s="100">
        <v>2577.2847300000003</v>
      </c>
      <c r="HL33" s="101">
        <v>2539.9515400000005</v>
      </c>
      <c r="HM33" s="102">
        <v>259.19834000000003</v>
      </c>
    </row>
    <row r="34" spans="1:221" x14ac:dyDescent="0.3">
      <c r="A34" s="1"/>
      <c r="B34" s="98" t="s">
        <v>802</v>
      </c>
      <c r="C34" s="99"/>
      <c r="D34" s="100"/>
      <c r="E34" s="101"/>
      <c r="F34" s="101"/>
      <c r="G34" s="102"/>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c r="CC34" s="99"/>
      <c r="CD34" s="100"/>
      <c r="CE34" s="101"/>
      <c r="CF34" s="101"/>
      <c r="CG34" s="101"/>
      <c r="CH34" s="101"/>
      <c r="CI34" s="101">
        <v>118.14735</v>
      </c>
      <c r="CJ34" s="101">
        <v>47.905140000000003</v>
      </c>
      <c r="CK34" s="101">
        <v>53.710120000000003</v>
      </c>
      <c r="CL34" s="101"/>
      <c r="CM34" s="101"/>
      <c r="CN34" s="101"/>
      <c r="CO34" s="102"/>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99"/>
      <c r="FK34" s="99"/>
      <c r="FL34" s="99"/>
      <c r="FM34" s="99"/>
      <c r="FN34" s="100"/>
      <c r="FO34" s="101"/>
      <c r="FP34" s="101"/>
      <c r="FQ34" s="102"/>
      <c r="FR34" s="99"/>
      <c r="FS34" s="100"/>
      <c r="FT34" s="102"/>
      <c r="FU34" s="100"/>
      <c r="FV34" s="101"/>
      <c r="FW34" s="101"/>
      <c r="FX34" s="101"/>
      <c r="FY34" s="102"/>
      <c r="FZ34" s="100"/>
      <c r="GA34" s="102"/>
      <c r="GB34" s="100"/>
      <c r="GC34" s="101"/>
      <c r="GD34" s="101"/>
      <c r="GE34" s="102"/>
      <c r="GF34" s="99"/>
      <c r="GG34" s="99"/>
      <c r="GH34" s="99"/>
      <c r="GI34" s="100"/>
      <c r="GJ34" s="101"/>
      <c r="GK34" s="101"/>
      <c r="GL34" s="101"/>
      <c r="GM34" s="102"/>
      <c r="GN34" s="99"/>
      <c r="GO34" s="100"/>
      <c r="GP34" s="102"/>
      <c r="GQ34" s="1"/>
      <c r="GR34" s="99"/>
      <c r="GS34" s="100"/>
      <c r="GT34" s="102"/>
      <c r="GU34" s="99"/>
      <c r="GV34" s="99"/>
      <c r="GW34" s="99"/>
      <c r="GX34" s="99"/>
      <c r="GY34" s="100"/>
      <c r="GZ34" s="102"/>
      <c r="HA34" s="1"/>
      <c r="HB34" s="99"/>
      <c r="HC34" s="99"/>
      <c r="HD34" s="99"/>
      <c r="HE34" s="99"/>
      <c r="HF34" s="99"/>
      <c r="HG34" s="99"/>
      <c r="HH34" s="100"/>
      <c r="HI34" s="102"/>
      <c r="HJ34" s="1"/>
      <c r="HK34" s="100">
        <v>2577.2847300000003</v>
      </c>
      <c r="HL34" s="101">
        <v>2539.9515400000005</v>
      </c>
      <c r="HM34" s="102">
        <v>259.19834000000003</v>
      </c>
    </row>
    <row r="35" spans="1:221" x14ac:dyDescent="0.3">
      <c r="A35" s="1"/>
      <c r="B35" s="98" t="s">
        <v>803</v>
      </c>
      <c r="C35" s="99"/>
      <c r="D35" s="100"/>
      <c r="E35" s="101"/>
      <c r="F35" s="101"/>
      <c r="G35" s="102"/>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c r="CC35" s="99"/>
      <c r="CD35" s="100"/>
      <c r="CE35" s="101"/>
      <c r="CF35" s="101"/>
      <c r="CG35" s="101"/>
      <c r="CH35" s="101"/>
      <c r="CI35" s="101">
        <v>118.14735</v>
      </c>
      <c r="CJ35" s="101">
        <v>47.905140000000003</v>
      </c>
      <c r="CK35" s="101">
        <v>53.710120000000003</v>
      </c>
      <c r="CL35" s="101"/>
      <c r="CM35" s="101"/>
      <c r="CN35" s="101"/>
      <c r="CO35" s="102"/>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99"/>
      <c r="FK35" s="99"/>
      <c r="FL35" s="99"/>
      <c r="FM35" s="99"/>
      <c r="FN35" s="100"/>
      <c r="FO35" s="101"/>
      <c r="FP35" s="101"/>
      <c r="FQ35" s="102"/>
      <c r="FR35" s="99"/>
      <c r="FS35" s="100"/>
      <c r="FT35" s="102"/>
      <c r="FU35" s="100"/>
      <c r="FV35" s="101"/>
      <c r="FW35" s="101"/>
      <c r="FX35" s="101"/>
      <c r="FY35" s="102"/>
      <c r="FZ35" s="100"/>
      <c r="GA35" s="102"/>
      <c r="GB35" s="100"/>
      <c r="GC35" s="101"/>
      <c r="GD35" s="101"/>
      <c r="GE35" s="102"/>
      <c r="GF35" s="99"/>
      <c r="GG35" s="99"/>
      <c r="GH35" s="99"/>
      <c r="GI35" s="100"/>
      <c r="GJ35" s="101"/>
      <c r="GK35" s="101"/>
      <c r="GL35" s="101"/>
      <c r="GM35" s="102"/>
      <c r="GN35" s="99"/>
      <c r="GO35" s="100"/>
      <c r="GP35" s="102"/>
      <c r="GQ35" s="1"/>
      <c r="GR35" s="99"/>
      <c r="GS35" s="100"/>
      <c r="GT35" s="102"/>
      <c r="GU35" s="99"/>
      <c r="GV35" s="99"/>
      <c r="GW35" s="99"/>
      <c r="GX35" s="99"/>
      <c r="GY35" s="100"/>
      <c r="GZ35" s="102"/>
      <c r="HA35" s="1"/>
      <c r="HB35" s="99"/>
      <c r="HC35" s="99"/>
      <c r="HD35" s="99"/>
      <c r="HE35" s="99"/>
      <c r="HF35" s="99"/>
      <c r="HG35" s="99"/>
      <c r="HH35" s="100"/>
      <c r="HI35" s="102"/>
      <c r="HJ35" s="1"/>
      <c r="HK35" s="100">
        <v>2577.2847300000003</v>
      </c>
      <c r="HL35" s="101">
        <v>2539.9515400000005</v>
      </c>
      <c r="HM35" s="102">
        <v>259.19834000000003</v>
      </c>
    </row>
    <row r="36" spans="1:221" x14ac:dyDescent="0.3">
      <c r="A36" s="1"/>
      <c r="B36" s="98" t="s">
        <v>804</v>
      </c>
      <c r="C36" s="99"/>
      <c r="D36" s="100"/>
      <c r="E36" s="101"/>
      <c r="F36" s="101"/>
      <c r="G36" s="102"/>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99"/>
      <c r="FK36" s="99"/>
      <c r="FL36" s="99"/>
      <c r="FM36" s="99"/>
      <c r="FN36" s="100"/>
      <c r="FO36" s="101"/>
      <c r="FP36" s="101"/>
      <c r="FQ36" s="102"/>
      <c r="FR36" s="99"/>
      <c r="FS36" s="100"/>
      <c r="FT36" s="102"/>
      <c r="FU36" s="100"/>
      <c r="FV36" s="101"/>
      <c r="FW36" s="101"/>
      <c r="FX36" s="101"/>
      <c r="FY36" s="102"/>
      <c r="FZ36" s="100"/>
      <c r="GA36" s="102"/>
      <c r="GB36" s="100"/>
      <c r="GC36" s="101"/>
      <c r="GD36" s="101"/>
      <c r="GE36" s="102"/>
      <c r="GF36" s="99"/>
      <c r="GG36" s="99"/>
      <c r="GH36" s="99"/>
      <c r="GI36" s="100"/>
      <c r="GJ36" s="101"/>
      <c r="GK36" s="101"/>
      <c r="GL36" s="101"/>
      <c r="GM36" s="102"/>
      <c r="GN36" s="99"/>
      <c r="GO36" s="100"/>
      <c r="GP36" s="102"/>
      <c r="GQ36" s="1"/>
      <c r="GR36" s="99"/>
      <c r="GS36" s="100"/>
      <c r="GT36" s="102"/>
      <c r="GU36" s="99"/>
      <c r="GV36" s="99"/>
      <c r="GW36" s="99"/>
      <c r="GX36" s="99"/>
      <c r="GY36" s="100"/>
      <c r="GZ36" s="102"/>
      <c r="HA36" s="1"/>
      <c r="HB36" s="99"/>
      <c r="HC36" s="99"/>
      <c r="HD36" s="99"/>
      <c r="HE36" s="99"/>
      <c r="HF36" s="99"/>
      <c r="HG36" s="99"/>
      <c r="HH36" s="100"/>
      <c r="HI36" s="102"/>
      <c r="HJ36" s="1"/>
      <c r="HK36" s="100">
        <v>2621.3384000000001</v>
      </c>
      <c r="HL36" s="101">
        <v>2584.0052100000003</v>
      </c>
      <c r="HM36" s="102">
        <v>259.19834000000003</v>
      </c>
    </row>
    <row r="37" spans="1:221" x14ac:dyDescent="0.3">
      <c r="A37" s="1"/>
      <c r="B37" s="98" t="s">
        <v>805</v>
      </c>
      <c r="C37" s="99"/>
      <c r="D37" s="100"/>
      <c r="E37" s="101"/>
      <c r="F37" s="101"/>
      <c r="G37" s="102"/>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99"/>
      <c r="FK37" s="99"/>
      <c r="FL37" s="99"/>
      <c r="FM37" s="99"/>
      <c r="FN37" s="100"/>
      <c r="FO37" s="101"/>
      <c r="FP37" s="101"/>
      <c r="FQ37" s="102"/>
      <c r="FR37" s="99"/>
      <c r="FS37" s="100"/>
      <c r="FT37" s="102"/>
      <c r="FU37" s="100"/>
      <c r="FV37" s="101"/>
      <c r="FW37" s="101"/>
      <c r="FX37" s="101"/>
      <c r="FY37" s="102"/>
      <c r="FZ37" s="100"/>
      <c r="GA37" s="102"/>
      <c r="GB37" s="100"/>
      <c r="GC37" s="101"/>
      <c r="GD37" s="101"/>
      <c r="GE37" s="102"/>
      <c r="GF37" s="99"/>
      <c r="GG37" s="99"/>
      <c r="GH37" s="99"/>
      <c r="GI37" s="100"/>
      <c r="GJ37" s="101"/>
      <c r="GK37" s="101"/>
      <c r="GL37" s="101"/>
      <c r="GM37" s="102"/>
      <c r="GN37" s="99"/>
      <c r="GO37" s="100"/>
      <c r="GP37" s="102"/>
      <c r="GQ37" s="1"/>
      <c r="GR37" s="99"/>
      <c r="GS37" s="100"/>
      <c r="GT37" s="102"/>
      <c r="GU37" s="99"/>
      <c r="GV37" s="99"/>
      <c r="GW37" s="99"/>
      <c r="GX37" s="99"/>
      <c r="GY37" s="100"/>
      <c r="GZ37" s="102"/>
      <c r="HA37" s="1"/>
      <c r="HB37" s="99"/>
      <c r="HC37" s="99"/>
      <c r="HD37" s="99"/>
      <c r="HE37" s="99"/>
      <c r="HF37" s="99"/>
      <c r="HG37" s="99"/>
      <c r="HH37" s="100"/>
      <c r="HI37" s="102"/>
      <c r="HJ37" s="1"/>
      <c r="HK37" s="100">
        <v>2621.3384000000001</v>
      </c>
      <c r="HL37" s="101">
        <v>2584.0052100000003</v>
      </c>
      <c r="HM37" s="102">
        <v>259.19834000000003</v>
      </c>
    </row>
    <row r="38" spans="1:221" x14ac:dyDescent="0.3">
      <c r="A38" s="1"/>
      <c r="B38" s="98" t="s">
        <v>806</v>
      </c>
      <c r="C38" s="99"/>
      <c r="D38" s="100"/>
      <c r="E38" s="101"/>
      <c r="F38" s="101"/>
      <c r="G38" s="102"/>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99"/>
      <c r="FK38" s="99"/>
      <c r="FL38" s="99"/>
      <c r="FM38" s="99"/>
      <c r="FN38" s="100"/>
      <c r="FO38" s="101"/>
      <c r="FP38" s="101"/>
      <c r="FQ38" s="102"/>
      <c r="FR38" s="99"/>
      <c r="FS38" s="100"/>
      <c r="FT38" s="102"/>
      <c r="FU38" s="100"/>
      <c r="FV38" s="101"/>
      <c r="FW38" s="101"/>
      <c r="FX38" s="101"/>
      <c r="FY38" s="102"/>
      <c r="FZ38" s="100"/>
      <c r="GA38" s="102"/>
      <c r="GB38" s="100"/>
      <c r="GC38" s="101"/>
      <c r="GD38" s="101"/>
      <c r="GE38" s="102"/>
      <c r="GF38" s="99"/>
      <c r="GG38" s="99"/>
      <c r="GH38" s="99"/>
      <c r="GI38" s="100"/>
      <c r="GJ38" s="101"/>
      <c r="GK38" s="101"/>
      <c r="GL38" s="101"/>
      <c r="GM38" s="102"/>
      <c r="GN38" s="99"/>
      <c r="GO38" s="100"/>
      <c r="GP38" s="102"/>
      <c r="GQ38" s="1"/>
      <c r="GR38" s="99"/>
      <c r="GS38" s="100"/>
      <c r="GT38" s="102"/>
      <c r="GU38" s="99"/>
      <c r="GV38" s="99"/>
      <c r="GW38" s="99"/>
      <c r="GX38" s="99"/>
      <c r="GY38" s="100"/>
      <c r="GZ38" s="102"/>
      <c r="HA38" s="1"/>
      <c r="HB38" s="99"/>
      <c r="HC38" s="99"/>
      <c r="HD38" s="99"/>
      <c r="HE38" s="99"/>
      <c r="HF38" s="99"/>
      <c r="HG38" s="99"/>
      <c r="HH38" s="100"/>
      <c r="HI38" s="102"/>
      <c r="HJ38" s="1"/>
      <c r="HK38" s="100">
        <v>2621.3384000000001</v>
      </c>
      <c r="HL38" s="101">
        <v>2584.0052100000003</v>
      </c>
      <c r="HM38" s="102">
        <v>259.19834000000003</v>
      </c>
    </row>
    <row r="39" spans="1:221" x14ac:dyDescent="0.3">
      <c r="A39" s="1"/>
      <c r="B39" s="98" t="s">
        <v>807</v>
      </c>
      <c r="C39" s="99"/>
      <c r="D39" s="100"/>
      <c r="E39" s="101"/>
      <c r="F39" s="101"/>
      <c r="G39" s="102"/>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c r="CJ39" s="101"/>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99"/>
      <c r="FK39" s="99"/>
      <c r="FL39" s="99"/>
      <c r="FM39" s="99"/>
      <c r="FN39" s="100"/>
      <c r="FO39" s="101"/>
      <c r="FP39" s="101"/>
      <c r="FQ39" s="102"/>
      <c r="FR39" s="99"/>
      <c r="FS39" s="100"/>
      <c r="FT39" s="102"/>
      <c r="FU39" s="100"/>
      <c r="FV39" s="101"/>
      <c r="FW39" s="101"/>
      <c r="FX39" s="101"/>
      <c r="FY39" s="102"/>
      <c r="FZ39" s="100"/>
      <c r="GA39" s="102"/>
      <c r="GB39" s="100"/>
      <c r="GC39" s="101"/>
      <c r="GD39" s="101"/>
      <c r="GE39" s="102"/>
      <c r="GF39" s="99"/>
      <c r="GG39" s="99"/>
      <c r="GH39" s="99"/>
      <c r="GI39" s="100"/>
      <c r="GJ39" s="101"/>
      <c r="GK39" s="101"/>
      <c r="GL39" s="101"/>
      <c r="GM39" s="102"/>
      <c r="GN39" s="99"/>
      <c r="GO39" s="100"/>
      <c r="GP39" s="102"/>
      <c r="GQ39" s="1"/>
      <c r="GR39" s="99"/>
      <c r="GS39" s="100"/>
      <c r="GT39" s="102"/>
      <c r="GU39" s="99"/>
      <c r="GV39" s="99"/>
      <c r="GW39" s="99"/>
      <c r="GX39" s="99"/>
      <c r="GY39" s="100"/>
      <c r="GZ39" s="102"/>
      <c r="HA39" s="1"/>
      <c r="HB39" s="99"/>
      <c r="HC39" s="99"/>
      <c r="HD39" s="99"/>
      <c r="HE39" s="99"/>
      <c r="HF39" s="99"/>
      <c r="HG39" s="99"/>
      <c r="HH39" s="100"/>
      <c r="HI39" s="102"/>
      <c r="HJ39" s="1"/>
      <c r="HK39" s="100">
        <v>2455.2859100000001</v>
      </c>
      <c r="HL39" s="101">
        <v>2417.9527200000002</v>
      </c>
      <c r="HM39" s="102">
        <v>259.19834000000003</v>
      </c>
    </row>
    <row r="40" spans="1:221" x14ac:dyDescent="0.3">
      <c r="A40" s="1"/>
      <c r="B40" s="98" t="s">
        <v>808</v>
      </c>
      <c r="C40" s="99"/>
      <c r="D40" s="100"/>
      <c r="E40" s="101"/>
      <c r="F40" s="101">
        <v>8.8258700000000001</v>
      </c>
      <c r="G40" s="102"/>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c r="CJ40" s="101"/>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99"/>
      <c r="FK40" s="99"/>
      <c r="FL40" s="99"/>
      <c r="FM40" s="99"/>
      <c r="FN40" s="100"/>
      <c r="FO40" s="101"/>
      <c r="FP40" s="101"/>
      <c r="FQ40" s="102"/>
      <c r="FR40" s="99"/>
      <c r="FS40" s="100"/>
      <c r="FT40" s="102"/>
      <c r="FU40" s="100"/>
      <c r="FV40" s="101"/>
      <c r="FW40" s="101"/>
      <c r="FX40" s="101"/>
      <c r="FY40" s="102"/>
      <c r="FZ40" s="100"/>
      <c r="GA40" s="102"/>
      <c r="GB40" s="100"/>
      <c r="GC40" s="101"/>
      <c r="GD40" s="101"/>
      <c r="GE40" s="102"/>
      <c r="GF40" s="99"/>
      <c r="GG40" s="99"/>
      <c r="GH40" s="99"/>
      <c r="GI40" s="100"/>
      <c r="GJ40" s="101"/>
      <c r="GK40" s="101"/>
      <c r="GL40" s="101"/>
      <c r="GM40" s="102"/>
      <c r="GN40" s="99"/>
      <c r="GO40" s="100"/>
      <c r="GP40" s="102"/>
      <c r="GQ40" s="1"/>
      <c r="GR40" s="99"/>
      <c r="GS40" s="100"/>
      <c r="GT40" s="102"/>
      <c r="GU40" s="99"/>
      <c r="GV40" s="99"/>
      <c r="GW40" s="99"/>
      <c r="GX40" s="99"/>
      <c r="GY40" s="100"/>
      <c r="GZ40" s="102"/>
      <c r="HA40" s="1"/>
      <c r="HB40" s="99"/>
      <c r="HC40" s="99"/>
      <c r="HD40" s="99"/>
      <c r="HE40" s="99"/>
      <c r="HF40" s="99"/>
      <c r="HG40" s="99"/>
      <c r="HH40" s="100"/>
      <c r="HI40" s="102"/>
      <c r="HJ40" s="1"/>
      <c r="HK40" s="100">
        <v>2464.1117800000002</v>
      </c>
      <c r="HL40" s="101">
        <v>2426.7785900000003</v>
      </c>
      <c r="HM40" s="102">
        <v>259.19834000000003</v>
      </c>
    </row>
    <row r="41" spans="1:221" x14ac:dyDescent="0.3">
      <c r="A41" s="1"/>
      <c r="B41" s="98" t="s">
        <v>809</v>
      </c>
      <c r="C41" s="99"/>
      <c r="D41" s="100"/>
      <c r="E41" s="101"/>
      <c r="F41" s="101">
        <v>8.8258700000000001</v>
      </c>
      <c r="G41" s="102"/>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c r="CJ41" s="101"/>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99"/>
      <c r="FK41" s="99"/>
      <c r="FL41" s="99"/>
      <c r="FM41" s="99"/>
      <c r="FN41" s="100"/>
      <c r="FO41" s="101"/>
      <c r="FP41" s="101"/>
      <c r="FQ41" s="102"/>
      <c r="FR41" s="99"/>
      <c r="FS41" s="100"/>
      <c r="FT41" s="102"/>
      <c r="FU41" s="100"/>
      <c r="FV41" s="101"/>
      <c r="FW41" s="101"/>
      <c r="FX41" s="101"/>
      <c r="FY41" s="102"/>
      <c r="FZ41" s="100"/>
      <c r="GA41" s="102"/>
      <c r="GB41" s="100"/>
      <c r="GC41" s="101"/>
      <c r="GD41" s="101"/>
      <c r="GE41" s="102"/>
      <c r="GF41" s="99"/>
      <c r="GG41" s="99"/>
      <c r="GH41" s="99"/>
      <c r="GI41" s="100"/>
      <c r="GJ41" s="101"/>
      <c r="GK41" s="101"/>
      <c r="GL41" s="101"/>
      <c r="GM41" s="102"/>
      <c r="GN41" s="99"/>
      <c r="GO41" s="100"/>
      <c r="GP41" s="102"/>
      <c r="GQ41" s="1"/>
      <c r="GR41" s="99"/>
      <c r="GS41" s="100"/>
      <c r="GT41" s="102"/>
      <c r="GU41" s="99"/>
      <c r="GV41" s="99"/>
      <c r="GW41" s="99"/>
      <c r="GX41" s="99"/>
      <c r="GY41" s="100"/>
      <c r="GZ41" s="102"/>
      <c r="HA41" s="1"/>
      <c r="HB41" s="99"/>
      <c r="HC41" s="99"/>
      <c r="HD41" s="99"/>
      <c r="HE41" s="99"/>
      <c r="HF41" s="99"/>
      <c r="HG41" s="99"/>
      <c r="HH41" s="100"/>
      <c r="HI41" s="102"/>
      <c r="HJ41" s="1"/>
      <c r="HK41" s="100">
        <v>2464.1117800000002</v>
      </c>
      <c r="HL41" s="101">
        <v>2426.7785900000003</v>
      </c>
      <c r="HM41" s="102">
        <v>259.19834000000003</v>
      </c>
    </row>
    <row r="42" spans="1:221" x14ac:dyDescent="0.3">
      <c r="A42" s="1"/>
      <c r="B42" s="98" t="s">
        <v>810</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c r="CJ42" s="101"/>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99"/>
      <c r="FK42" s="99"/>
      <c r="FL42" s="99"/>
      <c r="FM42" s="99"/>
      <c r="FN42" s="100"/>
      <c r="FO42" s="101"/>
      <c r="FP42" s="101"/>
      <c r="FQ42" s="102"/>
      <c r="FR42" s="99"/>
      <c r="FS42" s="100"/>
      <c r="FT42" s="102"/>
      <c r="FU42" s="100"/>
      <c r="FV42" s="101"/>
      <c r="FW42" s="101"/>
      <c r="FX42" s="101"/>
      <c r="FY42" s="102"/>
      <c r="FZ42" s="100"/>
      <c r="GA42" s="102"/>
      <c r="GB42" s="100"/>
      <c r="GC42" s="101"/>
      <c r="GD42" s="101"/>
      <c r="GE42" s="102"/>
      <c r="GF42" s="99"/>
      <c r="GG42" s="99"/>
      <c r="GH42" s="99"/>
      <c r="GI42" s="100"/>
      <c r="GJ42" s="101"/>
      <c r="GK42" s="101"/>
      <c r="GL42" s="101"/>
      <c r="GM42" s="102"/>
      <c r="GN42" s="99"/>
      <c r="GO42" s="100"/>
      <c r="GP42" s="102"/>
      <c r="GQ42" s="1"/>
      <c r="GR42" s="99"/>
      <c r="GS42" s="100"/>
      <c r="GT42" s="102"/>
      <c r="GU42" s="99"/>
      <c r="GV42" s="99"/>
      <c r="GW42" s="99"/>
      <c r="GX42" s="99"/>
      <c r="GY42" s="100"/>
      <c r="GZ42" s="102"/>
      <c r="HA42" s="1"/>
      <c r="HB42" s="99"/>
      <c r="HC42" s="99"/>
      <c r="HD42" s="99"/>
      <c r="HE42" s="99"/>
      <c r="HF42" s="99"/>
      <c r="HG42" s="99"/>
      <c r="HH42" s="100"/>
      <c r="HI42" s="102"/>
      <c r="HJ42" s="1"/>
      <c r="HK42" s="100">
        <v>2472.6284700000001</v>
      </c>
      <c r="HL42" s="101">
        <v>2435.2952800000003</v>
      </c>
      <c r="HM42" s="102">
        <v>259.19834000000003</v>
      </c>
    </row>
    <row r="43" spans="1:221" x14ac:dyDescent="0.3">
      <c r="A43" s="1"/>
      <c r="B43" s="98" t="s">
        <v>811</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c r="CJ43" s="101"/>
      <c r="CK43" s="101"/>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99"/>
      <c r="FK43" s="99"/>
      <c r="FL43" s="99"/>
      <c r="FM43" s="99"/>
      <c r="FN43" s="100"/>
      <c r="FO43" s="101"/>
      <c r="FP43" s="101"/>
      <c r="FQ43" s="102"/>
      <c r="FR43" s="99"/>
      <c r="FS43" s="100"/>
      <c r="FT43" s="102"/>
      <c r="FU43" s="100"/>
      <c r="FV43" s="101"/>
      <c r="FW43" s="101"/>
      <c r="FX43" s="101"/>
      <c r="FY43" s="102"/>
      <c r="FZ43" s="100"/>
      <c r="GA43" s="102"/>
      <c r="GB43" s="100"/>
      <c r="GC43" s="101"/>
      <c r="GD43" s="101"/>
      <c r="GE43" s="102"/>
      <c r="GF43" s="99"/>
      <c r="GG43" s="99"/>
      <c r="GH43" s="99"/>
      <c r="GI43" s="100"/>
      <c r="GJ43" s="101"/>
      <c r="GK43" s="101"/>
      <c r="GL43" s="101"/>
      <c r="GM43" s="102"/>
      <c r="GN43" s="99"/>
      <c r="GO43" s="100"/>
      <c r="GP43" s="102"/>
      <c r="GQ43" s="1"/>
      <c r="GR43" s="99"/>
      <c r="GS43" s="100"/>
      <c r="GT43" s="102"/>
      <c r="GU43" s="99"/>
      <c r="GV43" s="99"/>
      <c r="GW43" s="99"/>
      <c r="GX43" s="99"/>
      <c r="GY43" s="100"/>
      <c r="GZ43" s="102"/>
      <c r="HA43" s="1"/>
      <c r="HB43" s="99"/>
      <c r="HC43" s="99"/>
      <c r="HD43" s="99"/>
      <c r="HE43" s="99"/>
      <c r="HF43" s="99"/>
      <c r="HG43" s="99"/>
      <c r="HH43" s="100"/>
      <c r="HI43" s="102"/>
      <c r="HJ43" s="1"/>
      <c r="HK43" s="100">
        <v>2418.9183499999999</v>
      </c>
      <c r="HL43" s="101">
        <v>2381.5851600000001</v>
      </c>
      <c r="HM43" s="102">
        <v>259.19834000000003</v>
      </c>
    </row>
    <row r="44" spans="1:221" x14ac:dyDescent="0.3">
      <c r="A44" s="1"/>
      <c r="B44" s="98" t="s">
        <v>812</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c r="CJ44" s="101"/>
      <c r="CK44" s="101"/>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99"/>
      <c r="FK44" s="99"/>
      <c r="FL44" s="99"/>
      <c r="FM44" s="99"/>
      <c r="FN44" s="100"/>
      <c r="FO44" s="101"/>
      <c r="FP44" s="101"/>
      <c r="FQ44" s="102"/>
      <c r="FR44" s="99"/>
      <c r="FS44" s="100"/>
      <c r="FT44" s="102"/>
      <c r="FU44" s="100"/>
      <c r="FV44" s="101"/>
      <c r="FW44" s="101"/>
      <c r="FX44" s="101"/>
      <c r="FY44" s="102"/>
      <c r="FZ44" s="100"/>
      <c r="GA44" s="102"/>
      <c r="GB44" s="100"/>
      <c r="GC44" s="101"/>
      <c r="GD44" s="101"/>
      <c r="GE44" s="102"/>
      <c r="GF44" s="99"/>
      <c r="GG44" s="99"/>
      <c r="GH44" s="99"/>
      <c r="GI44" s="100"/>
      <c r="GJ44" s="101"/>
      <c r="GK44" s="101"/>
      <c r="GL44" s="101"/>
      <c r="GM44" s="102"/>
      <c r="GN44" s="99"/>
      <c r="GO44" s="100"/>
      <c r="GP44" s="102"/>
      <c r="GQ44" s="1"/>
      <c r="GR44" s="99"/>
      <c r="GS44" s="100"/>
      <c r="GT44" s="102"/>
      <c r="GU44" s="99"/>
      <c r="GV44" s="99"/>
      <c r="GW44" s="99"/>
      <c r="GX44" s="99"/>
      <c r="GY44" s="100"/>
      <c r="GZ44" s="102"/>
      <c r="HA44" s="1"/>
      <c r="HB44" s="99"/>
      <c r="HC44" s="99"/>
      <c r="HD44" s="99"/>
      <c r="HE44" s="99"/>
      <c r="HF44" s="99"/>
      <c r="HG44" s="99"/>
      <c r="HH44" s="100"/>
      <c r="HI44" s="102"/>
      <c r="HJ44" s="1"/>
      <c r="HK44" s="100">
        <v>2418.9183499999999</v>
      </c>
      <c r="HL44" s="101">
        <v>2381.5851600000001</v>
      </c>
      <c r="HM44" s="102">
        <v>259.19834000000003</v>
      </c>
    </row>
    <row r="45" spans="1:221" x14ac:dyDescent="0.3">
      <c r="A45" s="1"/>
      <c r="B45" s="98" t="s">
        <v>813</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c r="CJ45" s="101"/>
      <c r="CK45" s="101"/>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99"/>
      <c r="FK45" s="99"/>
      <c r="FL45" s="99"/>
      <c r="FM45" s="99"/>
      <c r="FN45" s="100"/>
      <c r="FO45" s="101"/>
      <c r="FP45" s="101"/>
      <c r="FQ45" s="102"/>
      <c r="FR45" s="99"/>
      <c r="FS45" s="100"/>
      <c r="FT45" s="102"/>
      <c r="FU45" s="100"/>
      <c r="FV45" s="101"/>
      <c r="FW45" s="101"/>
      <c r="FX45" s="101"/>
      <c r="FY45" s="102"/>
      <c r="FZ45" s="100"/>
      <c r="GA45" s="102"/>
      <c r="GB45" s="100"/>
      <c r="GC45" s="101"/>
      <c r="GD45" s="101"/>
      <c r="GE45" s="102"/>
      <c r="GF45" s="99"/>
      <c r="GG45" s="99"/>
      <c r="GH45" s="99"/>
      <c r="GI45" s="100"/>
      <c r="GJ45" s="101"/>
      <c r="GK45" s="101"/>
      <c r="GL45" s="101"/>
      <c r="GM45" s="102"/>
      <c r="GN45" s="99"/>
      <c r="GO45" s="100"/>
      <c r="GP45" s="102"/>
      <c r="GQ45" s="1"/>
      <c r="GR45" s="99"/>
      <c r="GS45" s="100"/>
      <c r="GT45" s="102"/>
      <c r="GU45" s="99"/>
      <c r="GV45" s="99"/>
      <c r="GW45" s="99"/>
      <c r="GX45" s="99"/>
      <c r="GY45" s="100"/>
      <c r="GZ45" s="102"/>
      <c r="HA45" s="1"/>
      <c r="HB45" s="99"/>
      <c r="HC45" s="99"/>
      <c r="HD45" s="99"/>
      <c r="HE45" s="99"/>
      <c r="HF45" s="99"/>
      <c r="HG45" s="99"/>
      <c r="HH45" s="100"/>
      <c r="HI45" s="102"/>
      <c r="HJ45" s="1"/>
      <c r="HK45" s="100">
        <v>2201.7957200000001</v>
      </c>
      <c r="HL45" s="101">
        <v>2164.4625300000002</v>
      </c>
      <c r="HM45" s="102">
        <v>259.19834000000003</v>
      </c>
    </row>
    <row r="46" spans="1:221" x14ac:dyDescent="0.3">
      <c r="A46" s="1"/>
      <c r="B46" s="98" t="s">
        <v>814</v>
      </c>
      <c r="C46" s="99"/>
      <c r="D46" s="100"/>
      <c r="E46" s="101"/>
      <c r="F46" s="101">
        <v>8.8258700000000001</v>
      </c>
      <c r="G46" s="102">
        <v>8.5166900000000005</v>
      </c>
      <c r="H46" s="100"/>
      <c r="I46" s="102"/>
      <c r="J46" s="100"/>
      <c r="K46" s="102">
        <v>89.858999999999995</v>
      </c>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c r="CJ46" s="101"/>
      <c r="CK46" s="101"/>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99"/>
      <c r="FK46" s="99"/>
      <c r="FL46" s="99"/>
      <c r="FM46" s="99"/>
      <c r="FN46" s="100"/>
      <c r="FO46" s="101"/>
      <c r="FP46" s="101"/>
      <c r="FQ46" s="102"/>
      <c r="FR46" s="99"/>
      <c r="FS46" s="100"/>
      <c r="FT46" s="102"/>
      <c r="FU46" s="100"/>
      <c r="FV46" s="101"/>
      <c r="FW46" s="101"/>
      <c r="FX46" s="101"/>
      <c r="FY46" s="102"/>
      <c r="FZ46" s="100"/>
      <c r="GA46" s="102"/>
      <c r="GB46" s="100"/>
      <c r="GC46" s="101"/>
      <c r="GD46" s="101"/>
      <c r="GE46" s="102"/>
      <c r="GF46" s="99"/>
      <c r="GG46" s="99"/>
      <c r="GH46" s="99"/>
      <c r="GI46" s="100"/>
      <c r="GJ46" s="101"/>
      <c r="GK46" s="101"/>
      <c r="GL46" s="101"/>
      <c r="GM46" s="102"/>
      <c r="GN46" s="99"/>
      <c r="GO46" s="100"/>
      <c r="GP46" s="102"/>
      <c r="GQ46" s="1"/>
      <c r="GR46" s="99"/>
      <c r="GS46" s="100"/>
      <c r="GT46" s="102"/>
      <c r="GU46" s="99"/>
      <c r="GV46" s="99"/>
      <c r="GW46" s="99"/>
      <c r="GX46" s="99"/>
      <c r="GY46" s="100"/>
      <c r="GZ46" s="102"/>
      <c r="HA46" s="1"/>
      <c r="HB46" s="99"/>
      <c r="HC46" s="99"/>
      <c r="HD46" s="99"/>
      <c r="HE46" s="99"/>
      <c r="HF46" s="99"/>
      <c r="HG46" s="99"/>
      <c r="HH46" s="100"/>
      <c r="HI46" s="102"/>
      <c r="HJ46" s="1"/>
      <c r="HK46" s="100">
        <v>2291.65472</v>
      </c>
      <c r="HL46" s="101">
        <v>2254.3215300000002</v>
      </c>
      <c r="HM46" s="102">
        <v>259.19834000000003</v>
      </c>
    </row>
    <row r="47" spans="1:221" x14ac:dyDescent="0.3">
      <c r="A47" s="1"/>
      <c r="B47" s="98" t="s">
        <v>815</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c r="CJ47" s="101"/>
      <c r="CK47" s="101"/>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99"/>
      <c r="FK47" s="99"/>
      <c r="FL47" s="99"/>
      <c r="FM47" s="99"/>
      <c r="FN47" s="100"/>
      <c r="FO47" s="101"/>
      <c r="FP47" s="101"/>
      <c r="FQ47" s="102"/>
      <c r="FR47" s="99"/>
      <c r="FS47" s="100"/>
      <c r="FT47" s="102"/>
      <c r="FU47" s="100"/>
      <c r="FV47" s="101"/>
      <c r="FW47" s="101"/>
      <c r="FX47" s="101"/>
      <c r="FY47" s="102"/>
      <c r="FZ47" s="100"/>
      <c r="GA47" s="102"/>
      <c r="GB47" s="100"/>
      <c r="GC47" s="101"/>
      <c r="GD47" s="101"/>
      <c r="GE47" s="102"/>
      <c r="GF47" s="99"/>
      <c r="GG47" s="99"/>
      <c r="GH47" s="99"/>
      <c r="GI47" s="100"/>
      <c r="GJ47" s="101"/>
      <c r="GK47" s="101"/>
      <c r="GL47" s="101"/>
      <c r="GM47" s="102"/>
      <c r="GN47" s="99"/>
      <c r="GO47" s="100"/>
      <c r="GP47" s="102"/>
      <c r="GQ47" s="1"/>
      <c r="GR47" s="99"/>
      <c r="GS47" s="100"/>
      <c r="GT47" s="102"/>
      <c r="GU47" s="99"/>
      <c r="GV47" s="99"/>
      <c r="GW47" s="99"/>
      <c r="GX47" s="99"/>
      <c r="GY47" s="100"/>
      <c r="GZ47" s="102"/>
      <c r="HA47" s="1"/>
      <c r="HB47" s="99"/>
      <c r="HC47" s="99"/>
      <c r="HD47" s="99"/>
      <c r="HE47" s="99"/>
      <c r="HF47" s="99"/>
      <c r="HG47" s="99"/>
      <c r="HH47" s="100"/>
      <c r="HI47" s="102"/>
      <c r="HJ47" s="1"/>
      <c r="HK47" s="100">
        <v>2201.7957200000001</v>
      </c>
      <c r="HL47" s="101">
        <v>2164.4625300000002</v>
      </c>
      <c r="HM47" s="102">
        <v>594.46831999999995</v>
      </c>
    </row>
    <row r="48" spans="1:221" x14ac:dyDescent="0.3">
      <c r="A48" s="1"/>
      <c r="B48" s="98" t="s">
        <v>816</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c r="CJ48" s="101"/>
      <c r="CK48" s="101"/>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99"/>
      <c r="FK48" s="99"/>
      <c r="FL48" s="99"/>
      <c r="FM48" s="99"/>
      <c r="FN48" s="100"/>
      <c r="FO48" s="101"/>
      <c r="FP48" s="101"/>
      <c r="FQ48" s="102"/>
      <c r="FR48" s="99"/>
      <c r="FS48" s="100"/>
      <c r="FT48" s="102"/>
      <c r="FU48" s="100"/>
      <c r="FV48" s="101"/>
      <c r="FW48" s="101"/>
      <c r="FX48" s="101"/>
      <c r="FY48" s="102"/>
      <c r="FZ48" s="100"/>
      <c r="GA48" s="102"/>
      <c r="GB48" s="100"/>
      <c r="GC48" s="101"/>
      <c r="GD48" s="101"/>
      <c r="GE48" s="102"/>
      <c r="GF48" s="99"/>
      <c r="GG48" s="99"/>
      <c r="GH48" s="99"/>
      <c r="GI48" s="100"/>
      <c r="GJ48" s="101"/>
      <c r="GK48" s="101"/>
      <c r="GL48" s="101"/>
      <c r="GM48" s="102"/>
      <c r="GN48" s="99"/>
      <c r="GO48" s="100"/>
      <c r="GP48" s="102"/>
      <c r="GQ48" s="1"/>
      <c r="GR48" s="99"/>
      <c r="GS48" s="100"/>
      <c r="GT48" s="102"/>
      <c r="GU48" s="99"/>
      <c r="GV48" s="99"/>
      <c r="GW48" s="99"/>
      <c r="GX48" s="99"/>
      <c r="GY48" s="100"/>
      <c r="GZ48" s="102"/>
      <c r="HA48" s="1"/>
      <c r="HB48" s="99"/>
      <c r="HC48" s="99"/>
      <c r="HD48" s="99"/>
      <c r="HE48" s="99"/>
      <c r="HF48" s="99"/>
      <c r="HG48" s="99"/>
      <c r="HH48" s="100"/>
      <c r="HI48" s="102"/>
      <c r="HJ48" s="1"/>
      <c r="HK48" s="100">
        <v>2201.7957200000001</v>
      </c>
      <c r="HL48" s="101">
        <v>2164.4625300000002</v>
      </c>
      <c r="HM48" s="102">
        <v>377.34569000000005</v>
      </c>
    </row>
    <row r="49" spans="1:221" x14ac:dyDescent="0.3">
      <c r="A49" s="1"/>
      <c r="B49" s="98" t="s">
        <v>817</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c r="CJ49" s="101"/>
      <c r="CK49" s="101"/>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99"/>
      <c r="FK49" s="99"/>
      <c r="FL49" s="99"/>
      <c r="FM49" s="99"/>
      <c r="FN49" s="100"/>
      <c r="FO49" s="101"/>
      <c r="FP49" s="101"/>
      <c r="FQ49" s="102"/>
      <c r="FR49" s="99"/>
      <c r="FS49" s="100"/>
      <c r="FT49" s="102"/>
      <c r="FU49" s="100"/>
      <c r="FV49" s="101"/>
      <c r="FW49" s="101"/>
      <c r="FX49" s="101"/>
      <c r="FY49" s="102"/>
      <c r="FZ49" s="100"/>
      <c r="GA49" s="102"/>
      <c r="GB49" s="100"/>
      <c r="GC49" s="101"/>
      <c r="GD49" s="101"/>
      <c r="GE49" s="102"/>
      <c r="GF49" s="99"/>
      <c r="GG49" s="99"/>
      <c r="GH49" s="99"/>
      <c r="GI49" s="100"/>
      <c r="GJ49" s="101"/>
      <c r="GK49" s="101"/>
      <c r="GL49" s="101"/>
      <c r="GM49" s="102"/>
      <c r="GN49" s="99"/>
      <c r="GO49" s="100"/>
      <c r="GP49" s="102"/>
      <c r="GQ49" s="1"/>
      <c r="GR49" s="99"/>
      <c r="GS49" s="100"/>
      <c r="GT49" s="102"/>
      <c r="GU49" s="99"/>
      <c r="GV49" s="99"/>
      <c r="GW49" s="99"/>
      <c r="GX49" s="99"/>
      <c r="GY49" s="100"/>
      <c r="GZ49" s="102"/>
      <c r="HA49" s="1"/>
      <c r="HB49" s="99"/>
      <c r="HC49" s="99"/>
      <c r="HD49" s="99"/>
      <c r="HE49" s="99"/>
      <c r="HF49" s="99"/>
      <c r="HG49" s="99"/>
      <c r="HH49" s="100"/>
      <c r="HI49" s="102"/>
      <c r="HJ49" s="1"/>
      <c r="HK49" s="100">
        <v>2201.7957200000001</v>
      </c>
      <c r="HL49" s="101">
        <v>2164.4625300000002</v>
      </c>
      <c r="HM49" s="102">
        <v>377.34569000000005</v>
      </c>
    </row>
    <row r="50" spans="1:221" x14ac:dyDescent="0.3">
      <c r="A50" s="1"/>
      <c r="B50" s="98" t="s">
        <v>818</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c r="CJ50" s="101"/>
      <c r="CK50" s="101"/>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99"/>
      <c r="FK50" s="99"/>
      <c r="FL50" s="99"/>
      <c r="FM50" s="99"/>
      <c r="FN50" s="100"/>
      <c r="FO50" s="101"/>
      <c r="FP50" s="101"/>
      <c r="FQ50" s="102"/>
      <c r="FR50" s="99"/>
      <c r="FS50" s="100"/>
      <c r="FT50" s="102"/>
      <c r="FU50" s="100"/>
      <c r="FV50" s="101"/>
      <c r="FW50" s="101"/>
      <c r="FX50" s="101"/>
      <c r="FY50" s="102"/>
      <c r="FZ50" s="100"/>
      <c r="GA50" s="102"/>
      <c r="GB50" s="100"/>
      <c r="GC50" s="101"/>
      <c r="GD50" s="101"/>
      <c r="GE50" s="102"/>
      <c r="GF50" s="99"/>
      <c r="GG50" s="99"/>
      <c r="GH50" s="99"/>
      <c r="GI50" s="100"/>
      <c r="GJ50" s="101"/>
      <c r="GK50" s="101"/>
      <c r="GL50" s="101"/>
      <c r="GM50" s="102"/>
      <c r="GN50" s="99"/>
      <c r="GO50" s="100"/>
      <c r="GP50" s="102"/>
      <c r="GQ50" s="1"/>
      <c r="GR50" s="99"/>
      <c r="GS50" s="100"/>
      <c r="GT50" s="102"/>
      <c r="GU50" s="99"/>
      <c r="GV50" s="99"/>
      <c r="GW50" s="99"/>
      <c r="GX50" s="99"/>
      <c r="GY50" s="100"/>
      <c r="GZ50" s="102"/>
      <c r="HA50" s="1"/>
      <c r="HB50" s="99"/>
      <c r="HC50" s="99"/>
      <c r="HD50" s="99"/>
      <c r="HE50" s="99"/>
      <c r="HF50" s="99"/>
      <c r="HG50" s="99"/>
      <c r="HH50" s="100"/>
      <c r="HI50" s="102"/>
      <c r="HJ50" s="1"/>
      <c r="HK50" s="100">
        <v>2201.7957200000001</v>
      </c>
      <c r="HL50" s="101">
        <v>2164.4625300000002</v>
      </c>
      <c r="HM50" s="102">
        <v>377.34569000000005</v>
      </c>
    </row>
    <row r="51" spans="1:221" x14ac:dyDescent="0.3">
      <c r="A51" s="1"/>
      <c r="B51" s="98" t="s">
        <v>819</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c r="CJ51" s="101"/>
      <c r="CK51" s="101"/>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99"/>
      <c r="FK51" s="99"/>
      <c r="FL51" s="99"/>
      <c r="FM51" s="99"/>
      <c r="FN51" s="100"/>
      <c r="FO51" s="101"/>
      <c r="FP51" s="101"/>
      <c r="FQ51" s="102"/>
      <c r="FR51" s="99"/>
      <c r="FS51" s="100"/>
      <c r="FT51" s="102"/>
      <c r="FU51" s="100"/>
      <c r="FV51" s="101"/>
      <c r="FW51" s="101"/>
      <c r="FX51" s="101"/>
      <c r="FY51" s="102"/>
      <c r="FZ51" s="100"/>
      <c r="GA51" s="102"/>
      <c r="GB51" s="100"/>
      <c r="GC51" s="101"/>
      <c r="GD51" s="101"/>
      <c r="GE51" s="102"/>
      <c r="GF51" s="99"/>
      <c r="GG51" s="99"/>
      <c r="GH51" s="99"/>
      <c r="GI51" s="100"/>
      <c r="GJ51" s="101"/>
      <c r="GK51" s="101"/>
      <c r="GL51" s="101"/>
      <c r="GM51" s="102"/>
      <c r="GN51" s="99"/>
      <c r="GO51" s="100"/>
      <c r="GP51" s="102"/>
      <c r="GQ51" s="1"/>
      <c r="GR51" s="99"/>
      <c r="GS51" s="100"/>
      <c r="GT51" s="102"/>
      <c r="GU51" s="99"/>
      <c r="GV51" s="99"/>
      <c r="GW51" s="99"/>
      <c r="GX51" s="99"/>
      <c r="GY51" s="100"/>
      <c r="GZ51" s="102"/>
      <c r="HA51" s="1"/>
      <c r="HB51" s="99"/>
      <c r="HC51" s="99"/>
      <c r="HD51" s="99"/>
      <c r="HE51" s="99"/>
      <c r="HF51" s="99"/>
      <c r="HG51" s="99"/>
      <c r="HH51" s="100"/>
      <c r="HI51" s="102"/>
      <c r="HJ51" s="1"/>
      <c r="HK51" s="100">
        <v>2418.9183499999999</v>
      </c>
      <c r="HL51" s="101">
        <v>2381.5851600000001</v>
      </c>
      <c r="HM51" s="102">
        <v>377.34569000000005</v>
      </c>
    </row>
    <row r="52" spans="1:221" x14ac:dyDescent="0.3">
      <c r="A52" s="1"/>
      <c r="B52" s="98" t="s">
        <v>820</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c r="CJ52" s="101"/>
      <c r="CK52" s="101"/>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99"/>
      <c r="FK52" s="99"/>
      <c r="FL52" s="99"/>
      <c r="FM52" s="99"/>
      <c r="FN52" s="100"/>
      <c r="FO52" s="101"/>
      <c r="FP52" s="101"/>
      <c r="FQ52" s="102"/>
      <c r="FR52" s="99"/>
      <c r="FS52" s="100"/>
      <c r="FT52" s="102"/>
      <c r="FU52" s="100"/>
      <c r="FV52" s="101"/>
      <c r="FW52" s="101"/>
      <c r="FX52" s="101"/>
      <c r="FY52" s="102"/>
      <c r="FZ52" s="100"/>
      <c r="GA52" s="102"/>
      <c r="GB52" s="100"/>
      <c r="GC52" s="101"/>
      <c r="GD52" s="101"/>
      <c r="GE52" s="102"/>
      <c r="GF52" s="99"/>
      <c r="GG52" s="99"/>
      <c r="GH52" s="99"/>
      <c r="GI52" s="100"/>
      <c r="GJ52" s="101"/>
      <c r="GK52" s="101"/>
      <c r="GL52" s="101"/>
      <c r="GM52" s="102"/>
      <c r="GN52" s="99"/>
      <c r="GO52" s="100"/>
      <c r="GP52" s="102"/>
      <c r="GQ52" s="1"/>
      <c r="GR52" s="99"/>
      <c r="GS52" s="100"/>
      <c r="GT52" s="102"/>
      <c r="GU52" s="99"/>
      <c r="GV52" s="99"/>
      <c r="GW52" s="99"/>
      <c r="GX52" s="99"/>
      <c r="GY52" s="100"/>
      <c r="GZ52" s="102"/>
      <c r="HA52" s="1"/>
      <c r="HB52" s="99"/>
      <c r="HC52" s="99"/>
      <c r="HD52" s="99"/>
      <c r="HE52" s="99"/>
      <c r="HF52" s="99"/>
      <c r="HG52" s="99"/>
      <c r="HH52" s="100"/>
      <c r="HI52" s="102"/>
      <c r="HJ52" s="1"/>
      <c r="HK52" s="100">
        <v>2418.9183499999999</v>
      </c>
      <c r="HL52" s="101">
        <v>2381.5851600000001</v>
      </c>
      <c r="HM52" s="102">
        <v>377.34569000000005</v>
      </c>
    </row>
    <row r="53" spans="1:221" x14ac:dyDescent="0.3">
      <c r="A53" s="1"/>
      <c r="B53" s="98" t="s">
        <v>821</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c r="CJ53" s="101"/>
      <c r="CK53" s="101"/>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99"/>
      <c r="FK53" s="99"/>
      <c r="FL53" s="99"/>
      <c r="FM53" s="99"/>
      <c r="FN53" s="100"/>
      <c r="FO53" s="101"/>
      <c r="FP53" s="101"/>
      <c r="FQ53" s="102"/>
      <c r="FR53" s="99"/>
      <c r="FS53" s="100"/>
      <c r="FT53" s="102"/>
      <c r="FU53" s="100"/>
      <c r="FV53" s="101"/>
      <c r="FW53" s="101"/>
      <c r="FX53" s="101"/>
      <c r="FY53" s="102"/>
      <c r="FZ53" s="100"/>
      <c r="GA53" s="102"/>
      <c r="GB53" s="100"/>
      <c r="GC53" s="101"/>
      <c r="GD53" s="101"/>
      <c r="GE53" s="102"/>
      <c r="GF53" s="99"/>
      <c r="GG53" s="99"/>
      <c r="GH53" s="99"/>
      <c r="GI53" s="100"/>
      <c r="GJ53" s="101"/>
      <c r="GK53" s="101"/>
      <c r="GL53" s="101"/>
      <c r="GM53" s="102"/>
      <c r="GN53" s="99"/>
      <c r="GO53" s="100"/>
      <c r="GP53" s="102"/>
      <c r="GQ53" s="1"/>
      <c r="GR53" s="99"/>
      <c r="GS53" s="100"/>
      <c r="GT53" s="102"/>
      <c r="GU53" s="99"/>
      <c r="GV53" s="99"/>
      <c r="GW53" s="99"/>
      <c r="GX53" s="99"/>
      <c r="GY53" s="100"/>
      <c r="GZ53" s="102"/>
      <c r="HA53" s="1"/>
      <c r="HB53" s="99"/>
      <c r="HC53" s="99"/>
      <c r="HD53" s="99"/>
      <c r="HE53" s="99"/>
      <c r="HF53" s="99"/>
      <c r="HG53" s="99"/>
      <c r="HH53" s="100"/>
      <c r="HI53" s="102"/>
      <c r="HJ53" s="1"/>
      <c r="HK53" s="100">
        <v>2418.9183499999999</v>
      </c>
      <c r="HL53" s="101">
        <v>2381.5851600000001</v>
      </c>
      <c r="HM53" s="102">
        <v>377.34569000000005</v>
      </c>
    </row>
    <row r="54" spans="1:221" x14ac:dyDescent="0.3">
      <c r="A54" s="1"/>
      <c r="B54" s="98" t="s">
        <v>1406</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c r="CJ54" s="101"/>
      <c r="CK54" s="101"/>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99"/>
      <c r="FK54" s="99"/>
      <c r="FL54" s="99"/>
      <c r="FM54" s="99"/>
      <c r="FN54" s="100"/>
      <c r="FO54" s="101"/>
      <c r="FP54" s="101"/>
      <c r="FQ54" s="102"/>
      <c r="FR54" s="99"/>
      <c r="FS54" s="100"/>
      <c r="FT54" s="102"/>
      <c r="FU54" s="100"/>
      <c r="FV54" s="101"/>
      <c r="FW54" s="101"/>
      <c r="FX54" s="101"/>
      <c r="FY54" s="102"/>
      <c r="FZ54" s="100"/>
      <c r="GA54" s="102"/>
      <c r="GB54" s="100"/>
      <c r="GC54" s="101"/>
      <c r="GD54" s="101"/>
      <c r="GE54" s="102"/>
      <c r="GF54" s="99"/>
      <c r="GG54" s="99"/>
      <c r="GH54" s="99"/>
      <c r="GI54" s="100"/>
      <c r="GJ54" s="101"/>
      <c r="GK54" s="101"/>
      <c r="GL54" s="101"/>
      <c r="GM54" s="102"/>
      <c r="GN54" s="99"/>
      <c r="GO54" s="100"/>
      <c r="GP54" s="102"/>
      <c r="GQ54" s="1"/>
      <c r="GR54" s="99"/>
      <c r="GS54" s="100"/>
      <c r="GT54" s="102"/>
      <c r="GU54" s="99"/>
      <c r="GV54" s="99"/>
      <c r="GW54" s="99"/>
      <c r="GX54" s="99"/>
      <c r="GY54" s="100"/>
      <c r="GZ54" s="102"/>
      <c r="HA54" s="1"/>
      <c r="HB54" s="99"/>
      <c r="HC54" s="99"/>
      <c r="HD54" s="99"/>
      <c r="HE54" s="99"/>
      <c r="HF54" s="99"/>
      <c r="HG54" s="99"/>
      <c r="HH54" s="100"/>
      <c r="HI54" s="102"/>
      <c r="HJ54" s="1"/>
      <c r="HK54" s="100">
        <v>2418.9183499999999</v>
      </c>
      <c r="HL54" s="101">
        <v>2381.5851600000001</v>
      </c>
      <c r="HM54" s="102">
        <v>377.34569000000005</v>
      </c>
    </row>
    <row r="55" spans="1:221" x14ac:dyDescent="0.3">
      <c r="A55" s="1"/>
      <c r="B55" s="107" t="s">
        <v>911</v>
      </c>
      <c r="C55" s="108">
        <v>0</v>
      </c>
      <c r="D55" s="109">
        <v>0</v>
      </c>
      <c r="E55" s="110">
        <v>0</v>
      </c>
      <c r="F55" s="110">
        <v>154.45272499999999</v>
      </c>
      <c r="G55" s="111">
        <v>144.78372999999999</v>
      </c>
      <c r="H55" s="109">
        <v>0</v>
      </c>
      <c r="I55" s="111">
        <v>0</v>
      </c>
      <c r="J55" s="109">
        <v>0</v>
      </c>
      <c r="K55" s="111">
        <v>44.929499999999997</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4559.5752300000004</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991.20757500000002</v>
      </c>
      <c r="CC55" s="108">
        <v>0</v>
      </c>
      <c r="CD55" s="109">
        <v>0</v>
      </c>
      <c r="CE55" s="110">
        <v>0</v>
      </c>
      <c r="CF55" s="110">
        <v>0</v>
      </c>
      <c r="CG55" s="110">
        <v>0</v>
      </c>
      <c r="CH55" s="110">
        <v>0</v>
      </c>
      <c r="CI55" s="110">
        <v>1890.3576</v>
      </c>
      <c r="CJ55" s="110">
        <v>766.48224000000005</v>
      </c>
      <c r="CK55" s="110">
        <v>966.78215999999998</v>
      </c>
      <c r="CL55" s="110">
        <v>0</v>
      </c>
      <c r="CM55" s="110">
        <v>0</v>
      </c>
      <c r="CN55" s="110">
        <v>0</v>
      </c>
      <c r="CO55" s="111">
        <v>0</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8">
        <v>0</v>
      </c>
      <c r="FK55" s="108">
        <v>0</v>
      </c>
      <c r="FL55" s="108">
        <v>0</v>
      </c>
      <c r="FM55" s="108">
        <v>0</v>
      </c>
      <c r="FN55" s="109">
        <v>0</v>
      </c>
      <c r="FO55" s="110">
        <v>0</v>
      </c>
      <c r="FP55" s="110">
        <v>0</v>
      </c>
      <c r="FQ55" s="111">
        <v>0</v>
      </c>
      <c r="FR55" s="108">
        <v>0</v>
      </c>
      <c r="FS55" s="109">
        <v>0</v>
      </c>
      <c r="FT55" s="111">
        <v>0</v>
      </c>
      <c r="FU55" s="109">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8">
        <v>0</v>
      </c>
      <c r="GO55" s="109">
        <v>0</v>
      </c>
      <c r="GP55" s="111">
        <v>0</v>
      </c>
      <c r="GQ55" s="1"/>
      <c r="GR55" s="108">
        <v>0</v>
      </c>
      <c r="GS55" s="109">
        <v>0</v>
      </c>
      <c r="GT55" s="111">
        <v>0</v>
      </c>
      <c r="GU55" s="108">
        <v>0</v>
      </c>
      <c r="GV55" s="108">
        <v>0</v>
      </c>
      <c r="GW55" s="108">
        <v>0</v>
      </c>
      <c r="GX55" s="108">
        <v>0</v>
      </c>
      <c r="GY55" s="109">
        <v>0</v>
      </c>
      <c r="GZ55" s="111">
        <v>0</v>
      </c>
      <c r="HA55" s="1"/>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1407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1408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1409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1410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
    <mergeCell ref="FK4"/>
    <mergeCell ref="FL4"/>
    <mergeCell ref="FM4"/>
    <mergeCell ref="FN4:FQ4"/>
    <mergeCell ref="FR4"/>
    <mergeCell ref="FS4:FT4"/>
    <mergeCell ref="FU4:FY4"/>
    <mergeCell ref="FZ4:GA4"/>
    <mergeCell ref="GB4:GE4"/>
    <mergeCell ref="GF4"/>
    <mergeCell ref="GG4"/>
    <mergeCell ref="GH4"/>
    <mergeCell ref="GI4:GM4"/>
    <mergeCell ref="GN4"/>
    <mergeCell ref="GO4:GP4"/>
    <mergeCell ref="GR4"/>
    <mergeCell ref="GS4:GT4"/>
    <mergeCell ref="GU4"/>
    <mergeCell ref="GV4"/>
    <mergeCell ref="GW4"/>
    <mergeCell ref="GX4"/>
    <mergeCell ref="GY4:GZ4"/>
    <mergeCell ref="HB4"/>
    <mergeCell ref="HC4"/>
    <mergeCell ref="HK4:HM4"/>
    <mergeCell ref="HD4"/>
    <mergeCell ref="HE4"/>
    <mergeCell ref="HF4"/>
    <mergeCell ref="HG4"/>
    <mergeCell ref="HH4: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566</v>
      </c>
      <c r="C6" s="225"/>
      <c r="D6" s="225"/>
      <c r="E6" s="225"/>
      <c r="F6" s="225"/>
      <c r="G6" s="225"/>
      <c r="H6" s="225" t="s">
        <v>567</v>
      </c>
      <c r="I6" s="225"/>
      <c r="J6" s="225" t="s">
        <v>91</v>
      </c>
      <c r="K6" s="225"/>
      <c r="L6" s="225"/>
      <c r="M6" s="225" t="s">
        <v>564</v>
      </c>
      <c r="N6" s="225"/>
      <c r="O6" s="225" t="s">
        <v>221</v>
      </c>
      <c r="P6" s="225" t="s">
        <v>30</v>
      </c>
      <c r="Q6" s="225"/>
      <c r="R6" s="225"/>
      <c r="S6" s="225"/>
      <c r="T6" s="225" t="s">
        <v>231</v>
      </c>
      <c r="U6" s="225" t="s">
        <v>953</v>
      </c>
      <c r="V6" s="225" t="s">
        <v>103</v>
      </c>
      <c r="W6" s="225"/>
      <c r="X6" s="225"/>
      <c r="Y6" s="225"/>
      <c r="Z6" s="225"/>
      <c r="AA6" s="225" t="s">
        <v>114</v>
      </c>
      <c r="AB6" s="225"/>
      <c r="AC6" s="225" t="s">
        <v>55</v>
      </c>
      <c r="AD6" s="225"/>
      <c r="AE6" s="225"/>
      <c r="AF6" s="225"/>
      <c r="AG6" s="225" t="s">
        <v>61</v>
      </c>
      <c r="AH6" s="225"/>
      <c r="AI6" s="225"/>
      <c r="AJ6" s="225"/>
      <c r="AK6" s="225"/>
      <c r="AL6" s="225" t="s">
        <v>565</v>
      </c>
      <c r="AM6" s="225"/>
      <c r="AN6" s="225" t="s">
        <v>72</v>
      </c>
      <c r="AO6" s="225"/>
      <c r="AP6" s="225"/>
      <c r="AQ6" s="225"/>
      <c r="AR6" s="225"/>
      <c r="AS6" s="225"/>
      <c r="AT6" s="225"/>
      <c r="AU6" s="225"/>
      <c r="AV6" s="225"/>
      <c r="AW6" s="225"/>
    </row>
    <row r="7" spans="1:49" ht="39.6" x14ac:dyDescent="0.3">
      <c r="A7" s="117" t="s">
        <v>1412</v>
      </c>
      <c r="B7" s="117" t="s">
        <v>1413</v>
      </c>
      <c r="C7" s="117" t="s">
        <v>1413</v>
      </c>
      <c r="D7" s="117" t="s">
        <v>1413</v>
      </c>
      <c r="E7" s="117" t="s">
        <v>1413</v>
      </c>
      <c r="F7" s="117" t="s">
        <v>1413</v>
      </c>
      <c r="G7" s="117" t="s">
        <v>1413</v>
      </c>
      <c r="H7" s="117" t="s">
        <v>1414</v>
      </c>
      <c r="I7" s="117" t="s">
        <v>1415</v>
      </c>
      <c r="J7" s="117" t="s">
        <v>1416</v>
      </c>
      <c r="K7" s="117" t="s">
        <v>1416</v>
      </c>
      <c r="L7" s="117" t="s">
        <v>1416</v>
      </c>
      <c r="M7" s="117" t="s">
        <v>1417</v>
      </c>
      <c r="N7" s="117" t="s">
        <v>1417</v>
      </c>
      <c r="O7" s="117" t="s">
        <v>1418</v>
      </c>
      <c r="P7" s="117" t="s">
        <v>615</v>
      </c>
      <c r="Q7" s="117" t="s">
        <v>615</v>
      </c>
      <c r="R7" s="117" t="s">
        <v>615</v>
      </c>
      <c r="S7" s="117" t="s">
        <v>615</v>
      </c>
      <c r="T7" s="117" t="s">
        <v>1419</v>
      </c>
      <c r="U7" s="117" t="s">
        <v>1420</v>
      </c>
      <c r="V7" s="117" t="s">
        <v>1421</v>
      </c>
      <c r="W7" s="117" t="s">
        <v>1422</v>
      </c>
      <c r="X7" s="117" t="s">
        <v>1422</v>
      </c>
      <c r="Y7" s="117" t="s">
        <v>1423</v>
      </c>
      <c r="Z7" s="117" t="s">
        <v>1424</v>
      </c>
      <c r="AA7" s="117" t="s">
        <v>615</v>
      </c>
      <c r="AB7" s="117" t="s">
        <v>615</v>
      </c>
      <c r="AC7" s="117" t="s">
        <v>1425</v>
      </c>
      <c r="AD7" s="117" t="s">
        <v>1426</v>
      </c>
      <c r="AE7" s="117" t="s">
        <v>1427</v>
      </c>
      <c r="AF7" s="117" t="s">
        <v>1425</v>
      </c>
      <c r="AG7" s="117" t="s">
        <v>1428</v>
      </c>
      <c r="AH7" s="117" t="s">
        <v>1428</v>
      </c>
      <c r="AI7" s="117" t="s">
        <v>1429</v>
      </c>
      <c r="AJ7" s="117" t="s">
        <v>1430</v>
      </c>
      <c r="AK7" s="117" t="s">
        <v>1430</v>
      </c>
      <c r="AL7" s="117" t="s">
        <v>565</v>
      </c>
      <c r="AM7" s="117" t="s">
        <v>565</v>
      </c>
      <c r="AN7" s="117" t="s">
        <v>1431</v>
      </c>
      <c r="AO7" s="117" t="s">
        <v>615</v>
      </c>
      <c r="AP7" s="117" t="s">
        <v>615</v>
      </c>
      <c r="AQ7" s="117" t="s">
        <v>997</v>
      </c>
      <c r="AR7" s="117" t="s">
        <v>615</v>
      </c>
      <c r="AS7" s="117" t="s">
        <v>1422</v>
      </c>
      <c r="AT7" s="117" t="s">
        <v>1432</v>
      </c>
      <c r="AU7" s="117" t="s">
        <v>1421</v>
      </c>
      <c r="AV7" s="117" t="s">
        <v>1422</v>
      </c>
      <c r="AW7" s="117" t="s">
        <v>1433</v>
      </c>
    </row>
    <row r="8" spans="1:49" ht="26.4" x14ac:dyDescent="0.3">
      <c r="A8" s="117" t="s">
        <v>1434</v>
      </c>
      <c r="B8" s="117" t="s">
        <v>1435</v>
      </c>
      <c r="C8" s="117" t="s">
        <v>1435</v>
      </c>
      <c r="D8" s="117" t="s">
        <v>1436</v>
      </c>
      <c r="E8" s="117" t="s">
        <v>1436</v>
      </c>
      <c r="F8" s="117" t="s">
        <v>1437</v>
      </c>
      <c r="G8" s="117" t="s">
        <v>1436</v>
      </c>
      <c r="H8" s="117" t="s">
        <v>1436</v>
      </c>
      <c r="I8" s="117" t="s">
        <v>1436</v>
      </c>
      <c r="J8" s="117" t="s">
        <v>1435</v>
      </c>
      <c r="K8" s="117" t="s">
        <v>1435</v>
      </c>
      <c r="L8" s="117" t="s">
        <v>1437</v>
      </c>
      <c r="M8" s="117" t="s">
        <v>1436</v>
      </c>
      <c r="N8" s="117" t="s">
        <v>1436</v>
      </c>
      <c r="O8" s="117" t="s">
        <v>1436</v>
      </c>
      <c r="P8" s="117" t="s">
        <v>1436</v>
      </c>
      <c r="Q8" s="117" t="s">
        <v>1436</v>
      </c>
      <c r="R8" s="117" t="s">
        <v>1436</v>
      </c>
      <c r="S8" s="117" t="s">
        <v>1436</v>
      </c>
      <c r="T8" s="117" t="s">
        <v>1436</v>
      </c>
      <c r="U8" s="117" t="s">
        <v>1436</v>
      </c>
      <c r="V8" s="117" t="s">
        <v>1436</v>
      </c>
      <c r="W8" s="117" t="s">
        <v>1436</v>
      </c>
      <c r="X8" s="117" t="s">
        <v>1436</v>
      </c>
      <c r="Y8" s="117" t="s">
        <v>1436</v>
      </c>
      <c r="Z8" s="117" t="s">
        <v>1436</v>
      </c>
      <c r="AA8" s="117" t="s">
        <v>1436</v>
      </c>
      <c r="AB8" s="117" t="s">
        <v>1436</v>
      </c>
      <c r="AC8" s="117" t="s">
        <v>1436</v>
      </c>
      <c r="AD8" s="117" t="s">
        <v>1437</v>
      </c>
      <c r="AE8" s="117" t="s">
        <v>1435</v>
      </c>
      <c r="AF8" s="117" t="s">
        <v>1436</v>
      </c>
      <c r="AG8" s="117" t="s">
        <v>1436</v>
      </c>
      <c r="AH8" s="117" t="s">
        <v>1436</v>
      </c>
      <c r="AI8" s="117" t="s">
        <v>1435</v>
      </c>
      <c r="AJ8" s="117" t="s">
        <v>1436</v>
      </c>
      <c r="AK8" s="117" t="s">
        <v>1436</v>
      </c>
      <c r="AL8" s="117" t="s">
        <v>1436</v>
      </c>
      <c r="AM8" s="117" t="s">
        <v>1436</v>
      </c>
      <c r="AN8" s="117" t="s">
        <v>1436</v>
      </c>
      <c r="AO8" s="117" t="s">
        <v>1436</v>
      </c>
      <c r="AP8" s="117" t="s">
        <v>1436</v>
      </c>
      <c r="AQ8" s="117" t="s">
        <v>1436</v>
      </c>
      <c r="AR8" s="117" t="s">
        <v>1436</v>
      </c>
      <c r="AS8" s="117" t="s">
        <v>1436</v>
      </c>
      <c r="AT8" s="117" t="s">
        <v>1436</v>
      </c>
      <c r="AU8" s="117" t="s">
        <v>1436</v>
      </c>
      <c r="AV8" s="117" t="s">
        <v>1436</v>
      </c>
      <c r="AW8" s="117" t="s">
        <v>1436</v>
      </c>
    </row>
    <row r="9" spans="1:49" ht="39.6" x14ac:dyDescent="0.3">
      <c r="A9" s="117" t="s">
        <v>6</v>
      </c>
      <c r="B9" s="117" t="s">
        <v>1438</v>
      </c>
      <c r="C9" s="117" t="s">
        <v>1439</v>
      </c>
      <c r="D9" s="117" t="s">
        <v>1440</v>
      </c>
      <c r="E9" s="117" t="s">
        <v>1440</v>
      </c>
      <c r="F9" s="117" t="s">
        <v>932</v>
      </c>
      <c r="G9" s="117" t="s">
        <v>1440</v>
      </c>
      <c r="H9" s="117" t="s">
        <v>648</v>
      </c>
      <c r="I9" s="117" t="s">
        <v>647</v>
      </c>
      <c r="J9" s="117" t="s">
        <v>1441</v>
      </c>
      <c r="K9" s="117" t="s">
        <v>1442</v>
      </c>
      <c r="L9" s="117" t="s">
        <v>938</v>
      </c>
      <c r="M9" s="117" t="s">
        <v>1443</v>
      </c>
      <c r="N9" s="117" t="s">
        <v>1443</v>
      </c>
      <c r="O9" s="117" t="s">
        <v>1444</v>
      </c>
      <c r="P9" s="117" t="s">
        <v>1445</v>
      </c>
      <c r="Q9" s="117" t="s">
        <v>1446</v>
      </c>
      <c r="R9" s="117" t="s">
        <v>1447</v>
      </c>
      <c r="S9" s="117" t="s">
        <v>1448</v>
      </c>
      <c r="T9" s="117" t="s">
        <v>232</v>
      </c>
      <c r="U9" s="117" t="s">
        <v>1449</v>
      </c>
      <c r="V9" s="117" t="s">
        <v>1450</v>
      </c>
      <c r="W9" s="117" t="s">
        <v>1451</v>
      </c>
      <c r="X9" s="117" t="s">
        <v>1451</v>
      </c>
      <c r="Y9" s="117" t="s">
        <v>1452</v>
      </c>
      <c r="Z9" s="117" t="s">
        <v>1453</v>
      </c>
      <c r="AA9" s="117" t="s">
        <v>1454</v>
      </c>
      <c r="AB9" s="117" t="s">
        <v>300</v>
      </c>
      <c r="AC9" s="117" t="s">
        <v>1455</v>
      </c>
      <c r="AD9" s="117" t="s">
        <v>976</v>
      </c>
      <c r="AE9" s="117" t="s">
        <v>1456</v>
      </c>
      <c r="AF9" s="117" t="s">
        <v>1455</v>
      </c>
      <c r="AG9" s="117" t="s">
        <v>1457</v>
      </c>
      <c r="AH9" s="117" t="s">
        <v>1457</v>
      </c>
      <c r="AI9" s="117" t="s">
        <v>1458</v>
      </c>
      <c r="AJ9" s="117" t="s">
        <v>1459</v>
      </c>
      <c r="AK9" s="117" t="s">
        <v>1459</v>
      </c>
      <c r="AL9" s="117" t="s">
        <v>565</v>
      </c>
      <c r="AM9" s="117" t="s">
        <v>1460</v>
      </c>
      <c r="AN9" s="117" t="s">
        <v>1461</v>
      </c>
      <c r="AO9" s="117" t="s">
        <v>1462</v>
      </c>
      <c r="AP9" s="117" t="s">
        <v>1462</v>
      </c>
      <c r="AQ9" s="117" t="s">
        <v>1463</v>
      </c>
      <c r="AR9" s="117" t="s">
        <v>1464</v>
      </c>
      <c r="AS9" s="117" t="s">
        <v>1465</v>
      </c>
      <c r="AT9" s="117" t="s">
        <v>1466</v>
      </c>
      <c r="AU9" s="117" t="s">
        <v>1467</v>
      </c>
      <c r="AV9" s="117" t="s">
        <v>1468</v>
      </c>
      <c r="AW9" s="117" t="s">
        <v>1469</v>
      </c>
    </row>
    <row r="10" spans="1:49" ht="52.8" x14ac:dyDescent="0.3">
      <c r="A10" s="117" t="s">
        <v>1059</v>
      </c>
      <c r="B10" s="117" t="s">
        <v>1470</v>
      </c>
      <c r="C10" s="117" t="s">
        <v>1470</v>
      </c>
      <c r="D10" s="117" t="s">
        <v>1471</v>
      </c>
      <c r="E10" s="117" t="s">
        <v>1472</v>
      </c>
      <c r="F10" s="117" t="s">
        <v>1473</v>
      </c>
      <c r="G10" s="117" t="s">
        <v>1474</v>
      </c>
      <c r="H10" s="117" t="s">
        <v>1471</v>
      </c>
      <c r="I10" s="117" t="s">
        <v>1471</v>
      </c>
      <c r="J10" s="117" t="s">
        <v>1470</v>
      </c>
      <c r="K10" s="117" t="s">
        <v>1470</v>
      </c>
      <c r="L10" s="117" t="s">
        <v>1473</v>
      </c>
      <c r="M10" s="117" t="s">
        <v>1472</v>
      </c>
      <c r="N10" s="117" t="s">
        <v>1474</v>
      </c>
      <c r="O10" s="117" t="s">
        <v>1471</v>
      </c>
      <c r="P10" s="117" t="s">
        <v>1474</v>
      </c>
      <c r="Q10" s="117" t="s">
        <v>1474</v>
      </c>
      <c r="R10" s="117" t="s">
        <v>1474</v>
      </c>
      <c r="S10" s="117" t="s">
        <v>1471</v>
      </c>
      <c r="T10" s="117" t="s">
        <v>1474</v>
      </c>
      <c r="U10" s="117" t="s">
        <v>1471</v>
      </c>
      <c r="V10" s="117" t="s">
        <v>1474</v>
      </c>
      <c r="W10" s="117" t="s">
        <v>1474</v>
      </c>
      <c r="X10" s="117" t="s">
        <v>1472</v>
      </c>
      <c r="Y10" s="117" t="s">
        <v>1474</v>
      </c>
      <c r="Z10" s="117" t="s">
        <v>1474</v>
      </c>
      <c r="AA10" s="117" t="s">
        <v>1471</v>
      </c>
      <c r="AB10" s="117" t="s">
        <v>1474</v>
      </c>
      <c r="AC10" s="117" t="s">
        <v>1471</v>
      </c>
      <c r="AD10" s="117" t="s">
        <v>1473</v>
      </c>
      <c r="AE10" s="117" t="s">
        <v>1471</v>
      </c>
      <c r="AF10" s="117" t="s">
        <v>1471</v>
      </c>
      <c r="AG10" s="117" t="s">
        <v>1471</v>
      </c>
      <c r="AH10" s="117" t="s">
        <v>1474</v>
      </c>
      <c r="AI10" s="117" t="s">
        <v>1474</v>
      </c>
      <c r="AJ10" s="117" t="s">
        <v>1471</v>
      </c>
      <c r="AK10" s="117" t="s">
        <v>1474</v>
      </c>
      <c r="AL10" s="117" t="s">
        <v>1471</v>
      </c>
      <c r="AM10" s="117" t="s">
        <v>1474</v>
      </c>
      <c r="AN10" s="117" t="s">
        <v>1474</v>
      </c>
      <c r="AO10" s="117" t="s">
        <v>1471</v>
      </c>
      <c r="AP10" s="117" t="s">
        <v>1474</v>
      </c>
      <c r="AQ10" s="117" t="s">
        <v>1474</v>
      </c>
      <c r="AR10" s="117" t="s">
        <v>1471</v>
      </c>
      <c r="AS10" s="117" t="s">
        <v>1471</v>
      </c>
      <c r="AT10" s="117" t="s">
        <v>1471</v>
      </c>
      <c r="AU10" s="117" t="s">
        <v>1471</v>
      </c>
      <c r="AV10" s="117" t="s">
        <v>1471</v>
      </c>
      <c r="AW10" s="117" t="s">
        <v>1474</v>
      </c>
    </row>
    <row r="11" spans="1:49" x14ac:dyDescent="0.3">
      <c r="A11" s="117" t="s">
        <v>84</v>
      </c>
      <c r="B11" s="117" t="s">
        <v>1475</v>
      </c>
      <c r="C11" s="117" t="s">
        <v>1475</v>
      </c>
      <c r="D11" s="117" t="s">
        <v>1475</v>
      </c>
      <c r="E11" s="117" t="s">
        <v>1475</v>
      </c>
      <c r="F11" s="117" t="s">
        <v>1475</v>
      </c>
      <c r="G11" s="117" t="s">
        <v>1475</v>
      </c>
      <c r="H11" s="117" t="s">
        <v>1475</v>
      </c>
      <c r="I11" s="117" t="s">
        <v>1475</v>
      </c>
      <c r="J11" s="117" t="s">
        <v>1475</v>
      </c>
      <c r="K11" s="117" t="s">
        <v>1475</v>
      </c>
      <c r="L11" s="117" t="s">
        <v>1475</v>
      </c>
      <c r="M11" s="117" t="s">
        <v>1475</v>
      </c>
      <c r="N11" s="117" t="s">
        <v>1475</v>
      </c>
      <c r="O11" s="117" t="s">
        <v>1475</v>
      </c>
      <c r="P11" s="117" t="s">
        <v>1475</v>
      </c>
      <c r="Q11" s="117" t="s">
        <v>1475</v>
      </c>
      <c r="R11" s="117" t="s">
        <v>1475</v>
      </c>
      <c r="S11" s="117" t="s">
        <v>1475</v>
      </c>
      <c r="T11" s="117" t="s">
        <v>1475</v>
      </c>
      <c r="U11" s="117" t="s">
        <v>1475</v>
      </c>
      <c r="V11" s="117" t="s">
        <v>1475</v>
      </c>
      <c r="W11" s="117" t="s">
        <v>1475</v>
      </c>
      <c r="X11" s="117" t="s">
        <v>1475</v>
      </c>
      <c r="Y11" s="117" t="s">
        <v>1475</v>
      </c>
      <c r="Z11" s="117" t="s">
        <v>1475</v>
      </c>
      <c r="AA11" s="117" t="s">
        <v>1475</v>
      </c>
      <c r="AB11" s="117" t="s">
        <v>1475</v>
      </c>
      <c r="AC11" s="117" t="s">
        <v>1475</v>
      </c>
      <c r="AD11" s="117" t="s">
        <v>1475</v>
      </c>
      <c r="AE11" s="117" t="s">
        <v>1475</v>
      </c>
      <c r="AF11" s="117" t="s">
        <v>1475</v>
      </c>
      <c r="AG11" s="117" t="s">
        <v>1475</v>
      </c>
      <c r="AH11" s="117" t="s">
        <v>1475</v>
      </c>
      <c r="AI11" s="117" t="s">
        <v>1475</v>
      </c>
      <c r="AJ11" s="117" t="s">
        <v>1475</v>
      </c>
      <c r="AK11" s="117" t="s">
        <v>1475</v>
      </c>
      <c r="AL11" s="117" t="s">
        <v>1475</v>
      </c>
      <c r="AM11" s="117" t="s">
        <v>1475</v>
      </c>
      <c r="AN11" s="117" t="s">
        <v>1475</v>
      </c>
      <c r="AO11" s="117" t="s">
        <v>1475</v>
      </c>
      <c r="AP11" s="117" t="s">
        <v>1475</v>
      </c>
      <c r="AQ11" s="117" t="s">
        <v>1475</v>
      </c>
      <c r="AR11" s="117" t="s">
        <v>1475</v>
      </c>
      <c r="AS11" s="117" t="s">
        <v>1475</v>
      </c>
      <c r="AT11" s="117" t="s">
        <v>1475</v>
      </c>
      <c r="AU11" s="117" t="s">
        <v>1475</v>
      </c>
      <c r="AV11" s="117" t="s">
        <v>1475</v>
      </c>
      <c r="AW11" s="117" t="s">
        <v>1475</v>
      </c>
    </row>
    <row r="12" spans="1:49" x14ac:dyDescent="0.3">
      <c r="A12" s="118" t="s">
        <v>89</v>
      </c>
      <c r="B12" s="119">
        <v>3.9</v>
      </c>
      <c r="C12" s="120">
        <v>15</v>
      </c>
      <c r="D12" s="120">
        <v>13</v>
      </c>
      <c r="E12" s="120">
        <v>2</v>
      </c>
      <c r="F12" s="120">
        <v>9.8000000000000007</v>
      </c>
      <c r="G12" s="121">
        <v>17</v>
      </c>
      <c r="H12" s="119">
        <v>8</v>
      </c>
      <c r="I12" s="121">
        <v>32</v>
      </c>
      <c r="J12" s="119">
        <v>12.98</v>
      </c>
      <c r="K12" s="120">
        <v>12.2</v>
      </c>
      <c r="L12" s="121">
        <v>12.583</v>
      </c>
      <c r="M12" s="122" t="s">
        <v>1476</v>
      </c>
      <c r="N12" s="123" t="s">
        <v>1476</v>
      </c>
      <c r="O12" s="124">
        <v>1.121</v>
      </c>
      <c r="P12" s="119">
        <v>68</v>
      </c>
      <c r="Q12" s="120">
        <v>20</v>
      </c>
      <c r="R12" s="120">
        <v>106.61</v>
      </c>
      <c r="S12" s="121">
        <v>38.61</v>
      </c>
      <c r="T12" s="124">
        <v>28.852</v>
      </c>
      <c r="U12" s="124">
        <v>8.4499999999999993</v>
      </c>
      <c r="V12" s="119">
        <v>12.09</v>
      </c>
      <c r="W12" s="120">
        <v>1.0349999999999999</v>
      </c>
      <c r="X12" s="120">
        <v>0.4</v>
      </c>
      <c r="Y12" s="125" t="s">
        <v>1476</v>
      </c>
      <c r="Z12" s="123" t="s">
        <v>1476</v>
      </c>
      <c r="AA12" s="119">
        <v>14.94</v>
      </c>
      <c r="AB12" s="121">
        <v>118.8</v>
      </c>
      <c r="AC12" s="119">
        <v>24.512</v>
      </c>
      <c r="AD12" s="120">
        <v>21.425999999999998</v>
      </c>
      <c r="AE12" s="120">
        <v>7.3380000000000001</v>
      </c>
      <c r="AF12" s="121">
        <v>0</v>
      </c>
      <c r="AG12" s="119">
        <v>2.0490699999999999</v>
      </c>
      <c r="AH12" s="120">
        <v>12.2</v>
      </c>
      <c r="AI12" s="120">
        <v>10.379569999999999</v>
      </c>
      <c r="AJ12" s="120">
        <v>6.5455399999999999</v>
      </c>
      <c r="AK12" s="121">
        <v>10.199999999999999</v>
      </c>
      <c r="AL12" s="119">
        <v>6.47</v>
      </c>
      <c r="AM12" s="121">
        <v>11.1</v>
      </c>
      <c r="AN12" s="119">
        <v>18.013000000000002</v>
      </c>
      <c r="AO12" s="125" t="s">
        <v>1476</v>
      </c>
      <c r="AP12" s="120">
        <v>42.308399999999999</v>
      </c>
      <c r="AQ12" s="120">
        <v>4.8860000000000001</v>
      </c>
      <c r="AR12" s="125" t="s">
        <v>1476</v>
      </c>
      <c r="AS12" s="120">
        <v>1.8256600000000001</v>
      </c>
      <c r="AT12" s="120">
        <v>6.6443199999999996</v>
      </c>
      <c r="AU12" s="120">
        <v>12.010999999999999</v>
      </c>
      <c r="AV12" s="120">
        <v>1.788</v>
      </c>
      <c r="AW12" s="121">
        <v>10.619</v>
      </c>
    </row>
    <row r="13" spans="1:49" x14ac:dyDescent="0.3">
      <c r="A13" s="126" t="s">
        <v>775</v>
      </c>
      <c r="B13" s="119">
        <v>3.9</v>
      </c>
      <c r="C13" s="120">
        <v>15</v>
      </c>
      <c r="D13" s="120">
        <v>13</v>
      </c>
      <c r="E13" s="120">
        <v>2</v>
      </c>
      <c r="F13" s="120">
        <v>9.8000000000000007</v>
      </c>
      <c r="G13" s="121">
        <v>17</v>
      </c>
      <c r="H13" s="119">
        <v>8</v>
      </c>
      <c r="I13" s="121">
        <v>32</v>
      </c>
      <c r="J13" s="119">
        <v>12.98</v>
      </c>
      <c r="K13" s="120">
        <v>12.2</v>
      </c>
      <c r="L13" s="121">
        <v>12.583</v>
      </c>
      <c r="M13" s="122" t="s">
        <v>1476</v>
      </c>
      <c r="N13" s="123" t="s">
        <v>1476</v>
      </c>
      <c r="O13" s="124">
        <v>1.121</v>
      </c>
      <c r="P13" s="119">
        <v>68</v>
      </c>
      <c r="Q13" s="120">
        <v>20</v>
      </c>
      <c r="R13" s="120">
        <v>106.61</v>
      </c>
      <c r="S13" s="121">
        <v>38.61</v>
      </c>
      <c r="T13" s="124">
        <v>28.852</v>
      </c>
      <c r="U13" s="124">
        <v>8.4499999999999993</v>
      </c>
      <c r="V13" s="119">
        <v>12.09</v>
      </c>
      <c r="W13" s="120">
        <v>1.0349999999999999</v>
      </c>
      <c r="X13" s="120">
        <v>0.4</v>
      </c>
      <c r="Y13" s="125" t="s">
        <v>1476</v>
      </c>
      <c r="Z13" s="123" t="s">
        <v>1476</v>
      </c>
      <c r="AA13" s="119">
        <v>14.94</v>
      </c>
      <c r="AB13" s="121">
        <v>118.8</v>
      </c>
      <c r="AC13" s="119">
        <v>24.512</v>
      </c>
      <c r="AD13" s="120">
        <v>21.425999999999998</v>
      </c>
      <c r="AE13" s="120">
        <v>7.3380000000000001</v>
      </c>
      <c r="AF13" s="121">
        <v>0</v>
      </c>
      <c r="AG13" s="119">
        <v>2.0490699999999999</v>
      </c>
      <c r="AH13" s="120">
        <v>12.2</v>
      </c>
      <c r="AI13" s="120">
        <v>10.379569999999999</v>
      </c>
      <c r="AJ13" s="120">
        <v>6.5455399999999999</v>
      </c>
      <c r="AK13" s="121">
        <v>10.199999999999999</v>
      </c>
      <c r="AL13" s="119">
        <v>6.47</v>
      </c>
      <c r="AM13" s="121">
        <v>11.1</v>
      </c>
      <c r="AN13" s="119">
        <v>18.013000000000002</v>
      </c>
      <c r="AO13" s="125" t="s">
        <v>1476</v>
      </c>
      <c r="AP13" s="120">
        <v>42.308399999999999</v>
      </c>
      <c r="AQ13" s="120">
        <v>4.8860000000000001</v>
      </c>
      <c r="AR13" s="125" t="s">
        <v>1476</v>
      </c>
      <c r="AS13" s="120">
        <v>1.8256600000000001</v>
      </c>
      <c r="AT13" s="120">
        <v>6.6443199999999996</v>
      </c>
      <c r="AU13" s="120">
        <v>12.010999999999999</v>
      </c>
      <c r="AV13" s="120">
        <v>1.788</v>
      </c>
      <c r="AW13" s="121">
        <v>10.619</v>
      </c>
    </row>
    <row r="14" spans="1:49" x14ac:dyDescent="0.3">
      <c r="A14" s="126" t="s">
        <v>776</v>
      </c>
      <c r="B14" s="119">
        <v>3.9</v>
      </c>
      <c r="C14" s="120">
        <v>15</v>
      </c>
      <c r="D14" s="120">
        <v>13</v>
      </c>
      <c r="E14" s="120">
        <v>2</v>
      </c>
      <c r="F14" s="120">
        <v>7.1</v>
      </c>
      <c r="G14" s="121">
        <v>17</v>
      </c>
      <c r="H14" s="119">
        <v>8</v>
      </c>
      <c r="I14" s="121">
        <v>32</v>
      </c>
      <c r="J14" s="119">
        <v>10.44</v>
      </c>
      <c r="K14" s="120">
        <v>12.21</v>
      </c>
      <c r="L14" s="121">
        <v>8.3960000000000008</v>
      </c>
      <c r="M14" s="122" t="s">
        <v>1476</v>
      </c>
      <c r="N14" s="123" t="s">
        <v>1476</v>
      </c>
      <c r="O14" s="124">
        <v>1.121</v>
      </c>
      <c r="P14" s="119">
        <v>67.239999999999995</v>
      </c>
      <c r="Q14" s="120">
        <v>20</v>
      </c>
      <c r="R14" s="120">
        <v>104.73</v>
      </c>
      <c r="S14" s="121">
        <v>35.97</v>
      </c>
      <c r="T14" s="124">
        <v>27.346</v>
      </c>
      <c r="U14" s="124">
        <v>8.4700000000000006</v>
      </c>
      <c r="V14" s="119">
        <v>12.09</v>
      </c>
      <c r="W14" s="120">
        <v>1.23</v>
      </c>
      <c r="X14" s="120">
        <v>0.39</v>
      </c>
      <c r="Y14" s="125" t="s">
        <v>1476</v>
      </c>
      <c r="Z14" s="123" t="s">
        <v>1476</v>
      </c>
      <c r="AA14" s="119">
        <v>15.26</v>
      </c>
      <c r="AB14" s="121">
        <v>115.04</v>
      </c>
      <c r="AC14" s="119">
        <v>25.085000000000001</v>
      </c>
      <c r="AD14" s="120">
        <v>22.050999999999998</v>
      </c>
      <c r="AE14" s="120">
        <v>6.1</v>
      </c>
      <c r="AF14" s="121">
        <v>0</v>
      </c>
      <c r="AG14" s="119">
        <v>2.0490699999999999</v>
      </c>
      <c r="AH14" s="120">
        <v>7.7</v>
      </c>
      <c r="AI14" s="120">
        <v>10.24661</v>
      </c>
      <c r="AJ14" s="120">
        <v>6.5455399999999999</v>
      </c>
      <c r="AK14" s="121">
        <v>10.199999999999999</v>
      </c>
      <c r="AL14" s="119">
        <v>6.62</v>
      </c>
      <c r="AM14" s="121">
        <v>11.25</v>
      </c>
      <c r="AN14" s="119">
        <v>18.013000000000002</v>
      </c>
      <c r="AO14" s="125" t="s">
        <v>1476</v>
      </c>
      <c r="AP14" s="125" t="s">
        <v>1476</v>
      </c>
      <c r="AQ14" s="120">
        <v>4.819</v>
      </c>
      <c r="AR14" s="125" t="s">
        <v>1476</v>
      </c>
      <c r="AS14" s="120">
        <v>1.8256600000000001</v>
      </c>
      <c r="AT14" s="120">
        <v>6.6443199999999996</v>
      </c>
      <c r="AU14" s="120">
        <v>12.010999999999999</v>
      </c>
      <c r="AV14" s="120">
        <v>1.788</v>
      </c>
      <c r="AW14" s="121">
        <v>10.423999999999999</v>
      </c>
    </row>
    <row r="15" spans="1:49" x14ac:dyDescent="0.3">
      <c r="A15" s="126" t="s">
        <v>777</v>
      </c>
      <c r="B15" s="119">
        <v>3.9</v>
      </c>
      <c r="C15" s="120">
        <v>15</v>
      </c>
      <c r="D15" s="120">
        <v>13</v>
      </c>
      <c r="E15" s="120">
        <v>2</v>
      </c>
      <c r="F15" s="120">
        <v>7.1</v>
      </c>
      <c r="G15" s="121">
        <v>17</v>
      </c>
      <c r="H15" s="119">
        <v>8</v>
      </c>
      <c r="I15" s="121">
        <v>32</v>
      </c>
      <c r="J15" s="119">
        <v>10.44</v>
      </c>
      <c r="K15" s="120">
        <v>12.21</v>
      </c>
      <c r="L15" s="121">
        <v>8.3960000000000008</v>
      </c>
      <c r="M15" s="122" t="s">
        <v>1476</v>
      </c>
      <c r="N15" s="123" t="s">
        <v>1476</v>
      </c>
      <c r="O15" s="124">
        <v>1.121</v>
      </c>
      <c r="P15" s="119">
        <v>67.239999999999995</v>
      </c>
      <c r="Q15" s="120">
        <v>20</v>
      </c>
      <c r="R15" s="120">
        <v>104.73</v>
      </c>
      <c r="S15" s="121">
        <v>35.97</v>
      </c>
      <c r="T15" s="124">
        <v>27.346</v>
      </c>
      <c r="U15" s="124">
        <v>8.4700000000000006</v>
      </c>
      <c r="V15" s="119">
        <v>12.09</v>
      </c>
      <c r="W15" s="120">
        <v>1.23</v>
      </c>
      <c r="X15" s="120">
        <v>0.39</v>
      </c>
      <c r="Y15" s="125" t="s">
        <v>1476</v>
      </c>
      <c r="Z15" s="123" t="s">
        <v>1476</v>
      </c>
      <c r="AA15" s="119">
        <v>15.26</v>
      </c>
      <c r="AB15" s="121">
        <v>115.04</v>
      </c>
      <c r="AC15" s="119">
        <v>25.085000000000001</v>
      </c>
      <c r="AD15" s="120">
        <v>22.050999999999998</v>
      </c>
      <c r="AE15" s="120">
        <v>6.1</v>
      </c>
      <c r="AF15" s="121">
        <v>0</v>
      </c>
      <c r="AG15" s="119">
        <v>2.0490699999999999</v>
      </c>
      <c r="AH15" s="120">
        <v>7.7</v>
      </c>
      <c r="AI15" s="120">
        <v>10.24661</v>
      </c>
      <c r="AJ15" s="120">
        <v>6.5455399999999999</v>
      </c>
      <c r="AK15" s="121">
        <v>10.199999999999999</v>
      </c>
      <c r="AL15" s="119">
        <v>6.62</v>
      </c>
      <c r="AM15" s="121">
        <v>11.25</v>
      </c>
      <c r="AN15" s="119">
        <v>18.013000000000002</v>
      </c>
      <c r="AO15" s="125" t="s">
        <v>1476</v>
      </c>
      <c r="AP15" s="125" t="s">
        <v>1476</v>
      </c>
      <c r="AQ15" s="120">
        <v>4.819</v>
      </c>
      <c r="AR15" s="125" t="s">
        <v>1476</v>
      </c>
      <c r="AS15" s="120">
        <v>1.8256600000000001</v>
      </c>
      <c r="AT15" s="120">
        <v>6.6443199999999996</v>
      </c>
      <c r="AU15" s="120">
        <v>12.010999999999999</v>
      </c>
      <c r="AV15" s="120">
        <v>1.788</v>
      </c>
      <c r="AW15" s="121">
        <v>10.423999999999999</v>
      </c>
    </row>
    <row r="16" spans="1:49" x14ac:dyDescent="0.3">
      <c r="A16" s="126" t="s">
        <v>778</v>
      </c>
      <c r="B16" s="119">
        <v>3.9</v>
      </c>
      <c r="C16" s="120">
        <v>15</v>
      </c>
      <c r="D16" s="120">
        <v>13</v>
      </c>
      <c r="E16" s="120">
        <v>2</v>
      </c>
      <c r="F16" s="120">
        <v>5</v>
      </c>
      <c r="G16" s="121">
        <v>17</v>
      </c>
      <c r="H16" s="119">
        <v>8</v>
      </c>
      <c r="I16" s="121">
        <v>32</v>
      </c>
      <c r="J16" s="119">
        <v>10.49</v>
      </c>
      <c r="K16" s="120">
        <v>12.21</v>
      </c>
      <c r="L16" s="121">
        <v>8.4039999999999999</v>
      </c>
      <c r="M16" s="122" t="s">
        <v>1476</v>
      </c>
      <c r="N16" s="123" t="s">
        <v>1476</v>
      </c>
      <c r="O16" s="124">
        <v>1.121</v>
      </c>
      <c r="P16" s="119">
        <v>62.07</v>
      </c>
      <c r="Q16" s="120">
        <v>20</v>
      </c>
      <c r="R16" s="120">
        <v>101.94</v>
      </c>
      <c r="S16" s="121">
        <v>35.450000000000003</v>
      </c>
      <c r="T16" s="124">
        <v>26.54</v>
      </c>
      <c r="U16" s="124">
        <v>8.51</v>
      </c>
      <c r="V16" s="119">
        <v>12.09</v>
      </c>
      <c r="W16" s="120">
        <v>1.423</v>
      </c>
      <c r="X16" s="120">
        <v>0.41</v>
      </c>
      <c r="Y16" s="125" t="s">
        <v>1476</v>
      </c>
      <c r="Z16" s="123" t="s">
        <v>1476</v>
      </c>
      <c r="AA16" s="119">
        <v>21.31</v>
      </c>
      <c r="AB16" s="121">
        <v>121.09</v>
      </c>
      <c r="AC16" s="119">
        <v>25.600999999999999</v>
      </c>
      <c r="AD16" s="120">
        <v>21.466999999999999</v>
      </c>
      <c r="AE16" s="120">
        <v>6.3529999999999998</v>
      </c>
      <c r="AF16" s="121">
        <v>0</v>
      </c>
      <c r="AG16" s="119">
        <v>2.0490699999999999</v>
      </c>
      <c r="AH16" s="120">
        <v>4.7</v>
      </c>
      <c r="AI16" s="120">
        <v>9.9990000000000006</v>
      </c>
      <c r="AJ16" s="120">
        <v>6.5455399999999999</v>
      </c>
      <c r="AK16" s="121">
        <v>10.199999999999999</v>
      </c>
      <c r="AL16" s="119">
        <v>6.79</v>
      </c>
      <c r="AM16" s="121">
        <v>11.42</v>
      </c>
      <c r="AN16" s="119">
        <v>18.013000000000002</v>
      </c>
      <c r="AO16" s="125" t="s">
        <v>1476</v>
      </c>
      <c r="AP16" s="125" t="s">
        <v>1476</v>
      </c>
      <c r="AQ16" s="120">
        <v>4.8380000000000001</v>
      </c>
      <c r="AR16" s="125" t="s">
        <v>1476</v>
      </c>
      <c r="AS16" s="120">
        <v>1.8256600000000001</v>
      </c>
      <c r="AT16" s="120">
        <v>6.6443199999999996</v>
      </c>
      <c r="AU16" s="120">
        <v>12.010999999999999</v>
      </c>
      <c r="AV16" s="120">
        <v>1.788</v>
      </c>
      <c r="AW16" s="121">
        <v>10.382</v>
      </c>
    </row>
    <row r="17" spans="1:49" x14ac:dyDescent="0.3">
      <c r="A17" s="126" t="s">
        <v>779</v>
      </c>
      <c r="B17" s="119">
        <v>3.9</v>
      </c>
      <c r="C17" s="120">
        <v>15</v>
      </c>
      <c r="D17" s="120">
        <v>13</v>
      </c>
      <c r="E17" s="120">
        <v>2</v>
      </c>
      <c r="F17" s="120">
        <v>5</v>
      </c>
      <c r="G17" s="121">
        <v>17</v>
      </c>
      <c r="H17" s="119">
        <v>8</v>
      </c>
      <c r="I17" s="121">
        <v>32</v>
      </c>
      <c r="J17" s="119">
        <v>10.49</v>
      </c>
      <c r="K17" s="120">
        <v>12.21</v>
      </c>
      <c r="L17" s="121">
        <v>8.4039999999999999</v>
      </c>
      <c r="M17" s="122" t="s">
        <v>1476</v>
      </c>
      <c r="N17" s="123" t="s">
        <v>1476</v>
      </c>
      <c r="O17" s="124">
        <v>1.121</v>
      </c>
      <c r="P17" s="119">
        <v>62.07</v>
      </c>
      <c r="Q17" s="120">
        <v>20</v>
      </c>
      <c r="R17" s="120">
        <v>101.94</v>
      </c>
      <c r="S17" s="121">
        <v>35.450000000000003</v>
      </c>
      <c r="T17" s="124">
        <v>26.54</v>
      </c>
      <c r="U17" s="124">
        <v>8.51</v>
      </c>
      <c r="V17" s="119">
        <v>12.09</v>
      </c>
      <c r="W17" s="120">
        <v>1.423</v>
      </c>
      <c r="X17" s="120">
        <v>0.41</v>
      </c>
      <c r="Y17" s="125" t="s">
        <v>1476</v>
      </c>
      <c r="Z17" s="123" t="s">
        <v>1476</v>
      </c>
      <c r="AA17" s="119">
        <v>21.31</v>
      </c>
      <c r="AB17" s="121">
        <v>121.09</v>
      </c>
      <c r="AC17" s="119">
        <v>25.600999999999999</v>
      </c>
      <c r="AD17" s="120">
        <v>21.466999999999999</v>
      </c>
      <c r="AE17" s="120">
        <v>6.3529999999999998</v>
      </c>
      <c r="AF17" s="121">
        <v>0</v>
      </c>
      <c r="AG17" s="119">
        <v>2.0490699999999999</v>
      </c>
      <c r="AH17" s="120">
        <v>4.7</v>
      </c>
      <c r="AI17" s="120">
        <v>9.9990000000000006</v>
      </c>
      <c r="AJ17" s="120">
        <v>6.5455399999999999</v>
      </c>
      <c r="AK17" s="121">
        <v>10.199999999999999</v>
      </c>
      <c r="AL17" s="119">
        <v>6.79</v>
      </c>
      <c r="AM17" s="121">
        <v>11.42</v>
      </c>
      <c r="AN17" s="119">
        <v>18.013000000000002</v>
      </c>
      <c r="AO17" s="125" t="s">
        <v>1476</v>
      </c>
      <c r="AP17" s="125" t="s">
        <v>1476</v>
      </c>
      <c r="AQ17" s="120">
        <v>4.8380000000000001</v>
      </c>
      <c r="AR17" s="125" t="s">
        <v>1476</v>
      </c>
      <c r="AS17" s="120">
        <v>1.8256600000000001</v>
      </c>
      <c r="AT17" s="120">
        <v>6.6443199999999996</v>
      </c>
      <c r="AU17" s="120">
        <v>12.010999999999999</v>
      </c>
      <c r="AV17" s="120">
        <v>1.788</v>
      </c>
      <c r="AW17" s="121">
        <v>10.382</v>
      </c>
    </row>
    <row r="18" spans="1:49" x14ac:dyDescent="0.3">
      <c r="A18" s="126" t="s">
        <v>780</v>
      </c>
      <c r="B18" s="119">
        <v>3.9</v>
      </c>
      <c r="C18" s="120">
        <v>15</v>
      </c>
      <c r="D18" s="120">
        <v>13</v>
      </c>
      <c r="E18" s="120">
        <v>2</v>
      </c>
      <c r="F18" s="120">
        <v>18.7</v>
      </c>
      <c r="G18" s="121">
        <v>17</v>
      </c>
      <c r="H18" s="119">
        <v>9.1</v>
      </c>
      <c r="I18" s="121">
        <v>32</v>
      </c>
      <c r="J18" s="119">
        <v>10.47</v>
      </c>
      <c r="K18" s="120">
        <v>12.14</v>
      </c>
      <c r="L18" s="121">
        <v>8.3260000000000005</v>
      </c>
      <c r="M18" s="122" t="s">
        <v>1476</v>
      </c>
      <c r="N18" s="123" t="s">
        <v>1476</v>
      </c>
      <c r="O18" s="124">
        <v>1.121</v>
      </c>
      <c r="P18" s="119">
        <v>55.12</v>
      </c>
      <c r="Q18" s="120">
        <v>20</v>
      </c>
      <c r="R18" s="120">
        <v>99.2</v>
      </c>
      <c r="S18" s="121">
        <v>45.41</v>
      </c>
      <c r="T18" s="124">
        <v>27.184000000000001</v>
      </c>
      <c r="U18" s="124">
        <v>8.49</v>
      </c>
      <c r="V18" s="119">
        <v>12.09</v>
      </c>
      <c r="W18" s="120">
        <v>0.48199999999999998</v>
      </c>
      <c r="X18" s="120">
        <v>0.43</v>
      </c>
      <c r="Y18" s="125" t="s">
        <v>1476</v>
      </c>
      <c r="Z18" s="123" t="s">
        <v>1476</v>
      </c>
      <c r="AA18" s="119">
        <v>20.63</v>
      </c>
      <c r="AB18" s="121">
        <v>120.41</v>
      </c>
      <c r="AC18" s="119">
        <v>25.280999999999999</v>
      </c>
      <c r="AD18" s="120">
        <v>20.747</v>
      </c>
      <c r="AE18" s="120">
        <v>6.6559999999999997</v>
      </c>
      <c r="AF18" s="121">
        <v>0</v>
      </c>
      <c r="AG18" s="119">
        <v>2.0490699999999999</v>
      </c>
      <c r="AH18" s="120">
        <v>3.6</v>
      </c>
      <c r="AI18" s="120">
        <v>10.130800000000001</v>
      </c>
      <c r="AJ18" s="120">
        <v>6.5455399999999999</v>
      </c>
      <c r="AK18" s="121">
        <v>10.199999999999999</v>
      </c>
      <c r="AL18" s="119">
        <v>6.66</v>
      </c>
      <c r="AM18" s="121">
        <v>11.29</v>
      </c>
      <c r="AN18" s="119">
        <v>18.013000000000002</v>
      </c>
      <c r="AO18" s="125" t="s">
        <v>1476</v>
      </c>
      <c r="AP18" s="125" t="s">
        <v>1476</v>
      </c>
      <c r="AQ18" s="120">
        <v>4.8129999999999997</v>
      </c>
      <c r="AR18" s="125" t="s">
        <v>1476</v>
      </c>
      <c r="AS18" s="120">
        <v>1.8256600000000001</v>
      </c>
      <c r="AT18" s="120">
        <v>6.6443199999999996</v>
      </c>
      <c r="AU18" s="120">
        <v>12.010999999999999</v>
      </c>
      <c r="AV18" s="120">
        <v>1.788</v>
      </c>
      <c r="AW18" s="121">
        <v>10.382</v>
      </c>
    </row>
    <row r="19" spans="1:49" x14ac:dyDescent="0.3">
      <c r="A19" s="126" t="s">
        <v>781</v>
      </c>
      <c r="B19" s="119">
        <v>3.9</v>
      </c>
      <c r="C19" s="120">
        <v>15</v>
      </c>
      <c r="D19" s="120">
        <v>13</v>
      </c>
      <c r="E19" s="120">
        <v>2</v>
      </c>
      <c r="F19" s="120">
        <v>18.7</v>
      </c>
      <c r="G19" s="121">
        <v>17</v>
      </c>
      <c r="H19" s="119">
        <v>9.1</v>
      </c>
      <c r="I19" s="121">
        <v>32</v>
      </c>
      <c r="J19" s="119">
        <v>10.47</v>
      </c>
      <c r="K19" s="120">
        <v>12.14</v>
      </c>
      <c r="L19" s="121">
        <v>8.3260000000000005</v>
      </c>
      <c r="M19" s="122" t="s">
        <v>1476</v>
      </c>
      <c r="N19" s="123" t="s">
        <v>1476</v>
      </c>
      <c r="O19" s="124">
        <v>1.121</v>
      </c>
      <c r="P19" s="119">
        <v>55.12</v>
      </c>
      <c r="Q19" s="120">
        <v>20</v>
      </c>
      <c r="R19" s="120">
        <v>99.2</v>
      </c>
      <c r="S19" s="121">
        <v>45.41</v>
      </c>
      <c r="T19" s="124">
        <v>27.184000000000001</v>
      </c>
      <c r="U19" s="124">
        <v>8.49</v>
      </c>
      <c r="V19" s="119">
        <v>12.09</v>
      </c>
      <c r="W19" s="120">
        <v>0.48199999999999998</v>
      </c>
      <c r="X19" s="120">
        <v>0.43</v>
      </c>
      <c r="Y19" s="125" t="s">
        <v>1476</v>
      </c>
      <c r="Z19" s="123" t="s">
        <v>1476</v>
      </c>
      <c r="AA19" s="119">
        <v>20.63</v>
      </c>
      <c r="AB19" s="121">
        <v>120.41</v>
      </c>
      <c r="AC19" s="119">
        <v>25.280999999999999</v>
      </c>
      <c r="AD19" s="120">
        <v>20.747</v>
      </c>
      <c r="AE19" s="120">
        <v>6.6559999999999997</v>
      </c>
      <c r="AF19" s="121">
        <v>0</v>
      </c>
      <c r="AG19" s="119">
        <v>2.0490699999999999</v>
      </c>
      <c r="AH19" s="120">
        <v>3.6</v>
      </c>
      <c r="AI19" s="120">
        <v>10.130800000000001</v>
      </c>
      <c r="AJ19" s="120">
        <v>6.5455399999999999</v>
      </c>
      <c r="AK19" s="121">
        <v>10.199999999999999</v>
      </c>
      <c r="AL19" s="119">
        <v>6.66</v>
      </c>
      <c r="AM19" s="121">
        <v>11.29</v>
      </c>
      <c r="AN19" s="119">
        <v>18.013000000000002</v>
      </c>
      <c r="AO19" s="125" t="s">
        <v>1476</v>
      </c>
      <c r="AP19" s="125" t="s">
        <v>1476</v>
      </c>
      <c r="AQ19" s="120">
        <v>4.8129999999999997</v>
      </c>
      <c r="AR19" s="125" t="s">
        <v>1476</v>
      </c>
      <c r="AS19" s="120">
        <v>1.8256600000000001</v>
      </c>
      <c r="AT19" s="120">
        <v>6.6443199999999996</v>
      </c>
      <c r="AU19" s="120">
        <v>12.010999999999999</v>
      </c>
      <c r="AV19" s="120">
        <v>1.788</v>
      </c>
      <c r="AW19" s="121">
        <v>10.382</v>
      </c>
    </row>
    <row r="20" spans="1:49" x14ac:dyDescent="0.3">
      <c r="A20" s="126" t="s">
        <v>782</v>
      </c>
      <c r="B20" s="119">
        <v>3.9</v>
      </c>
      <c r="C20" s="120">
        <v>15</v>
      </c>
      <c r="D20" s="120">
        <v>13</v>
      </c>
      <c r="E20" s="120">
        <v>2</v>
      </c>
      <c r="F20" s="120">
        <v>5.5</v>
      </c>
      <c r="G20" s="121">
        <v>17</v>
      </c>
      <c r="H20" s="119">
        <v>9.1</v>
      </c>
      <c r="I20" s="121">
        <v>32</v>
      </c>
      <c r="J20" s="119">
        <v>10.48</v>
      </c>
      <c r="K20" s="120">
        <v>12.23</v>
      </c>
      <c r="L20" s="121">
        <v>8.1370000000000005</v>
      </c>
      <c r="M20" s="122" t="s">
        <v>1476</v>
      </c>
      <c r="N20" s="123" t="s">
        <v>1476</v>
      </c>
      <c r="O20" s="124">
        <v>1.121</v>
      </c>
      <c r="P20" s="119">
        <v>56.47</v>
      </c>
      <c r="Q20" s="120">
        <v>20</v>
      </c>
      <c r="R20" s="120">
        <v>97.39</v>
      </c>
      <c r="S20" s="121">
        <v>45.55</v>
      </c>
      <c r="T20" s="124">
        <v>26.001999999999999</v>
      </c>
      <c r="U20" s="124">
        <v>8.5</v>
      </c>
      <c r="V20" s="119">
        <v>12.09</v>
      </c>
      <c r="W20" s="120">
        <v>1.35</v>
      </c>
      <c r="X20" s="120">
        <v>0.44</v>
      </c>
      <c r="Y20" s="125" t="s">
        <v>1476</v>
      </c>
      <c r="Z20" s="123" t="s">
        <v>1476</v>
      </c>
      <c r="AA20" s="119">
        <v>21.76</v>
      </c>
      <c r="AB20" s="121">
        <v>121.54</v>
      </c>
      <c r="AC20" s="119">
        <v>24.367000000000001</v>
      </c>
      <c r="AD20" s="120">
        <v>21.277999999999999</v>
      </c>
      <c r="AE20" s="120">
        <v>6.3140000000000001</v>
      </c>
      <c r="AF20" s="121">
        <v>0</v>
      </c>
      <c r="AG20" s="119">
        <v>2.0490699999999999</v>
      </c>
      <c r="AH20" s="120">
        <v>3.8</v>
      </c>
      <c r="AI20" s="120">
        <v>10.147360000000001</v>
      </c>
      <c r="AJ20" s="120">
        <v>6.5455399999999999</v>
      </c>
      <c r="AK20" s="121">
        <v>10.199999999999999</v>
      </c>
      <c r="AL20" s="119">
        <v>6.59</v>
      </c>
      <c r="AM20" s="121">
        <v>11.22</v>
      </c>
      <c r="AN20" s="119">
        <v>18.013000000000002</v>
      </c>
      <c r="AO20" s="125" t="s">
        <v>1476</v>
      </c>
      <c r="AP20" s="125" t="s">
        <v>1476</v>
      </c>
      <c r="AQ20" s="120">
        <v>4.8579999999999997</v>
      </c>
      <c r="AR20" s="125" t="s">
        <v>1476</v>
      </c>
      <c r="AS20" s="120">
        <v>1.8256600000000001</v>
      </c>
      <c r="AT20" s="120">
        <v>6.6443199999999996</v>
      </c>
      <c r="AU20" s="120">
        <v>12.010999999999999</v>
      </c>
      <c r="AV20" s="120">
        <v>1.788</v>
      </c>
      <c r="AW20" s="121">
        <v>10.228999999999999</v>
      </c>
    </row>
    <row r="21" spans="1:49" x14ac:dyDescent="0.3">
      <c r="A21" s="126" t="s">
        <v>783</v>
      </c>
      <c r="B21" s="119">
        <v>3.9</v>
      </c>
      <c r="C21" s="120">
        <v>15</v>
      </c>
      <c r="D21" s="120">
        <v>13</v>
      </c>
      <c r="E21" s="120">
        <v>2</v>
      </c>
      <c r="F21" s="120">
        <v>5.5</v>
      </c>
      <c r="G21" s="121">
        <v>17</v>
      </c>
      <c r="H21" s="119">
        <v>9.1</v>
      </c>
      <c r="I21" s="121">
        <v>32</v>
      </c>
      <c r="J21" s="119">
        <v>10.48</v>
      </c>
      <c r="K21" s="120">
        <v>12.23</v>
      </c>
      <c r="L21" s="121">
        <v>8.1370000000000005</v>
      </c>
      <c r="M21" s="122" t="s">
        <v>1476</v>
      </c>
      <c r="N21" s="123" t="s">
        <v>1476</v>
      </c>
      <c r="O21" s="124">
        <v>1.121</v>
      </c>
      <c r="P21" s="119">
        <v>56.47</v>
      </c>
      <c r="Q21" s="120">
        <v>20</v>
      </c>
      <c r="R21" s="120">
        <v>97.39</v>
      </c>
      <c r="S21" s="121">
        <v>45.55</v>
      </c>
      <c r="T21" s="124">
        <v>26.001999999999999</v>
      </c>
      <c r="U21" s="124">
        <v>8.5</v>
      </c>
      <c r="V21" s="119">
        <v>12.09</v>
      </c>
      <c r="W21" s="120">
        <v>1.35</v>
      </c>
      <c r="X21" s="120">
        <v>0.44</v>
      </c>
      <c r="Y21" s="125" t="s">
        <v>1476</v>
      </c>
      <c r="Z21" s="123" t="s">
        <v>1476</v>
      </c>
      <c r="AA21" s="119">
        <v>21.76</v>
      </c>
      <c r="AB21" s="121">
        <v>121.54</v>
      </c>
      <c r="AC21" s="119">
        <v>24.367000000000001</v>
      </c>
      <c r="AD21" s="120">
        <v>21.277999999999999</v>
      </c>
      <c r="AE21" s="120">
        <v>6.3140000000000001</v>
      </c>
      <c r="AF21" s="121">
        <v>0</v>
      </c>
      <c r="AG21" s="119">
        <v>2.0490699999999999</v>
      </c>
      <c r="AH21" s="120">
        <v>3.8</v>
      </c>
      <c r="AI21" s="120">
        <v>10.147360000000001</v>
      </c>
      <c r="AJ21" s="120">
        <v>6.5455399999999999</v>
      </c>
      <c r="AK21" s="121">
        <v>10.199999999999999</v>
      </c>
      <c r="AL21" s="119">
        <v>6.59</v>
      </c>
      <c r="AM21" s="121">
        <v>11.22</v>
      </c>
      <c r="AN21" s="119">
        <v>18.013000000000002</v>
      </c>
      <c r="AO21" s="125" t="s">
        <v>1476</v>
      </c>
      <c r="AP21" s="125" t="s">
        <v>1476</v>
      </c>
      <c r="AQ21" s="120">
        <v>4.8579999999999997</v>
      </c>
      <c r="AR21" s="125" t="s">
        <v>1476</v>
      </c>
      <c r="AS21" s="120">
        <v>1.8256600000000001</v>
      </c>
      <c r="AT21" s="120">
        <v>6.6443199999999996</v>
      </c>
      <c r="AU21" s="120">
        <v>12.010999999999999</v>
      </c>
      <c r="AV21" s="120">
        <v>1.788</v>
      </c>
      <c r="AW21" s="121">
        <v>10.228999999999999</v>
      </c>
    </row>
    <row r="22" spans="1:49" x14ac:dyDescent="0.3">
      <c r="A22" s="126" t="s">
        <v>784</v>
      </c>
      <c r="B22" s="119">
        <v>3.9</v>
      </c>
      <c r="C22" s="120">
        <v>15</v>
      </c>
      <c r="D22" s="120">
        <v>13</v>
      </c>
      <c r="E22" s="120">
        <v>2</v>
      </c>
      <c r="F22" s="120">
        <v>3.8</v>
      </c>
      <c r="G22" s="121">
        <v>17</v>
      </c>
      <c r="H22" s="119">
        <v>9.1</v>
      </c>
      <c r="I22" s="121">
        <v>32</v>
      </c>
      <c r="J22" s="119">
        <v>10.42</v>
      </c>
      <c r="K22" s="120">
        <v>12.35</v>
      </c>
      <c r="L22" s="121">
        <v>8.5009999999999994</v>
      </c>
      <c r="M22" s="122" t="s">
        <v>1476</v>
      </c>
      <c r="N22" s="123" t="s">
        <v>1476</v>
      </c>
      <c r="O22" s="124">
        <v>1.121</v>
      </c>
      <c r="P22" s="119">
        <v>56.47</v>
      </c>
      <c r="Q22" s="120">
        <v>20</v>
      </c>
      <c r="R22" s="120">
        <v>95.6</v>
      </c>
      <c r="S22" s="121">
        <v>45.04</v>
      </c>
      <c r="T22" s="124">
        <v>26.056000000000001</v>
      </c>
      <c r="U22" s="124">
        <v>8.43</v>
      </c>
      <c r="V22" s="119">
        <v>12.09</v>
      </c>
      <c r="W22" s="120">
        <v>1.256</v>
      </c>
      <c r="X22" s="120">
        <v>0.46</v>
      </c>
      <c r="Y22" s="125" t="s">
        <v>1476</v>
      </c>
      <c r="Z22" s="123" t="s">
        <v>1476</v>
      </c>
      <c r="AA22" s="119">
        <v>19.690000000000001</v>
      </c>
      <c r="AB22" s="121">
        <v>119.47</v>
      </c>
      <c r="AC22" s="119">
        <v>25.048999999999999</v>
      </c>
      <c r="AD22" s="120">
        <v>21.541</v>
      </c>
      <c r="AE22" s="120">
        <v>6.6180000000000003</v>
      </c>
      <c r="AF22" s="121">
        <v>0</v>
      </c>
      <c r="AG22" s="119">
        <v>2.0490699999999999</v>
      </c>
      <c r="AH22" s="120">
        <v>3.8</v>
      </c>
      <c r="AI22" s="120">
        <v>10.05678</v>
      </c>
      <c r="AJ22" s="120">
        <v>6.5455399999999999</v>
      </c>
      <c r="AK22" s="121">
        <v>10.199999999999999</v>
      </c>
      <c r="AL22" s="119">
        <v>6.9</v>
      </c>
      <c r="AM22" s="121">
        <v>11.52</v>
      </c>
      <c r="AN22" s="119">
        <v>18.013000000000002</v>
      </c>
      <c r="AO22" s="125" t="s">
        <v>1476</v>
      </c>
      <c r="AP22" s="125" t="s">
        <v>1476</v>
      </c>
      <c r="AQ22" s="120">
        <v>4.8310000000000004</v>
      </c>
      <c r="AR22" s="125" t="s">
        <v>1476</v>
      </c>
      <c r="AS22" s="120">
        <v>1.8256600000000001</v>
      </c>
      <c r="AT22" s="120">
        <v>6.6443199999999996</v>
      </c>
      <c r="AU22" s="120">
        <v>12.010999999999999</v>
      </c>
      <c r="AV22" s="120">
        <v>1.788</v>
      </c>
      <c r="AW22" s="121">
        <v>10.186999999999999</v>
      </c>
    </row>
    <row r="23" spans="1:49" x14ac:dyDescent="0.3">
      <c r="A23" s="126" t="s">
        <v>785</v>
      </c>
      <c r="B23" s="119">
        <v>3.9</v>
      </c>
      <c r="C23" s="120">
        <v>15</v>
      </c>
      <c r="D23" s="120">
        <v>13</v>
      </c>
      <c r="E23" s="120">
        <v>2</v>
      </c>
      <c r="F23" s="120">
        <v>3.8</v>
      </c>
      <c r="G23" s="121">
        <v>17</v>
      </c>
      <c r="H23" s="119">
        <v>9.1</v>
      </c>
      <c r="I23" s="121">
        <v>32</v>
      </c>
      <c r="J23" s="119">
        <v>10.42</v>
      </c>
      <c r="K23" s="120">
        <v>12.35</v>
      </c>
      <c r="L23" s="121">
        <v>8.5009999999999994</v>
      </c>
      <c r="M23" s="122" t="s">
        <v>1476</v>
      </c>
      <c r="N23" s="123" t="s">
        <v>1476</v>
      </c>
      <c r="O23" s="124">
        <v>1.121</v>
      </c>
      <c r="P23" s="119">
        <v>56.47</v>
      </c>
      <c r="Q23" s="120">
        <v>20</v>
      </c>
      <c r="R23" s="120">
        <v>95.6</v>
      </c>
      <c r="S23" s="121">
        <v>45.04</v>
      </c>
      <c r="T23" s="124">
        <v>26.056000000000001</v>
      </c>
      <c r="U23" s="124">
        <v>8.43</v>
      </c>
      <c r="V23" s="119">
        <v>12.09</v>
      </c>
      <c r="W23" s="120">
        <v>1.256</v>
      </c>
      <c r="X23" s="120">
        <v>0.46</v>
      </c>
      <c r="Y23" s="125" t="s">
        <v>1476</v>
      </c>
      <c r="Z23" s="123" t="s">
        <v>1476</v>
      </c>
      <c r="AA23" s="119">
        <v>19.690000000000001</v>
      </c>
      <c r="AB23" s="121">
        <v>119.47</v>
      </c>
      <c r="AC23" s="119">
        <v>25.048999999999999</v>
      </c>
      <c r="AD23" s="120">
        <v>21.541</v>
      </c>
      <c r="AE23" s="120">
        <v>6.6180000000000003</v>
      </c>
      <c r="AF23" s="121">
        <v>0</v>
      </c>
      <c r="AG23" s="119">
        <v>2.0490699999999999</v>
      </c>
      <c r="AH23" s="120">
        <v>3.8</v>
      </c>
      <c r="AI23" s="120">
        <v>10.05678</v>
      </c>
      <c r="AJ23" s="120">
        <v>6.5455399999999999</v>
      </c>
      <c r="AK23" s="121">
        <v>10.199999999999999</v>
      </c>
      <c r="AL23" s="119">
        <v>6.9</v>
      </c>
      <c r="AM23" s="121">
        <v>11.52</v>
      </c>
      <c r="AN23" s="119">
        <v>18.013000000000002</v>
      </c>
      <c r="AO23" s="125" t="s">
        <v>1476</v>
      </c>
      <c r="AP23" s="125" t="s">
        <v>1476</v>
      </c>
      <c r="AQ23" s="120">
        <v>4.8310000000000004</v>
      </c>
      <c r="AR23" s="125" t="s">
        <v>1476</v>
      </c>
      <c r="AS23" s="120">
        <v>1.8256600000000001</v>
      </c>
      <c r="AT23" s="120">
        <v>6.6443199999999996</v>
      </c>
      <c r="AU23" s="120">
        <v>12.010999999999999</v>
      </c>
      <c r="AV23" s="120">
        <v>1.788</v>
      </c>
      <c r="AW23" s="121">
        <v>10.186999999999999</v>
      </c>
    </row>
    <row r="24" spans="1:49" x14ac:dyDescent="0.3">
      <c r="A24" s="126" t="s">
        <v>786</v>
      </c>
      <c r="B24" s="119">
        <v>3.9</v>
      </c>
      <c r="C24" s="120">
        <v>15</v>
      </c>
      <c r="D24" s="120">
        <v>13</v>
      </c>
      <c r="E24" s="120">
        <v>2</v>
      </c>
      <c r="F24" s="120">
        <v>9.9</v>
      </c>
      <c r="G24" s="121">
        <v>17</v>
      </c>
      <c r="H24" s="119">
        <v>9.6</v>
      </c>
      <c r="I24" s="121">
        <v>32</v>
      </c>
      <c r="J24" s="119">
        <v>10.47</v>
      </c>
      <c r="K24" s="120">
        <v>12.29</v>
      </c>
      <c r="L24" s="121">
        <v>8.2050000000000001</v>
      </c>
      <c r="M24" s="119">
        <v>1.07</v>
      </c>
      <c r="N24" s="121">
        <v>42.88</v>
      </c>
      <c r="O24" s="124">
        <v>1.121</v>
      </c>
      <c r="P24" s="119">
        <v>46.23</v>
      </c>
      <c r="Q24" s="120">
        <v>20</v>
      </c>
      <c r="R24" s="120">
        <v>93.84</v>
      </c>
      <c r="S24" s="121">
        <v>51.13</v>
      </c>
      <c r="T24" s="124">
        <v>25.196999999999999</v>
      </c>
      <c r="U24" s="124">
        <v>8.4700000000000006</v>
      </c>
      <c r="V24" s="119">
        <v>12.09</v>
      </c>
      <c r="W24" s="120">
        <v>0.35699999999999998</v>
      </c>
      <c r="X24" s="120">
        <v>0.46</v>
      </c>
      <c r="Y24" s="125" t="s">
        <v>1476</v>
      </c>
      <c r="Z24" s="123" t="s">
        <v>1476</v>
      </c>
      <c r="AA24" s="119">
        <v>25.79</v>
      </c>
      <c r="AB24" s="121">
        <v>125.57</v>
      </c>
      <c r="AC24" s="119">
        <v>25.225000000000001</v>
      </c>
      <c r="AD24" s="120">
        <v>22.408999999999999</v>
      </c>
      <c r="AE24" s="120">
        <v>6.125</v>
      </c>
      <c r="AF24" s="121">
        <v>0.3</v>
      </c>
      <c r="AG24" s="119">
        <v>2.0490699999999999</v>
      </c>
      <c r="AH24" s="120">
        <v>4.0999999999999996</v>
      </c>
      <c r="AI24" s="120">
        <v>10.11679</v>
      </c>
      <c r="AJ24" s="120">
        <v>6.5455399999999999</v>
      </c>
      <c r="AK24" s="121">
        <v>10.199999999999999</v>
      </c>
      <c r="AL24" s="119">
        <v>6.8</v>
      </c>
      <c r="AM24" s="121">
        <v>11.43</v>
      </c>
      <c r="AN24" s="119">
        <v>18.013000000000002</v>
      </c>
      <c r="AO24" s="125" t="s">
        <v>1476</v>
      </c>
      <c r="AP24" s="125" t="s">
        <v>1476</v>
      </c>
      <c r="AQ24" s="120">
        <v>4.827</v>
      </c>
      <c r="AR24" s="125" t="s">
        <v>1476</v>
      </c>
      <c r="AS24" s="120">
        <v>1.8256600000000001</v>
      </c>
      <c r="AT24" s="120">
        <v>6.6443199999999996</v>
      </c>
      <c r="AU24" s="120">
        <v>12.010999999999999</v>
      </c>
      <c r="AV24" s="120">
        <v>1.788</v>
      </c>
      <c r="AW24" s="121">
        <v>10.336</v>
      </c>
    </row>
    <row r="25" spans="1:49" x14ac:dyDescent="0.3">
      <c r="A25" s="126" t="s">
        <v>787</v>
      </c>
      <c r="B25" s="119">
        <v>3.9</v>
      </c>
      <c r="C25" s="120">
        <v>15</v>
      </c>
      <c r="D25" s="120">
        <v>13</v>
      </c>
      <c r="E25" s="120">
        <v>2</v>
      </c>
      <c r="F25" s="120">
        <v>9.9</v>
      </c>
      <c r="G25" s="121">
        <v>17</v>
      </c>
      <c r="H25" s="119">
        <v>9.6</v>
      </c>
      <c r="I25" s="121">
        <v>32</v>
      </c>
      <c r="J25" s="119">
        <v>10.47</v>
      </c>
      <c r="K25" s="120">
        <v>12.29</v>
      </c>
      <c r="L25" s="121">
        <v>8.2050000000000001</v>
      </c>
      <c r="M25" s="119">
        <v>1.07</v>
      </c>
      <c r="N25" s="121">
        <v>42.88</v>
      </c>
      <c r="O25" s="124">
        <v>1.121</v>
      </c>
      <c r="P25" s="119">
        <v>46.23</v>
      </c>
      <c r="Q25" s="120">
        <v>20</v>
      </c>
      <c r="R25" s="120">
        <v>93.84</v>
      </c>
      <c r="S25" s="121">
        <v>51.13</v>
      </c>
      <c r="T25" s="124">
        <v>25.196999999999999</v>
      </c>
      <c r="U25" s="124">
        <v>8.4700000000000006</v>
      </c>
      <c r="V25" s="119">
        <v>12.09</v>
      </c>
      <c r="W25" s="120">
        <v>0.35699999999999998</v>
      </c>
      <c r="X25" s="120">
        <v>0.46</v>
      </c>
      <c r="Y25" s="125" t="s">
        <v>1476</v>
      </c>
      <c r="Z25" s="123" t="s">
        <v>1476</v>
      </c>
      <c r="AA25" s="119">
        <v>25.79</v>
      </c>
      <c r="AB25" s="121">
        <v>125.57</v>
      </c>
      <c r="AC25" s="119">
        <v>25.225000000000001</v>
      </c>
      <c r="AD25" s="120">
        <v>22.408999999999999</v>
      </c>
      <c r="AE25" s="120">
        <v>6.125</v>
      </c>
      <c r="AF25" s="121">
        <v>0.3</v>
      </c>
      <c r="AG25" s="119">
        <v>2.0490699999999999</v>
      </c>
      <c r="AH25" s="120">
        <v>4.0999999999999996</v>
      </c>
      <c r="AI25" s="120">
        <v>10.11679</v>
      </c>
      <c r="AJ25" s="120">
        <v>6.5455399999999999</v>
      </c>
      <c r="AK25" s="121">
        <v>10.199999999999999</v>
      </c>
      <c r="AL25" s="119">
        <v>6.8</v>
      </c>
      <c r="AM25" s="121">
        <v>11.43</v>
      </c>
      <c r="AN25" s="119">
        <v>18.013000000000002</v>
      </c>
      <c r="AO25" s="125" t="s">
        <v>1476</v>
      </c>
      <c r="AP25" s="125" t="s">
        <v>1476</v>
      </c>
      <c r="AQ25" s="120">
        <v>4.827</v>
      </c>
      <c r="AR25" s="125" t="s">
        <v>1476</v>
      </c>
      <c r="AS25" s="120">
        <v>1.8256600000000001</v>
      </c>
      <c r="AT25" s="120">
        <v>6.6443199999999996</v>
      </c>
      <c r="AU25" s="120">
        <v>12.010999999999999</v>
      </c>
      <c r="AV25" s="120">
        <v>1.788</v>
      </c>
      <c r="AW25" s="121">
        <v>10.336</v>
      </c>
    </row>
    <row r="26" spans="1:49" x14ac:dyDescent="0.3">
      <c r="A26" s="126" t="s">
        <v>788</v>
      </c>
      <c r="B26" s="119">
        <v>3.9</v>
      </c>
      <c r="C26" s="120">
        <v>15</v>
      </c>
      <c r="D26" s="120">
        <v>13</v>
      </c>
      <c r="E26" s="120">
        <v>2</v>
      </c>
      <c r="F26" s="120">
        <v>10.1</v>
      </c>
      <c r="G26" s="121">
        <v>17</v>
      </c>
      <c r="H26" s="119">
        <v>9.5</v>
      </c>
      <c r="I26" s="121">
        <v>32</v>
      </c>
      <c r="J26" s="119">
        <v>12.98</v>
      </c>
      <c r="K26" s="120">
        <v>12.2</v>
      </c>
      <c r="L26" s="121">
        <v>8.2840000000000007</v>
      </c>
      <c r="M26" s="122" t="s">
        <v>1476</v>
      </c>
      <c r="N26" s="123" t="s">
        <v>1476</v>
      </c>
      <c r="O26" s="124">
        <v>1.121</v>
      </c>
      <c r="P26" s="119">
        <v>45.63</v>
      </c>
      <c r="Q26" s="120">
        <v>20</v>
      </c>
      <c r="R26" s="120">
        <v>92.09</v>
      </c>
      <c r="S26" s="121">
        <v>50.52</v>
      </c>
      <c r="T26" s="124">
        <v>23.928999999999998</v>
      </c>
      <c r="U26" s="124">
        <v>8.5</v>
      </c>
      <c r="V26" s="119">
        <v>12.09</v>
      </c>
      <c r="W26" s="120">
        <v>1.361</v>
      </c>
      <c r="X26" s="120">
        <v>0.45</v>
      </c>
      <c r="Y26" s="125" t="s">
        <v>1476</v>
      </c>
      <c r="Z26" s="123" t="s">
        <v>1476</v>
      </c>
      <c r="AA26" s="119">
        <v>18.27</v>
      </c>
      <c r="AB26" s="121">
        <v>118.05</v>
      </c>
      <c r="AC26" s="119">
        <v>26.196000000000002</v>
      </c>
      <c r="AD26" s="120">
        <v>23.731000000000002</v>
      </c>
      <c r="AE26" s="120">
        <v>6.67</v>
      </c>
      <c r="AF26" s="121">
        <v>0</v>
      </c>
      <c r="AG26" s="119">
        <v>2.0490699999999999</v>
      </c>
      <c r="AH26" s="120">
        <v>14.7</v>
      </c>
      <c r="AI26" s="120">
        <v>10.127470000000001</v>
      </c>
      <c r="AJ26" s="120">
        <v>6.5455399999999999</v>
      </c>
      <c r="AK26" s="121">
        <v>10.199999999999999</v>
      </c>
      <c r="AL26" s="119">
        <v>6.65</v>
      </c>
      <c r="AM26" s="121">
        <v>11.28</v>
      </c>
      <c r="AN26" s="119">
        <v>18.013000000000002</v>
      </c>
      <c r="AO26" s="125" t="s">
        <v>1476</v>
      </c>
      <c r="AP26" s="125" t="s">
        <v>1476</v>
      </c>
      <c r="AQ26" s="120">
        <v>4.8419999999999996</v>
      </c>
      <c r="AR26" s="125" t="s">
        <v>1476</v>
      </c>
      <c r="AS26" s="120">
        <v>1.8256600000000001</v>
      </c>
      <c r="AT26" s="120">
        <v>6.6443199999999996</v>
      </c>
      <c r="AU26" s="120">
        <v>12.010999999999999</v>
      </c>
      <c r="AV26" s="120">
        <v>1.788</v>
      </c>
      <c r="AW26" s="121">
        <v>10.382</v>
      </c>
    </row>
    <row r="27" spans="1:49" x14ac:dyDescent="0.3">
      <c r="A27" s="126" t="s">
        <v>789</v>
      </c>
      <c r="B27" s="119">
        <v>3.9</v>
      </c>
      <c r="C27" s="120">
        <v>15</v>
      </c>
      <c r="D27" s="120">
        <v>13</v>
      </c>
      <c r="E27" s="120">
        <v>2</v>
      </c>
      <c r="F27" s="120">
        <v>10.1</v>
      </c>
      <c r="G27" s="121">
        <v>17</v>
      </c>
      <c r="H27" s="119">
        <v>9.5</v>
      </c>
      <c r="I27" s="121">
        <v>32</v>
      </c>
      <c r="J27" s="119">
        <v>12.98</v>
      </c>
      <c r="K27" s="120">
        <v>12.2</v>
      </c>
      <c r="L27" s="121">
        <v>8.2840000000000007</v>
      </c>
      <c r="M27" s="122" t="s">
        <v>1476</v>
      </c>
      <c r="N27" s="123" t="s">
        <v>1476</v>
      </c>
      <c r="O27" s="124">
        <v>1.121</v>
      </c>
      <c r="P27" s="119">
        <v>45.63</v>
      </c>
      <c r="Q27" s="120">
        <v>20</v>
      </c>
      <c r="R27" s="120">
        <v>92.09</v>
      </c>
      <c r="S27" s="121">
        <v>50.52</v>
      </c>
      <c r="T27" s="124">
        <v>23.928999999999998</v>
      </c>
      <c r="U27" s="124">
        <v>8.5</v>
      </c>
      <c r="V27" s="119">
        <v>12.09</v>
      </c>
      <c r="W27" s="120">
        <v>1.361</v>
      </c>
      <c r="X27" s="120">
        <v>0.45</v>
      </c>
      <c r="Y27" s="125" t="s">
        <v>1476</v>
      </c>
      <c r="Z27" s="123" t="s">
        <v>1476</v>
      </c>
      <c r="AA27" s="119">
        <v>18.27</v>
      </c>
      <c r="AB27" s="121">
        <v>118.05</v>
      </c>
      <c r="AC27" s="119">
        <v>26.196000000000002</v>
      </c>
      <c r="AD27" s="120">
        <v>23.731000000000002</v>
      </c>
      <c r="AE27" s="120">
        <v>6.67</v>
      </c>
      <c r="AF27" s="121">
        <v>0</v>
      </c>
      <c r="AG27" s="119">
        <v>2.0490699999999999</v>
      </c>
      <c r="AH27" s="120">
        <v>14.7</v>
      </c>
      <c r="AI27" s="120">
        <v>10.127470000000001</v>
      </c>
      <c r="AJ27" s="120">
        <v>6.5455399999999999</v>
      </c>
      <c r="AK27" s="121">
        <v>10.199999999999999</v>
      </c>
      <c r="AL27" s="119">
        <v>6.65</v>
      </c>
      <c r="AM27" s="121">
        <v>11.28</v>
      </c>
      <c r="AN27" s="119">
        <v>18.013000000000002</v>
      </c>
      <c r="AO27" s="125" t="s">
        <v>1476</v>
      </c>
      <c r="AP27" s="125" t="s">
        <v>1476</v>
      </c>
      <c r="AQ27" s="120">
        <v>4.8419999999999996</v>
      </c>
      <c r="AR27" s="125" t="s">
        <v>1476</v>
      </c>
      <c r="AS27" s="120">
        <v>1.8256600000000001</v>
      </c>
      <c r="AT27" s="120">
        <v>6.6443199999999996</v>
      </c>
      <c r="AU27" s="120">
        <v>12.010999999999999</v>
      </c>
      <c r="AV27" s="120">
        <v>1.788</v>
      </c>
      <c r="AW27" s="121">
        <v>10.382</v>
      </c>
    </row>
    <row r="28" spans="1:49" x14ac:dyDescent="0.3">
      <c r="A28" s="126" t="s">
        <v>790</v>
      </c>
      <c r="B28" s="119">
        <v>3.9</v>
      </c>
      <c r="C28" s="120">
        <v>15</v>
      </c>
      <c r="D28" s="120">
        <v>13</v>
      </c>
      <c r="E28" s="120">
        <v>2</v>
      </c>
      <c r="F28" s="120">
        <v>7.3</v>
      </c>
      <c r="G28" s="121">
        <v>17</v>
      </c>
      <c r="H28" s="119">
        <v>9.6999999999999993</v>
      </c>
      <c r="I28" s="121">
        <v>32</v>
      </c>
      <c r="J28" s="119">
        <v>12.95</v>
      </c>
      <c r="K28" s="120">
        <v>12.21</v>
      </c>
      <c r="L28" s="121">
        <v>8.4529999999999994</v>
      </c>
      <c r="M28" s="122" t="s">
        <v>1476</v>
      </c>
      <c r="N28" s="123" t="s">
        <v>1476</v>
      </c>
      <c r="O28" s="124">
        <v>1.121</v>
      </c>
      <c r="P28" s="119">
        <v>50.56</v>
      </c>
      <c r="Q28" s="120">
        <v>20</v>
      </c>
      <c r="R28" s="120">
        <v>90.35</v>
      </c>
      <c r="S28" s="121">
        <v>49.34</v>
      </c>
      <c r="T28" s="124">
        <v>26.393999999999998</v>
      </c>
      <c r="U28" s="124">
        <v>8.58</v>
      </c>
      <c r="V28" s="119">
        <v>11.53</v>
      </c>
      <c r="W28" s="120">
        <v>1.23</v>
      </c>
      <c r="X28" s="120">
        <v>0.44</v>
      </c>
      <c r="Y28" s="125" t="s">
        <v>1476</v>
      </c>
      <c r="Z28" s="123" t="s">
        <v>1476</v>
      </c>
      <c r="AA28" s="119">
        <v>20.149999999999999</v>
      </c>
      <c r="AB28" s="121">
        <v>119.93</v>
      </c>
      <c r="AC28" s="119">
        <v>27.555</v>
      </c>
      <c r="AD28" s="120">
        <v>22.841000000000001</v>
      </c>
      <c r="AE28" s="120">
        <v>6.3710000000000004</v>
      </c>
      <c r="AF28" s="121">
        <v>0</v>
      </c>
      <c r="AG28" s="119">
        <v>2.0490699999999999</v>
      </c>
      <c r="AH28" s="120">
        <v>11</v>
      </c>
      <c r="AI28" s="120">
        <v>10.45529</v>
      </c>
      <c r="AJ28" s="120">
        <v>6.5455399999999999</v>
      </c>
      <c r="AK28" s="121">
        <v>10.199999999999999</v>
      </c>
      <c r="AL28" s="119">
        <v>6.65</v>
      </c>
      <c r="AM28" s="121">
        <v>11.28</v>
      </c>
      <c r="AN28" s="119">
        <v>18.013000000000002</v>
      </c>
      <c r="AO28" s="125" t="s">
        <v>1476</v>
      </c>
      <c r="AP28" s="125" t="s">
        <v>1476</v>
      </c>
      <c r="AQ28" s="120">
        <v>4.8620000000000001</v>
      </c>
      <c r="AR28" s="125" t="s">
        <v>1476</v>
      </c>
      <c r="AS28" s="120">
        <v>1.8256600000000001</v>
      </c>
      <c r="AT28" s="120">
        <v>6.6443199999999996</v>
      </c>
      <c r="AU28" s="120">
        <v>12.010999999999999</v>
      </c>
      <c r="AV28" s="120">
        <v>1.788</v>
      </c>
      <c r="AW28" s="121">
        <v>10.233000000000001</v>
      </c>
    </row>
    <row r="29" spans="1:49" x14ac:dyDescent="0.3">
      <c r="A29" s="126" t="s">
        <v>791</v>
      </c>
      <c r="B29" s="119">
        <v>3.9</v>
      </c>
      <c r="C29" s="120">
        <v>15</v>
      </c>
      <c r="D29" s="120">
        <v>13</v>
      </c>
      <c r="E29" s="120">
        <v>2</v>
      </c>
      <c r="F29" s="120">
        <v>7.3</v>
      </c>
      <c r="G29" s="121">
        <v>17</v>
      </c>
      <c r="H29" s="119">
        <v>9.6999999999999993</v>
      </c>
      <c r="I29" s="121">
        <v>32</v>
      </c>
      <c r="J29" s="119">
        <v>12.95</v>
      </c>
      <c r="K29" s="120">
        <v>12.21</v>
      </c>
      <c r="L29" s="121">
        <v>8.4529999999999994</v>
      </c>
      <c r="M29" s="122" t="s">
        <v>1476</v>
      </c>
      <c r="N29" s="123" t="s">
        <v>1476</v>
      </c>
      <c r="O29" s="124">
        <v>1.121</v>
      </c>
      <c r="P29" s="119">
        <v>50.56</v>
      </c>
      <c r="Q29" s="120">
        <v>20</v>
      </c>
      <c r="R29" s="120">
        <v>90.35</v>
      </c>
      <c r="S29" s="121">
        <v>49.34</v>
      </c>
      <c r="T29" s="124">
        <v>26.393999999999998</v>
      </c>
      <c r="U29" s="124">
        <v>8.58</v>
      </c>
      <c r="V29" s="119">
        <v>11.53</v>
      </c>
      <c r="W29" s="120">
        <v>1.23</v>
      </c>
      <c r="X29" s="120">
        <v>0.44</v>
      </c>
      <c r="Y29" s="125" t="s">
        <v>1476</v>
      </c>
      <c r="Z29" s="123" t="s">
        <v>1476</v>
      </c>
      <c r="AA29" s="119">
        <v>20.149999999999999</v>
      </c>
      <c r="AB29" s="121">
        <v>119.93</v>
      </c>
      <c r="AC29" s="119">
        <v>27.555</v>
      </c>
      <c r="AD29" s="120">
        <v>22.841000000000001</v>
      </c>
      <c r="AE29" s="120">
        <v>6.3710000000000004</v>
      </c>
      <c r="AF29" s="121">
        <v>0</v>
      </c>
      <c r="AG29" s="119">
        <v>2.0490699999999999</v>
      </c>
      <c r="AH29" s="120">
        <v>11</v>
      </c>
      <c r="AI29" s="120">
        <v>10.45529</v>
      </c>
      <c r="AJ29" s="120">
        <v>6.5455399999999999</v>
      </c>
      <c r="AK29" s="121">
        <v>10.199999999999999</v>
      </c>
      <c r="AL29" s="119">
        <v>6.65</v>
      </c>
      <c r="AM29" s="121">
        <v>11.28</v>
      </c>
      <c r="AN29" s="119">
        <v>18.013000000000002</v>
      </c>
      <c r="AO29" s="125" t="s">
        <v>1476</v>
      </c>
      <c r="AP29" s="125" t="s">
        <v>1476</v>
      </c>
      <c r="AQ29" s="120">
        <v>4.8620000000000001</v>
      </c>
      <c r="AR29" s="125" t="s">
        <v>1476</v>
      </c>
      <c r="AS29" s="120">
        <v>1.8256600000000001</v>
      </c>
      <c r="AT29" s="120">
        <v>6.6443199999999996</v>
      </c>
      <c r="AU29" s="120">
        <v>12.010999999999999</v>
      </c>
      <c r="AV29" s="120">
        <v>1.788</v>
      </c>
      <c r="AW29" s="121">
        <v>10.233000000000001</v>
      </c>
    </row>
    <row r="30" spans="1:49" x14ac:dyDescent="0.3">
      <c r="A30" s="126" t="s">
        <v>792</v>
      </c>
      <c r="B30" s="119">
        <v>3.9</v>
      </c>
      <c r="C30" s="120">
        <v>15</v>
      </c>
      <c r="D30" s="120">
        <v>13</v>
      </c>
      <c r="E30" s="120">
        <v>2</v>
      </c>
      <c r="F30" s="120">
        <v>7.6</v>
      </c>
      <c r="G30" s="121">
        <v>17</v>
      </c>
      <c r="H30" s="119">
        <v>9.6999999999999993</v>
      </c>
      <c r="I30" s="121">
        <v>32</v>
      </c>
      <c r="J30" s="119">
        <v>12.97</v>
      </c>
      <c r="K30" s="120">
        <v>12.26</v>
      </c>
      <c r="L30" s="121">
        <v>11.776999999999999</v>
      </c>
      <c r="M30" s="122" t="s">
        <v>1476</v>
      </c>
      <c r="N30" s="123" t="s">
        <v>1476</v>
      </c>
      <c r="O30" s="124">
        <v>1.121</v>
      </c>
      <c r="P30" s="119">
        <v>52.48</v>
      </c>
      <c r="Q30" s="120">
        <v>20</v>
      </c>
      <c r="R30" s="120">
        <v>90.35</v>
      </c>
      <c r="S30" s="121">
        <v>41.68</v>
      </c>
      <c r="T30" s="124">
        <v>25.734000000000002</v>
      </c>
      <c r="U30" s="124">
        <v>8.48</v>
      </c>
      <c r="V30" s="119">
        <v>12.09</v>
      </c>
      <c r="W30" s="120">
        <v>1.2230000000000001</v>
      </c>
      <c r="X30" s="120">
        <v>0.43</v>
      </c>
      <c r="Y30" s="125" t="s">
        <v>1476</v>
      </c>
      <c r="Z30" s="123" t="s">
        <v>1476</v>
      </c>
      <c r="AA30" s="119">
        <v>23.97</v>
      </c>
      <c r="AB30" s="121">
        <v>123.75</v>
      </c>
      <c r="AC30" s="119">
        <v>26.614000000000001</v>
      </c>
      <c r="AD30" s="120">
        <v>23.274000000000001</v>
      </c>
      <c r="AE30" s="120">
        <v>5.7350000000000003</v>
      </c>
      <c r="AF30" s="121">
        <v>0</v>
      </c>
      <c r="AG30" s="119">
        <v>2.0490699999999999</v>
      </c>
      <c r="AH30" s="120">
        <v>11.1</v>
      </c>
      <c r="AI30" s="120">
        <v>10.3589</v>
      </c>
      <c r="AJ30" s="120">
        <v>6.5455399999999999</v>
      </c>
      <c r="AK30" s="121">
        <v>10.199999999999999</v>
      </c>
      <c r="AL30" s="119">
        <v>6.63</v>
      </c>
      <c r="AM30" s="121">
        <v>11.26</v>
      </c>
      <c r="AN30" s="119">
        <v>18.013000000000002</v>
      </c>
      <c r="AO30" s="125" t="s">
        <v>1476</v>
      </c>
      <c r="AP30" s="125" t="s">
        <v>1476</v>
      </c>
      <c r="AQ30" s="120">
        <v>4.8120000000000003</v>
      </c>
      <c r="AR30" s="125" t="s">
        <v>1476</v>
      </c>
      <c r="AS30" s="120">
        <v>1.8256600000000001</v>
      </c>
      <c r="AT30" s="120">
        <v>6.6443199999999996</v>
      </c>
      <c r="AU30" s="120">
        <v>12.010999999999999</v>
      </c>
      <c r="AV30" s="120">
        <v>1.788</v>
      </c>
      <c r="AW30" s="121">
        <v>10.336</v>
      </c>
    </row>
    <row r="31" spans="1:49" x14ac:dyDescent="0.3">
      <c r="A31" s="126" t="s">
        <v>793</v>
      </c>
      <c r="B31" s="119">
        <v>3.9</v>
      </c>
      <c r="C31" s="120">
        <v>15</v>
      </c>
      <c r="D31" s="120">
        <v>13</v>
      </c>
      <c r="E31" s="120">
        <v>2</v>
      </c>
      <c r="F31" s="120">
        <v>7.6</v>
      </c>
      <c r="G31" s="121">
        <v>17</v>
      </c>
      <c r="H31" s="119">
        <v>9.6999999999999993</v>
      </c>
      <c r="I31" s="121">
        <v>32</v>
      </c>
      <c r="J31" s="119">
        <v>12.97</v>
      </c>
      <c r="K31" s="120">
        <v>12.26</v>
      </c>
      <c r="L31" s="121">
        <v>11.776999999999999</v>
      </c>
      <c r="M31" s="122" t="s">
        <v>1476</v>
      </c>
      <c r="N31" s="123" t="s">
        <v>1476</v>
      </c>
      <c r="O31" s="124">
        <v>1.121</v>
      </c>
      <c r="P31" s="119">
        <v>52.48</v>
      </c>
      <c r="Q31" s="120">
        <v>20</v>
      </c>
      <c r="R31" s="120">
        <v>90.35</v>
      </c>
      <c r="S31" s="121">
        <v>41.68</v>
      </c>
      <c r="T31" s="124">
        <v>25.734000000000002</v>
      </c>
      <c r="U31" s="124">
        <v>8.48</v>
      </c>
      <c r="V31" s="119">
        <v>12.09</v>
      </c>
      <c r="W31" s="120">
        <v>1.2230000000000001</v>
      </c>
      <c r="X31" s="120">
        <v>0.43</v>
      </c>
      <c r="Y31" s="125" t="s">
        <v>1476</v>
      </c>
      <c r="Z31" s="123" t="s">
        <v>1476</v>
      </c>
      <c r="AA31" s="119">
        <v>23.97</v>
      </c>
      <c r="AB31" s="121">
        <v>123.75</v>
      </c>
      <c r="AC31" s="119">
        <v>26.614000000000001</v>
      </c>
      <c r="AD31" s="120">
        <v>23.274000000000001</v>
      </c>
      <c r="AE31" s="120">
        <v>5.7350000000000003</v>
      </c>
      <c r="AF31" s="121">
        <v>0</v>
      </c>
      <c r="AG31" s="119">
        <v>2.0490699999999999</v>
      </c>
      <c r="AH31" s="120">
        <v>11.1</v>
      </c>
      <c r="AI31" s="120">
        <v>10.3589</v>
      </c>
      <c r="AJ31" s="120">
        <v>6.5455399999999999</v>
      </c>
      <c r="AK31" s="121">
        <v>10.199999999999999</v>
      </c>
      <c r="AL31" s="119">
        <v>6.63</v>
      </c>
      <c r="AM31" s="121">
        <v>11.26</v>
      </c>
      <c r="AN31" s="119">
        <v>18.013000000000002</v>
      </c>
      <c r="AO31" s="125" t="s">
        <v>1476</v>
      </c>
      <c r="AP31" s="125" t="s">
        <v>1476</v>
      </c>
      <c r="AQ31" s="120">
        <v>4.8120000000000003</v>
      </c>
      <c r="AR31" s="125" t="s">
        <v>1476</v>
      </c>
      <c r="AS31" s="120">
        <v>1.8256600000000001</v>
      </c>
      <c r="AT31" s="120">
        <v>6.6443199999999996</v>
      </c>
      <c r="AU31" s="120">
        <v>12.010999999999999</v>
      </c>
      <c r="AV31" s="120">
        <v>1.788</v>
      </c>
      <c r="AW31" s="121">
        <v>10.336</v>
      </c>
    </row>
    <row r="32" spans="1:49" x14ac:dyDescent="0.3">
      <c r="A32" s="126" t="s">
        <v>794</v>
      </c>
      <c r="B32" s="119">
        <v>5.8</v>
      </c>
      <c r="C32" s="120">
        <v>15</v>
      </c>
      <c r="D32" s="120">
        <v>13</v>
      </c>
      <c r="E32" s="120">
        <v>2</v>
      </c>
      <c r="F32" s="120">
        <v>9.4</v>
      </c>
      <c r="G32" s="121">
        <v>17</v>
      </c>
      <c r="H32" s="119">
        <v>9.6999999999999993</v>
      </c>
      <c r="I32" s="121">
        <v>32</v>
      </c>
      <c r="J32" s="119">
        <v>12.97</v>
      </c>
      <c r="K32" s="120">
        <v>12.26</v>
      </c>
      <c r="L32" s="121">
        <v>15.145</v>
      </c>
      <c r="M32" s="122" t="s">
        <v>1476</v>
      </c>
      <c r="N32" s="123" t="s">
        <v>1476</v>
      </c>
      <c r="O32" s="124">
        <v>1.121</v>
      </c>
      <c r="P32" s="119">
        <v>49.3</v>
      </c>
      <c r="Q32" s="120">
        <v>20</v>
      </c>
      <c r="R32" s="120">
        <v>91.22</v>
      </c>
      <c r="S32" s="121">
        <v>40.659999999999997</v>
      </c>
      <c r="T32" s="124">
        <v>23.631</v>
      </c>
      <c r="U32" s="124">
        <v>8.4</v>
      </c>
      <c r="V32" s="119">
        <v>12.09</v>
      </c>
      <c r="W32" s="120">
        <v>0</v>
      </c>
      <c r="X32" s="120">
        <v>0.34</v>
      </c>
      <c r="Y32" s="125" t="s">
        <v>1476</v>
      </c>
      <c r="Z32" s="123" t="s">
        <v>1476</v>
      </c>
      <c r="AA32" s="119">
        <v>19.66</v>
      </c>
      <c r="AB32" s="121">
        <v>119.438</v>
      </c>
      <c r="AC32" s="119">
        <v>27.065000000000001</v>
      </c>
      <c r="AD32" s="120">
        <v>23.98</v>
      </c>
      <c r="AE32" s="120">
        <v>4.2</v>
      </c>
      <c r="AF32" s="121">
        <v>0.6</v>
      </c>
      <c r="AG32" s="119">
        <v>2.0490699999999999</v>
      </c>
      <c r="AH32" s="120">
        <v>13.5</v>
      </c>
      <c r="AI32" s="120">
        <v>10.46176</v>
      </c>
      <c r="AJ32" s="120">
        <v>6.5455399999999999</v>
      </c>
      <c r="AK32" s="121">
        <v>10.199999999999999</v>
      </c>
      <c r="AL32" s="119">
        <v>6.29</v>
      </c>
      <c r="AM32" s="121">
        <v>10.92</v>
      </c>
      <c r="AN32" s="119">
        <v>18.013000000000002</v>
      </c>
      <c r="AO32" s="125" t="s">
        <v>1476</v>
      </c>
      <c r="AP32" s="125" t="s">
        <v>1476</v>
      </c>
      <c r="AQ32" s="120">
        <v>4.8689999999999998</v>
      </c>
      <c r="AR32" s="125" t="s">
        <v>1476</v>
      </c>
      <c r="AS32" s="120">
        <v>1.8256600000000001</v>
      </c>
      <c r="AT32" s="120">
        <v>6.6443199999999996</v>
      </c>
      <c r="AU32" s="120">
        <v>12.010999999999999</v>
      </c>
      <c r="AV32" s="120">
        <v>1.788</v>
      </c>
      <c r="AW32" s="121">
        <v>10.577999999999999</v>
      </c>
    </row>
    <row r="33" spans="1:49" x14ac:dyDescent="0.3">
      <c r="A33" s="126" t="s">
        <v>795</v>
      </c>
      <c r="B33" s="119">
        <v>5.8</v>
      </c>
      <c r="C33" s="120">
        <v>15</v>
      </c>
      <c r="D33" s="120">
        <v>13</v>
      </c>
      <c r="E33" s="120">
        <v>2</v>
      </c>
      <c r="F33" s="120">
        <v>9.4</v>
      </c>
      <c r="G33" s="121">
        <v>17</v>
      </c>
      <c r="H33" s="119">
        <v>9.6999999999999993</v>
      </c>
      <c r="I33" s="121">
        <v>32</v>
      </c>
      <c r="J33" s="119">
        <v>12.97</v>
      </c>
      <c r="K33" s="120">
        <v>12.26</v>
      </c>
      <c r="L33" s="121">
        <v>15.145</v>
      </c>
      <c r="M33" s="122" t="s">
        <v>1476</v>
      </c>
      <c r="N33" s="123" t="s">
        <v>1476</v>
      </c>
      <c r="O33" s="124">
        <v>1.121</v>
      </c>
      <c r="P33" s="119">
        <v>49.3</v>
      </c>
      <c r="Q33" s="120">
        <v>20</v>
      </c>
      <c r="R33" s="120">
        <v>91.22</v>
      </c>
      <c r="S33" s="121">
        <v>40.659999999999997</v>
      </c>
      <c r="T33" s="124">
        <v>23.631</v>
      </c>
      <c r="U33" s="124">
        <v>8.4</v>
      </c>
      <c r="V33" s="119">
        <v>12.09</v>
      </c>
      <c r="W33" s="120">
        <v>0</v>
      </c>
      <c r="X33" s="120">
        <v>0.34</v>
      </c>
      <c r="Y33" s="125" t="s">
        <v>1476</v>
      </c>
      <c r="Z33" s="123" t="s">
        <v>1476</v>
      </c>
      <c r="AA33" s="119">
        <v>19.66</v>
      </c>
      <c r="AB33" s="121">
        <v>119.438</v>
      </c>
      <c r="AC33" s="119">
        <v>27.065000000000001</v>
      </c>
      <c r="AD33" s="120">
        <v>23.98</v>
      </c>
      <c r="AE33" s="120">
        <v>4.2</v>
      </c>
      <c r="AF33" s="121">
        <v>0.6</v>
      </c>
      <c r="AG33" s="119">
        <v>2.0490699999999999</v>
      </c>
      <c r="AH33" s="120">
        <v>13.5</v>
      </c>
      <c r="AI33" s="120">
        <v>10.46176</v>
      </c>
      <c r="AJ33" s="120">
        <v>6.5455399999999999</v>
      </c>
      <c r="AK33" s="121">
        <v>10.199999999999999</v>
      </c>
      <c r="AL33" s="119">
        <v>6.29</v>
      </c>
      <c r="AM33" s="121">
        <v>10.92</v>
      </c>
      <c r="AN33" s="119">
        <v>18.013000000000002</v>
      </c>
      <c r="AO33" s="125" t="s">
        <v>1476</v>
      </c>
      <c r="AP33" s="125" t="s">
        <v>1476</v>
      </c>
      <c r="AQ33" s="120">
        <v>4.8689999999999998</v>
      </c>
      <c r="AR33" s="125" t="s">
        <v>1476</v>
      </c>
      <c r="AS33" s="120">
        <v>1.8256600000000001</v>
      </c>
      <c r="AT33" s="120">
        <v>6.6443199999999996</v>
      </c>
      <c r="AU33" s="120">
        <v>12.010999999999999</v>
      </c>
      <c r="AV33" s="120">
        <v>1.788</v>
      </c>
      <c r="AW33" s="121">
        <v>10.577999999999999</v>
      </c>
    </row>
    <row r="34" spans="1:49" x14ac:dyDescent="0.3">
      <c r="A34" s="126" t="s">
        <v>796</v>
      </c>
      <c r="B34" s="119">
        <v>5.8</v>
      </c>
      <c r="C34" s="120">
        <v>15</v>
      </c>
      <c r="D34" s="120">
        <v>13</v>
      </c>
      <c r="E34" s="120">
        <v>2</v>
      </c>
      <c r="F34" s="120">
        <v>15</v>
      </c>
      <c r="G34" s="121">
        <v>17</v>
      </c>
      <c r="H34" s="119">
        <v>9.3000000000000007</v>
      </c>
      <c r="I34" s="121">
        <v>32</v>
      </c>
      <c r="J34" s="119">
        <v>12.99</v>
      </c>
      <c r="K34" s="120">
        <v>12.2</v>
      </c>
      <c r="L34" s="121">
        <v>15.151999999999999</v>
      </c>
      <c r="M34" s="122" t="s">
        <v>1476</v>
      </c>
      <c r="N34" s="123" t="s">
        <v>1476</v>
      </c>
      <c r="O34" s="124">
        <v>1.121</v>
      </c>
      <c r="P34" s="119">
        <v>43.28</v>
      </c>
      <c r="Q34" s="120">
        <v>20</v>
      </c>
      <c r="R34" s="120">
        <v>91.22</v>
      </c>
      <c r="S34" s="121">
        <v>49.65</v>
      </c>
      <c r="T34" s="124">
        <v>22.266999999999999</v>
      </c>
      <c r="U34" s="124">
        <v>8.39</v>
      </c>
      <c r="V34" s="119">
        <v>11.53</v>
      </c>
      <c r="W34" s="120">
        <v>0</v>
      </c>
      <c r="X34" s="120">
        <v>0.33</v>
      </c>
      <c r="Y34" s="125" t="s">
        <v>1476</v>
      </c>
      <c r="Z34" s="123" t="s">
        <v>1476</v>
      </c>
      <c r="AA34" s="119">
        <v>19.079999999999998</v>
      </c>
      <c r="AB34" s="121">
        <v>118.858</v>
      </c>
      <c r="AC34" s="119">
        <v>27.768000000000001</v>
      </c>
      <c r="AD34" s="120">
        <v>22.77</v>
      </c>
      <c r="AE34" s="120">
        <v>4.9269999999999996</v>
      </c>
      <c r="AF34" s="121">
        <v>0</v>
      </c>
      <c r="AG34" s="119">
        <v>2.0490699999999999</v>
      </c>
      <c r="AH34" s="120">
        <v>13.3</v>
      </c>
      <c r="AI34" s="120">
        <v>10.14072</v>
      </c>
      <c r="AJ34" s="120">
        <v>6.5455399999999999</v>
      </c>
      <c r="AK34" s="121">
        <v>10.199999999999999</v>
      </c>
      <c r="AL34" s="119">
        <v>6.33</v>
      </c>
      <c r="AM34" s="121">
        <v>10.96</v>
      </c>
      <c r="AN34" s="119">
        <v>18.013000000000002</v>
      </c>
      <c r="AO34" s="125" t="s">
        <v>1476</v>
      </c>
      <c r="AP34" s="125" t="s">
        <v>1476</v>
      </c>
      <c r="AQ34" s="120">
        <v>4.8129999999999997</v>
      </c>
      <c r="AR34" s="125" t="s">
        <v>1476</v>
      </c>
      <c r="AS34" s="120">
        <v>1.8395600000000001</v>
      </c>
      <c r="AT34" s="120">
        <v>6.6443199999999996</v>
      </c>
      <c r="AU34" s="120">
        <v>12.010999999999999</v>
      </c>
      <c r="AV34" s="120">
        <v>1.855</v>
      </c>
      <c r="AW34" s="121">
        <v>10.282999999999999</v>
      </c>
    </row>
    <row r="35" spans="1:49" x14ac:dyDescent="0.3">
      <c r="A35" s="126" t="s">
        <v>797</v>
      </c>
      <c r="B35" s="119">
        <v>5.8</v>
      </c>
      <c r="C35" s="120">
        <v>15</v>
      </c>
      <c r="D35" s="120">
        <v>13</v>
      </c>
      <c r="E35" s="120">
        <v>2</v>
      </c>
      <c r="F35" s="120">
        <v>15</v>
      </c>
      <c r="G35" s="121">
        <v>17</v>
      </c>
      <c r="H35" s="119">
        <v>9.3000000000000007</v>
      </c>
      <c r="I35" s="121">
        <v>32</v>
      </c>
      <c r="J35" s="119">
        <v>12.99</v>
      </c>
      <c r="K35" s="120">
        <v>12.2</v>
      </c>
      <c r="L35" s="121">
        <v>15.151999999999999</v>
      </c>
      <c r="M35" s="122" t="s">
        <v>1476</v>
      </c>
      <c r="N35" s="123" t="s">
        <v>1476</v>
      </c>
      <c r="O35" s="124">
        <v>1.121</v>
      </c>
      <c r="P35" s="119">
        <v>43.28</v>
      </c>
      <c r="Q35" s="120">
        <v>20</v>
      </c>
      <c r="R35" s="120">
        <v>91.22</v>
      </c>
      <c r="S35" s="121">
        <v>49.65</v>
      </c>
      <c r="T35" s="124">
        <v>22.266999999999999</v>
      </c>
      <c r="U35" s="124">
        <v>8.39</v>
      </c>
      <c r="V35" s="119">
        <v>11.53</v>
      </c>
      <c r="W35" s="120">
        <v>0</v>
      </c>
      <c r="X35" s="120">
        <v>0.33</v>
      </c>
      <c r="Y35" s="125" t="s">
        <v>1476</v>
      </c>
      <c r="Z35" s="123" t="s">
        <v>1476</v>
      </c>
      <c r="AA35" s="119">
        <v>19.079999999999998</v>
      </c>
      <c r="AB35" s="121">
        <v>118.858</v>
      </c>
      <c r="AC35" s="119">
        <v>27.768000000000001</v>
      </c>
      <c r="AD35" s="120">
        <v>22.77</v>
      </c>
      <c r="AE35" s="120">
        <v>4.9269999999999996</v>
      </c>
      <c r="AF35" s="121">
        <v>0</v>
      </c>
      <c r="AG35" s="119">
        <v>2.0490699999999999</v>
      </c>
      <c r="AH35" s="120">
        <v>13.3</v>
      </c>
      <c r="AI35" s="120">
        <v>10.14072</v>
      </c>
      <c r="AJ35" s="120">
        <v>6.5455399999999999</v>
      </c>
      <c r="AK35" s="121">
        <v>10.199999999999999</v>
      </c>
      <c r="AL35" s="119">
        <v>6.33</v>
      </c>
      <c r="AM35" s="121">
        <v>10.96</v>
      </c>
      <c r="AN35" s="119">
        <v>18.013000000000002</v>
      </c>
      <c r="AO35" s="125" t="s">
        <v>1476</v>
      </c>
      <c r="AP35" s="125" t="s">
        <v>1476</v>
      </c>
      <c r="AQ35" s="120">
        <v>4.8129999999999997</v>
      </c>
      <c r="AR35" s="125" t="s">
        <v>1476</v>
      </c>
      <c r="AS35" s="120">
        <v>1.8395600000000001</v>
      </c>
      <c r="AT35" s="120">
        <v>6.6443199999999996</v>
      </c>
      <c r="AU35" s="120">
        <v>12.010999999999999</v>
      </c>
      <c r="AV35" s="120">
        <v>1.855</v>
      </c>
      <c r="AW35" s="121">
        <v>10.282999999999999</v>
      </c>
    </row>
    <row r="36" spans="1:49" x14ac:dyDescent="0.3">
      <c r="A36" s="126" t="s">
        <v>798</v>
      </c>
      <c r="B36" s="119">
        <v>5.8</v>
      </c>
      <c r="C36" s="120">
        <v>15</v>
      </c>
      <c r="D36" s="120">
        <v>13</v>
      </c>
      <c r="E36" s="120">
        <v>2</v>
      </c>
      <c r="F36" s="120">
        <v>17.899999999999999</v>
      </c>
      <c r="G36" s="121">
        <v>17</v>
      </c>
      <c r="H36" s="119">
        <v>8.9</v>
      </c>
      <c r="I36" s="121">
        <v>32</v>
      </c>
      <c r="J36" s="119">
        <v>12.97</v>
      </c>
      <c r="K36" s="120">
        <v>12.17</v>
      </c>
      <c r="L36" s="121">
        <v>15.162000000000001</v>
      </c>
      <c r="M36" s="122" t="s">
        <v>1476</v>
      </c>
      <c r="N36" s="123" t="s">
        <v>1476</v>
      </c>
      <c r="O36" s="124">
        <v>1.121</v>
      </c>
      <c r="P36" s="119">
        <v>67.069999999999993</v>
      </c>
      <c r="Q36" s="120">
        <v>20</v>
      </c>
      <c r="R36" s="120">
        <v>90.36</v>
      </c>
      <c r="S36" s="121">
        <v>52.62</v>
      </c>
      <c r="T36" s="124">
        <v>25.998999999999999</v>
      </c>
      <c r="U36" s="124">
        <v>8.3000000000000007</v>
      </c>
      <c r="V36" s="119">
        <v>11.53</v>
      </c>
      <c r="W36" s="120">
        <v>2.17</v>
      </c>
      <c r="X36" s="120">
        <v>0.32</v>
      </c>
      <c r="Y36" s="125" t="s">
        <v>1476</v>
      </c>
      <c r="Z36" s="123" t="s">
        <v>1476</v>
      </c>
      <c r="AA36" s="119">
        <v>19.510000000000002</v>
      </c>
      <c r="AB36" s="121">
        <v>119.29600000000001</v>
      </c>
      <c r="AC36" s="119">
        <v>26.443999999999999</v>
      </c>
      <c r="AD36" s="120">
        <v>24.164999999999999</v>
      </c>
      <c r="AE36" s="120">
        <v>3.7749999999999999</v>
      </c>
      <c r="AF36" s="121">
        <v>0</v>
      </c>
      <c r="AG36" s="119">
        <v>2.0490699999999999</v>
      </c>
      <c r="AH36" s="120">
        <v>13.2</v>
      </c>
      <c r="AI36" s="120">
        <v>10.40849</v>
      </c>
      <c r="AJ36" s="120">
        <v>6.5455399999999999</v>
      </c>
      <c r="AK36" s="121">
        <v>10.199999999999999</v>
      </c>
      <c r="AL36" s="119">
        <v>6.34</v>
      </c>
      <c r="AM36" s="121">
        <v>10.97</v>
      </c>
      <c r="AN36" s="119">
        <v>18.013000000000002</v>
      </c>
      <c r="AO36" s="125" t="s">
        <v>1476</v>
      </c>
      <c r="AP36" s="125" t="s">
        <v>1476</v>
      </c>
      <c r="AQ36" s="120">
        <v>4.7670000000000003</v>
      </c>
      <c r="AR36" s="125" t="s">
        <v>1476</v>
      </c>
      <c r="AS36" s="120">
        <v>1.8343799999999999</v>
      </c>
      <c r="AT36" s="120">
        <v>6.6443199999999996</v>
      </c>
      <c r="AU36" s="120">
        <v>12.010999999999999</v>
      </c>
      <c r="AV36" s="120">
        <v>1.83</v>
      </c>
      <c r="AW36" s="121">
        <v>10.536</v>
      </c>
    </row>
    <row r="37" spans="1:49" x14ac:dyDescent="0.3">
      <c r="A37" s="126" t="s">
        <v>799</v>
      </c>
      <c r="B37" s="119">
        <v>5.8</v>
      </c>
      <c r="C37" s="120">
        <v>15</v>
      </c>
      <c r="D37" s="120">
        <v>13</v>
      </c>
      <c r="E37" s="120">
        <v>2</v>
      </c>
      <c r="F37" s="120">
        <v>17.899999999999999</v>
      </c>
      <c r="G37" s="121">
        <v>17</v>
      </c>
      <c r="H37" s="119">
        <v>8.9</v>
      </c>
      <c r="I37" s="121">
        <v>32</v>
      </c>
      <c r="J37" s="119">
        <v>12.97</v>
      </c>
      <c r="K37" s="120">
        <v>12.17</v>
      </c>
      <c r="L37" s="121">
        <v>15.162000000000001</v>
      </c>
      <c r="M37" s="122" t="s">
        <v>1476</v>
      </c>
      <c r="N37" s="123" t="s">
        <v>1476</v>
      </c>
      <c r="O37" s="124">
        <v>1.121</v>
      </c>
      <c r="P37" s="119">
        <v>67.069999999999993</v>
      </c>
      <c r="Q37" s="120">
        <v>20</v>
      </c>
      <c r="R37" s="120">
        <v>90.36</v>
      </c>
      <c r="S37" s="121">
        <v>52.62</v>
      </c>
      <c r="T37" s="124">
        <v>25.998999999999999</v>
      </c>
      <c r="U37" s="124">
        <v>8.3000000000000007</v>
      </c>
      <c r="V37" s="119">
        <v>11.53</v>
      </c>
      <c r="W37" s="120">
        <v>2.17</v>
      </c>
      <c r="X37" s="120">
        <v>0.32</v>
      </c>
      <c r="Y37" s="125" t="s">
        <v>1476</v>
      </c>
      <c r="Z37" s="123" t="s">
        <v>1476</v>
      </c>
      <c r="AA37" s="119">
        <v>19.510000000000002</v>
      </c>
      <c r="AB37" s="121">
        <v>119.29600000000001</v>
      </c>
      <c r="AC37" s="119">
        <v>26.443999999999999</v>
      </c>
      <c r="AD37" s="120">
        <v>24.164999999999999</v>
      </c>
      <c r="AE37" s="120">
        <v>3.7749999999999999</v>
      </c>
      <c r="AF37" s="121">
        <v>0</v>
      </c>
      <c r="AG37" s="119">
        <v>2.0490699999999999</v>
      </c>
      <c r="AH37" s="120">
        <v>13.2</v>
      </c>
      <c r="AI37" s="120">
        <v>10.40849</v>
      </c>
      <c r="AJ37" s="120">
        <v>6.5455399999999999</v>
      </c>
      <c r="AK37" s="121">
        <v>10.199999999999999</v>
      </c>
      <c r="AL37" s="119">
        <v>6.34</v>
      </c>
      <c r="AM37" s="121">
        <v>10.97</v>
      </c>
      <c r="AN37" s="119">
        <v>18.013000000000002</v>
      </c>
      <c r="AO37" s="125" t="s">
        <v>1476</v>
      </c>
      <c r="AP37" s="125" t="s">
        <v>1476</v>
      </c>
      <c r="AQ37" s="120">
        <v>4.7670000000000003</v>
      </c>
      <c r="AR37" s="125" t="s">
        <v>1476</v>
      </c>
      <c r="AS37" s="120">
        <v>1.8343799999999999</v>
      </c>
      <c r="AT37" s="120">
        <v>6.6443199999999996</v>
      </c>
      <c r="AU37" s="120">
        <v>12.010999999999999</v>
      </c>
      <c r="AV37" s="120">
        <v>1.83</v>
      </c>
      <c r="AW37" s="121">
        <v>10.536</v>
      </c>
    </row>
    <row r="38" spans="1:49" x14ac:dyDescent="0.3">
      <c r="A38" s="126" t="s">
        <v>800</v>
      </c>
      <c r="B38" s="119">
        <v>5.8</v>
      </c>
      <c r="C38" s="120">
        <v>15</v>
      </c>
      <c r="D38" s="120">
        <v>13</v>
      </c>
      <c r="E38" s="120">
        <v>2</v>
      </c>
      <c r="F38" s="120">
        <v>14.8</v>
      </c>
      <c r="G38" s="121">
        <v>17</v>
      </c>
      <c r="H38" s="119">
        <v>8.9</v>
      </c>
      <c r="I38" s="121">
        <v>32</v>
      </c>
      <c r="J38" s="119">
        <v>13.56</v>
      </c>
      <c r="K38" s="120">
        <v>12.18</v>
      </c>
      <c r="L38" s="121">
        <v>15.055</v>
      </c>
      <c r="M38" s="122" t="s">
        <v>1476</v>
      </c>
      <c r="N38" s="123" t="s">
        <v>1476</v>
      </c>
      <c r="O38" s="124">
        <v>1.121</v>
      </c>
      <c r="P38" s="119">
        <v>55.8</v>
      </c>
      <c r="Q38" s="120">
        <v>20</v>
      </c>
      <c r="R38" s="120">
        <v>89.51</v>
      </c>
      <c r="S38" s="121">
        <v>41.46</v>
      </c>
      <c r="T38" s="124">
        <v>27.887</v>
      </c>
      <c r="U38" s="124">
        <v>8.43</v>
      </c>
      <c r="V38" s="119">
        <v>11.53</v>
      </c>
      <c r="W38" s="120">
        <v>1.72</v>
      </c>
      <c r="X38" s="120">
        <v>0.36</v>
      </c>
      <c r="Y38" s="125" t="s">
        <v>1476</v>
      </c>
      <c r="Z38" s="123" t="s">
        <v>1476</v>
      </c>
      <c r="AA38" s="119">
        <v>15.6</v>
      </c>
      <c r="AB38" s="121">
        <v>121.23</v>
      </c>
      <c r="AC38" s="119">
        <v>27.977</v>
      </c>
      <c r="AD38" s="120">
        <v>23.655000000000001</v>
      </c>
      <c r="AE38" s="120">
        <v>3.0249999999999999</v>
      </c>
      <c r="AF38" s="121">
        <v>0</v>
      </c>
      <c r="AG38" s="119">
        <v>2.0490699999999999</v>
      </c>
      <c r="AH38" s="120">
        <v>13.2</v>
      </c>
      <c r="AI38" s="120">
        <v>10.28872</v>
      </c>
      <c r="AJ38" s="120">
        <v>6.5455399999999999</v>
      </c>
      <c r="AK38" s="121">
        <v>10.6</v>
      </c>
      <c r="AL38" s="119">
        <v>6.25</v>
      </c>
      <c r="AM38" s="121">
        <v>10.88</v>
      </c>
      <c r="AN38" s="119">
        <v>18.013000000000002</v>
      </c>
      <c r="AO38" s="125" t="s">
        <v>1476</v>
      </c>
      <c r="AP38" s="125" t="s">
        <v>1476</v>
      </c>
      <c r="AQ38" s="120">
        <v>4.7539999999999996</v>
      </c>
      <c r="AR38" s="125" t="s">
        <v>1476</v>
      </c>
      <c r="AS38" s="120">
        <v>1.83873</v>
      </c>
      <c r="AT38" s="120">
        <v>6.6443199999999996</v>
      </c>
      <c r="AU38" s="120">
        <v>12.010999999999999</v>
      </c>
      <c r="AV38" s="120">
        <v>1.851</v>
      </c>
      <c r="AW38" s="121">
        <v>10.632</v>
      </c>
    </row>
    <row r="39" spans="1:49" x14ac:dyDescent="0.3">
      <c r="A39" s="126" t="s">
        <v>801</v>
      </c>
      <c r="B39" s="119">
        <v>5.8</v>
      </c>
      <c r="C39" s="120">
        <v>15</v>
      </c>
      <c r="D39" s="120">
        <v>13</v>
      </c>
      <c r="E39" s="120">
        <v>2</v>
      </c>
      <c r="F39" s="120">
        <v>14.8</v>
      </c>
      <c r="G39" s="121">
        <v>17</v>
      </c>
      <c r="H39" s="119">
        <v>8.9</v>
      </c>
      <c r="I39" s="121">
        <v>32</v>
      </c>
      <c r="J39" s="119">
        <v>13.56</v>
      </c>
      <c r="K39" s="120">
        <v>12.18</v>
      </c>
      <c r="L39" s="121">
        <v>15.055</v>
      </c>
      <c r="M39" s="122" t="s">
        <v>1476</v>
      </c>
      <c r="N39" s="123" t="s">
        <v>1476</v>
      </c>
      <c r="O39" s="124">
        <v>1.121</v>
      </c>
      <c r="P39" s="119">
        <v>55.8</v>
      </c>
      <c r="Q39" s="120">
        <v>20</v>
      </c>
      <c r="R39" s="120">
        <v>89.51</v>
      </c>
      <c r="S39" s="121">
        <v>41.46</v>
      </c>
      <c r="T39" s="124">
        <v>27.887</v>
      </c>
      <c r="U39" s="124">
        <v>8.43</v>
      </c>
      <c r="V39" s="119">
        <v>11.53</v>
      </c>
      <c r="W39" s="120">
        <v>1.72</v>
      </c>
      <c r="X39" s="120">
        <v>0.36</v>
      </c>
      <c r="Y39" s="125" t="s">
        <v>1476</v>
      </c>
      <c r="Z39" s="123" t="s">
        <v>1476</v>
      </c>
      <c r="AA39" s="119">
        <v>15.6</v>
      </c>
      <c r="AB39" s="121">
        <v>121.23</v>
      </c>
      <c r="AC39" s="119">
        <v>27.977</v>
      </c>
      <c r="AD39" s="120">
        <v>23.655000000000001</v>
      </c>
      <c r="AE39" s="120">
        <v>3.0249999999999999</v>
      </c>
      <c r="AF39" s="121">
        <v>0</v>
      </c>
      <c r="AG39" s="119">
        <v>2.0490699999999999</v>
      </c>
      <c r="AH39" s="120">
        <v>13.2</v>
      </c>
      <c r="AI39" s="120">
        <v>10.28872</v>
      </c>
      <c r="AJ39" s="120">
        <v>6.5455399999999999</v>
      </c>
      <c r="AK39" s="121">
        <v>10.6</v>
      </c>
      <c r="AL39" s="119">
        <v>6.25</v>
      </c>
      <c r="AM39" s="121">
        <v>10.88</v>
      </c>
      <c r="AN39" s="119">
        <v>18.013000000000002</v>
      </c>
      <c r="AO39" s="125" t="s">
        <v>1476</v>
      </c>
      <c r="AP39" s="125" t="s">
        <v>1476</v>
      </c>
      <c r="AQ39" s="120">
        <v>4.7539999999999996</v>
      </c>
      <c r="AR39" s="125" t="s">
        <v>1476</v>
      </c>
      <c r="AS39" s="120">
        <v>1.83873</v>
      </c>
      <c r="AT39" s="120">
        <v>6.6443199999999996</v>
      </c>
      <c r="AU39" s="120">
        <v>12.010999999999999</v>
      </c>
      <c r="AV39" s="120">
        <v>1.851</v>
      </c>
      <c r="AW39" s="121">
        <v>10.632</v>
      </c>
    </row>
    <row r="40" spans="1:49" x14ac:dyDescent="0.3">
      <c r="A40" s="126" t="s">
        <v>802</v>
      </c>
      <c r="B40" s="119">
        <v>8.1</v>
      </c>
      <c r="C40" s="120">
        <v>15</v>
      </c>
      <c r="D40" s="120">
        <v>13</v>
      </c>
      <c r="E40" s="120">
        <v>2</v>
      </c>
      <c r="F40" s="120">
        <v>11.6</v>
      </c>
      <c r="G40" s="121">
        <v>17</v>
      </c>
      <c r="H40" s="119">
        <v>8.9</v>
      </c>
      <c r="I40" s="121">
        <v>32</v>
      </c>
      <c r="J40" s="119">
        <v>13.51</v>
      </c>
      <c r="K40" s="120">
        <v>12.13</v>
      </c>
      <c r="L40" s="121">
        <v>11.763999999999999</v>
      </c>
      <c r="M40" s="122" t="s">
        <v>1476</v>
      </c>
      <c r="N40" s="123" t="s">
        <v>1476</v>
      </c>
      <c r="O40" s="124">
        <v>1.121</v>
      </c>
      <c r="P40" s="119">
        <v>43.28</v>
      </c>
      <c r="Q40" s="120">
        <v>20</v>
      </c>
      <c r="R40" s="120">
        <v>92.96</v>
      </c>
      <c r="S40" s="121">
        <v>35.119999999999997</v>
      </c>
      <c r="T40" s="124">
        <v>29.222000000000001</v>
      </c>
      <c r="U40" s="124">
        <v>8.83</v>
      </c>
      <c r="V40" s="119">
        <v>12.09</v>
      </c>
      <c r="W40" s="120">
        <v>1.2</v>
      </c>
      <c r="X40" s="120">
        <v>0.35</v>
      </c>
      <c r="Y40" s="125" t="s">
        <v>1476</v>
      </c>
      <c r="Z40" s="123" t="s">
        <v>1476</v>
      </c>
      <c r="AA40" s="119">
        <v>20.72</v>
      </c>
      <c r="AB40" s="121">
        <v>122.23</v>
      </c>
      <c r="AC40" s="119">
        <v>27.454999999999998</v>
      </c>
      <c r="AD40" s="120">
        <v>23.646999999999998</v>
      </c>
      <c r="AE40" s="120">
        <v>6.9669999999999996</v>
      </c>
      <c r="AF40" s="121">
        <v>0</v>
      </c>
      <c r="AG40" s="119">
        <v>2.0490699999999999</v>
      </c>
      <c r="AH40" s="120">
        <v>13.2</v>
      </c>
      <c r="AI40" s="120">
        <v>10.38415</v>
      </c>
      <c r="AJ40" s="120">
        <v>6.5455399999999999</v>
      </c>
      <c r="AK40" s="121">
        <v>10.6</v>
      </c>
      <c r="AL40" s="119">
        <v>6.32</v>
      </c>
      <c r="AM40" s="121">
        <v>10.95</v>
      </c>
      <c r="AN40" s="119">
        <v>18.013000000000002</v>
      </c>
      <c r="AO40" s="125" t="s">
        <v>1476</v>
      </c>
      <c r="AP40" s="125" t="s">
        <v>1476</v>
      </c>
      <c r="AQ40" s="120">
        <v>4.8109999999999999</v>
      </c>
      <c r="AR40" s="125" t="s">
        <v>1476</v>
      </c>
      <c r="AS40" s="120">
        <v>1.85907</v>
      </c>
      <c r="AT40" s="120">
        <v>6.6443199999999996</v>
      </c>
      <c r="AU40" s="120">
        <v>12.010999999999999</v>
      </c>
      <c r="AV40" s="120">
        <v>1.9490000000000001</v>
      </c>
      <c r="AW40" s="121">
        <v>10.326000000000001</v>
      </c>
    </row>
    <row r="41" spans="1:49" x14ac:dyDescent="0.3">
      <c r="A41" s="126" t="s">
        <v>803</v>
      </c>
      <c r="B41" s="119">
        <v>8.1</v>
      </c>
      <c r="C41" s="120">
        <v>15</v>
      </c>
      <c r="D41" s="120">
        <v>13</v>
      </c>
      <c r="E41" s="120">
        <v>2</v>
      </c>
      <c r="F41" s="120">
        <v>11.6</v>
      </c>
      <c r="G41" s="121">
        <v>17</v>
      </c>
      <c r="H41" s="119">
        <v>8.9</v>
      </c>
      <c r="I41" s="121">
        <v>32</v>
      </c>
      <c r="J41" s="119">
        <v>13.51</v>
      </c>
      <c r="K41" s="120">
        <v>12.13</v>
      </c>
      <c r="L41" s="121">
        <v>11.763999999999999</v>
      </c>
      <c r="M41" s="122" t="s">
        <v>1476</v>
      </c>
      <c r="N41" s="123" t="s">
        <v>1476</v>
      </c>
      <c r="O41" s="124">
        <v>1.121</v>
      </c>
      <c r="P41" s="119">
        <v>43.28</v>
      </c>
      <c r="Q41" s="120">
        <v>20</v>
      </c>
      <c r="R41" s="120">
        <v>92.96</v>
      </c>
      <c r="S41" s="121">
        <v>35.119999999999997</v>
      </c>
      <c r="T41" s="124">
        <v>29.222000000000001</v>
      </c>
      <c r="U41" s="124">
        <v>8.83</v>
      </c>
      <c r="V41" s="119">
        <v>12.09</v>
      </c>
      <c r="W41" s="120">
        <v>1.2</v>
      </c>
      <c r="X41" s="120">
        <v>0.35</v>
      </c>
      <c r="Y41" s="125" t="s">
        <v>1476</v>
      </c>
      <c r="Z41" s="123" t="s">
        <v>1476</v>
      </c>
      <c r="AA41" s="119">
        <v>20.72</v>
      </c>
      <c r="AB41" s="121">
        <v>122.23</v>
      </c>
      <c r="AC41" s="119">
        <v>27.454999999999998</v>
      </c>
      <c r="AD41" s="120">
        <v>23.646999999999998</v>
      </c>
      <c r="AE41" s="120">
        <v>6.9669999999999996</v>
      </c>
      <c r="AF41" s="121">
        <v>0</v>
      </c>
      <c r="AG41" s="119">
        <v>2.0490699999999999</v>
      </c>
      <c r="AH41" s="120">
        <v>13.2</v>
      </c>
      <c r="AI41" s="120">
        <v>10.38415</v>
      </c>
      <c r="AJ41" s="120">
        <v>6.5455399999999999</v>
      </c>
      <c r="AK41" s="121">
        <v>10.6</v>
      </c>
      <c r="AL41" s="119">
        <v>6.32</v>
      </c>
      <c r="AM41" s="121">
        <v>10.95</v>
      </c>
      <c r="AN41" s="119">
        <v>18.013000000000002</v>
      </c>
      <c r="AO41" s="125" t="s">
        <v>1476</v>
      </c>
      <c r="AP41" s="125" t="s">
        <v>1476</v>
      </c>
      <c r="AQ41" s="120">
        <v>4.8109999999999999</v>
      </c>
      <c r="AR41" s="125" t="s">
        <v>1476</v>
      </c>
      <c r="AS41" s="120">
        <v>1.85907</v>
      </c>
      <c r="AT41" s="120">
        <v>6.6443199999999996</v>
      </c>
      <c r="AU41" s="120">
        <v>12.010999999999999</v>
      </c>
      <c r="AV41" s="120">
        <v>1.9490000000000001</v>
      </c>
      <c r="AW41" s="121">
        <v>10.326000000000001</v>
      </c>
    </row>
    <row r="42" spans="1:49" x14ac:dyDescent="0.3">
      <c r="A42" s="126" t="s">
        <v>804</v>
      </c>
      <c r="B42" s="119">
        <v>8.1</v>
      </c>
      <c r="C42" s="120">
        <v>15</v>
      </c>
      <c r="D42" s="120">
        <v>13</v>
      </c>
      <c r="E42" s="120">
        <v>2</v>
      </c>
      <c r="F42" s="120">
        <v>15.8</v>
      </c>
      <c r="G42" s="121">
        <v>17</v>
      </c>
      <c r="H42" s="119">
        <v>8.9</v>
      </c>
      <c r="I42" s="121">
        <v>32</v>
      </c>
      <c r="J42" s="119">
        <v>13.47</v>
      </c>
      <c r="K42" s="120">
        <v>12.21</v>
      </c>
      <c r="L42" s="121">
        <v>11.884</v>
      </c>
      <c r="M42" s="122" t="s">
        <v>1476</v>
      </c>
      <c r="N42" s="123" t="s">
        <v>1476</v>
      </c>
      <c r="O42" s="124">
        <v>1.121</v>
      </c>
      <c r="P42" s="119">
        <v>59.23</v>
      </c>
      <c r="Q42" s="120">
        <v>20</v>
      </c>
      <c r="R42" s="120">
        <v>92.96</v>
      </c>
      <c r="S42" s="121">
        <v>37.840000000000003</v>
      </c>
      <c r="T42" s="124">
        <v>27.882999999999999</v>
      </c>
      <c r="U42" s="124">
        <v>9.1199999999999992</v>
      </c>
      <c r="V42" s="119">
        <v>12.09</v>
      </c>
      <c r="W42" s="120">
        <v>0.49</v>
      </c>
      <c r="X42" s="120">
        <v>0.34</v>
      </c>
      <c r="Y42" s="125" t="s">
        <v>1476</v>
      </c>
      <c r="Z42" s="123" t="s">
        <v>1476</v>
      </c>
      <c r="AA42" s="119">
        <v>19.309999999999999</v>
      </c>
      <c r="AB42" s="121">
        <v>119.67</v>
      </c>
      <c r="AC42" s="119">
        <v>27.748999999999999</v>
      </c>
      <c r="AD42" s="120">
        <v>22.242999999999999</v>
      </c>
      <c r="AE42" s="120">
        <v>6.7640000000000002</v>
      </c>
      <c r="AF42" s="121">
        <v>0</v>
      </c>
      <c r="AG42" s="119">
        <v>2.0490699999999999</v>
      </c>
      <c r="AH42" s="120">
        <v>12.9</v>
      </c>
      <c r="AI42" s="120">
        <v>10.432079999999999</v>
      </c>
      <c r="AJ42" s="120">
        <v>6.5455399999999999</v>
      </c>
      <c r="AK42" s="121">
        <v>10.6</v>
      </c>
      <c r="AL42" s="119">
        <v>6.39</v>
      </c>
      <c r="AM42" s="121">
        <v>11.02</v>
      </c>
      <c r="AN42" s="119">
        <v>18.013000000000002</v>
      </c>
      <c r="AO42" s="125" t="s">
        <v>1476</v>
      </c>
      <c r="AP42" s="125" t="s">
        <v>1476</v>
      </c>
      <c r="AQ42" s="120">
        <v>4.7439999999999998</v>
      </c>
      <c r="AR42" s="125" t="s">
        <v>1476</v>
      </c>
      <c r="AS42" s="120">
        <v>1.8416399999999999</v>
      </c>
      <c r="AT42" s="120">
        <v>6.6443199999999996</v>
      </c>
      <c r="AU42" s="120">
        <v>12.010999999999999</v>
      </c>
      <c r="AV42" s="120">
        <v>1.865</v>
      </c>
      <c r="AW42" s="121">
        <v>10.395</v>
      </c>
    </row>
    <row r="43" spans="1:49" x14ac:dyDescent="0.3">
      <c r="A43" s="126" t="s">
        <v>805</v>
      </c>
      <c r="B43" s="119">
        <v>8.1</v>
      </c>
      <c r="C43" s="120">
        <v>15</v>
      </c>
      <c r="D43" s="120">
        <v>13</v>
      </c>
      <c r="E43" s="120">
        <v>2</v>
      </c>
      <c r="F43" s="120">
        <v>15.8</v>
      </c>
      <c r="G43" s="121">
        <v>17</v>
      </c>
      <c r="H43" s="119">
        <v>8.9</v>
      </c>
      <c r="I43" s="121">
        <v>32</v>
      </c>
      <c r="J43" s="119">
        <v>13.47</v>
      </c>
      <c r="K43" s="120">
        <v>12.21</v>
      </c>
      <c r="L43" s="121">
        <v>11.884</v>
      </c>
      <c r="M43" s="122" t="s">
        <v>1476</v>
      </c>
      <c r="N43" s="123" t="s">
        <v>1476</v>
      </c>
      <c r="O43" s="124">
        <v>1.121</v>
      </c>
      <c r="P43" s="119">
        <v>59.23</v>
      </c>
      <c r="Q43" s="120">
        <v>20</v>
      </c>
      <c r="R43" s="120">
        <v>92.96</v>
      </c>
      <c r="S43" s="121">
        <v>37.840000000000003</v>
      </c>
      <c r="T43" s="124">
        <v>27.882999999999999</v>
      </c>
      <c r="U43" s="124">
        <v>9.1199999999999992</v>
      </c>
      <c r="V43" s="119">
        <v>12.09</v>
      </c>
      <c r="W43" s="120">
        <v>0.49</v>
      </c>
      <c r="X43" s="120">
        <v>0.34</v>
      </c>
      <c r="Y43" s="125" t="s">
        <v>1476</v>
      </c>
      <c r="Z43" s="123" t="s">
        <v>1476</v>
      </c>
      <c r="AA43" s="119">
        <v>19.309999999999999</v>
      </c>
      <c r="AB43" s="121">
        <v>119.67</v>
      </c>
      <c r="AC43" s="119">
        <v>27.748999999999999</v>
      </c>
      <c r="AD43" s="120">
        <v>22.242999999999999</v>
      </c>
      <c r="AE43" s="120">
        <v>6.7640000000000002</v>
      </c>
      <c r="AF43" s="121">
        <v>0</v>
      </c>
      <c r="AG43" s="119">
        <v>2.0490699999999999</v>
      </c>
      <c r="AH43" s="120">
        <v>12.9</v>
      </c>
      <c r="AI43" s="120">
        <v>10.432079999999999</v>
      </c>
      <c r="AJ43" s="120">
        <v>6.5455399999999999</v>
      </c>
      <c r="AK43" s="121">
        <v>10.6</v>
      </c>
      <c r="AL43" s="119">
        <v>6.39</v>
      </c>
      <c r="AM43" s="121">
        <v>11.02</v>
      </c>
      <c r="AN43" s="119">
        <v>18.013000000000002</v>
      </c>
      <c r="AO43" s="125" t="s">
        <v>1476</v>
      </c>
      <c r="AP43" s="125" t="s">
        <v>1476</v>
      </c>
      <c r="AQ43" s="120">
        <v>4.7439999999999998</v>
      </c>
      <c r="AR43" s="125" t="s">
        <v>1476</v>
      </c>
      <c r="AS43" s="120">
        <v>1.8416399999999999</v>
      </c>
      <c r="AT43" s="120">
        <v>6.6443199999999996</v>
      </c>
      <c r="AU43" s="120">
        <v>12.010999999999999</v>
      </c>
      <c r="AV43" s="120">
        <v>1.865</v>
      </c>
      <c r="AW43" s="121">
        <v>10.395</v>
      </c>
    </row>
    <row r="44" spans="1:49" x14ac:dyDescent="0.3">
      <c r="A44" s="126" t="s">
        <v>806</v>
      </c>
      <c r="B44" s="119">
        <v>8.1</v>
      </c>
      <c r="C44" s="120">
        <v>15</v>
      </c>
      <c r="D44" s="120">
        <v>13</v>
      </c>
      <c r="E44" s="120">
        <v>2</v>
      </c>
      <c r="F44" s="120">
        <v>15.3</v>
      </c>
      <c r="G44" s="121">
        <v>17</v>
      </c>
      <c r="H44" s="119">
        <v>8.5</v>
      </c>
      <c r="I44" s="121">
        <v>32</v>
      </c>
      <c r="J44" s="119">
        <v>13.49</v>
      </c>
      <c r="K44" s="120">
        <v>12.33</v>
      </c>
      <c r="L44" s="121">
        <v>15.097</v>
      </c>
      <c r="M44" s="122" t="s">
        <v>1476</v>
      </c>
      <c r="N44" s="123" t="s">
        <v>1476</v>
      </c>
      <c r="O44" s="124">
        <v>1.121</v>
      </c>
      <c r="P44" s="119">
        <v>57.84</v>
      </c>
      <c r="Q44" s="120">
        <v>20</v>
      </c>
      <c r="R44" s="120">
        <v>96.5</v>
      </c>
      <c r="S44" s="121">
        <v>42.04</v>
      </c>
      <c r="T44" s="124">
        <v>33.253999999999998</v>
      </c>
      <c r="U44" s="124">
        <v>9.18</v>
      </c>
      <c r="V44" s="119">
        <v>12.09</v>
      </c>
      <c r="W44" s="120">
        <v>0.95</v>
      </c>
      <c r="X44" s="120">
        <v>0.33</v>
      </c>
      <c r="Y44" s="125" t="s">
        <v>1476</v>
      </c>
      <c r="Z44" s="123" t="s">
        <v>1476</v>
      </c>
      <c r="AA44" s="119">
        <v>21.45</v>
      </c>
      <c r="AB44" s="121">
        <v>121.23</v>
      </c>
      <c r="AC44" s="119">
        <v>25.93</v>
      </c>
      <c r="AD44" s="120">
        <v>22.79</v>
      </c>
      <c r="AE44" s="120">
        <v>6.54</v>
      </c>
      <c r="AF44" s="121">
        <v>0.5</v>
      </c>
      <c r="AG44" s="119">
        <v>2.0490699999999999</v>
      </c>
      <c r="AH44" s="120">
        <v>15.7</v>
      </c>
      <c r="AI44" s="120">
        <v>10.39817</v>
      </c>
      <c r="AJ44" s="120">
        <v>6.5455399999999999</v>
      </c>
      <c r="AK44" s="121">
        <v>10.6</v>
      </c>
      <c r="AL44" s="119">
        <v>6.49</v>
      </c>
      <c r="AM44" s="121">
        <v>11.12</v>
      </c>
      <c r="AN44" s="119">
        <v>18.013000000000002</v>
      </c>
      <c r="AO44" s="125" t="s">
        <v>1476</v>
      </c>
      <c r="AP44" s="125" t="s">
        <v>1476</v>
      </c>
      <c r="AQ44" s="120">
        <v>4.8239999999999998</v>
      </c>
      <c r="AR44" s="125" t="s">
        <v>1476</v>
      </c>
      <c r="AS44" s="120">
        <v>1.85907</v>
      </c>
      <c r="AT44" s="120">
        <v>6.6443199999999996</v>
      </c>
      <c r="AU44" s="120">
        <v>12.010999999999999</v>
      </c>
      <c r="AV44" s="120">
        <v>1.9490000000000001</v>
      </c>
      <c r="AW44" s="121">
        <v>9.7829999999999995</v>
      </c>
    </row>
    <row r="45" spans="1:49" x14ac:dyDescent="0.3">
      <c r="A45" s="126" t="s">
        <v>807</v>
      </c>
      <c r="B45" s="119">
        <v>8.1</v>
      </c>
      <c r="C45" s="120">
        <v>15</v>
      </c>
      <c r="D45" s="120">
        <v>13</v>
      </c>
      <c r="E45" s="120">
        <v>2</v>
      </c>
      <c r="F45" s="120">
        <v>15.3</v>
      </c>
      <c r="G45" s="121">
        <v>17</v>
      </c>
      <c r="H45" s="119">
        <v>8.5</v>
      </c>
      <c r="I45" s="121">
        <v>32</v>
      </c>
      <c r="J45" s="119">
        <v>13.49</v>
      </c>
      <c r="K45" s="120">
        <v>12.33</v>
      </c>
      <c r="L45" s="121">
        <v>15.097</v>
      </c>
      <c r="M45" s="122" t="s">
        <v>1476</v>
      </c>
      <c r="N45" s="123" t="s">
        <v>1476</v>
      </c>
      <c r="O45" s="124">
        <v>1.121</v>
      </c>
      <c r="P45" s="119">
        <v>57.84</v>
      </c>
      <c r="Q45" s="120">
        <v>20</v>
      </c>
      <c r="R45" s="120">
        <v>96.5</v>
      </c>
      <c r="S45" s="121">
        <v>42.04</v>
      </c>
      <c r="T45" s="124">
        <v>33.253999999999998</v>
      </c>
      <c r="U45" s="124">
        <v>9.18</v>
      </c>
      <c r="V45" s="119">
        <v>12.09</v>
      </c>
      <c r="W45" s="120">
        <v>0.95</v>
      </c>
      <c r="X45" s="120">
        <v>0.33</v>
      </c>
      <c r="Y45" s="125" t="s">
        <v>1476</v>
      </c>
      <c r="Z45" s="123" t="s">
        <v>1476</v>
      </c>
      <c r="AA45" s="119">
        <v>21.45</v>
      </c>
      <c r="AB45" s="121">
        <v>121.23</v>
      </c>
      <c r="AC45" s="119">
        <v>25.93</v>
      </c>
      <c r="AD45" s="120">
        <v>22.79</v>
      </c>
      <c r="AE45" s="120">
        <v>6.54</v>
      </c>
      <c r="AF45" s="121">
        <v>0.5</v>
      </c>
      <c r="AG45" s="119">
        <v>2.0490699999999999</v>
      </c>
      <c r="AH45" s="120">
        <v>15.7</v>
      </c>
      <c r="AI45" s="120">
        <v>10.39817</v>
      </c>
      <c r="AJ45" s="120">
        <v>6.5455399999999999</v>
      </c>
      <c r="AK45" s="121">
        <v>10.6</v>
      </c>
      <c r="AL45" s="119">
        <v>6.49</v>
      </c>
      <c r="AM45" s="121">
        <v>11.12</v>
      </c>
      <c r="AN45" s="119">
        <v>18.013000000000002</v>
      </c>
      <c r="AO45" s="125" t="s">
        <v>1476</v>
      </c>
      <c r="AP45" s="125" t="s">
        <v>1476</v>
      </c>
      <c r="AQ45" s="120">
        <v>4.8239999999999998</v>
      </c>
      <c r="AR45" s="125" t="s">
        <v>1476</v>
      </c>
      <c r="AS45" s="120">
        <v>1.85907</v>
      </c>
      <c r="AT45" s="120">
        <v>6.6443199999999996</v>
      </c>
      <c r="AU45" s="120">
        <v>12.010999999999999</v>
      </c>
      <c r="AV45" s="120">
        <v>1.9490000000000001</v>
      </c>
      <c r="AW45" s="121">
        <v>9.7829999999999995</v>
      </c>
    </row>
    <row r="46" spans="1:49" x14ac:dyDescent="0.3">
      <c r="A46" s="126" t="s">
        <v>808</v>
      </c>
      <c r="B46" s="119">
        <v>8.1</v>
      </c>
      <c r="C46" s="120">
        <v>15</v>
      </c>
      <c r="D46" s="120">
        <v>13</v>
      </c>
      <c r="E46" s="120">
        <v>2</v>
      </c>
      <c r="F46" s="120">
        <v>20.7</v>
      </c>
      <c r="G46" s="121">
        <v>17</v>
      </c>
      <c r="H46" s="119">
        <v>8.5</v>
      </c>
      <c r="I46" s="121">
        <v>32</v>
      </c>
      <c r="J46" s="119">
        <v>12.92</v>
      </c>
      <c r="K46" s="120">
        <v>12.2</v>
      </c>
      <c r="L46" s="121">
        <v>11.789</v>
      </c>
      <c r="M46" s="122" t="s">
        <v>1476</v>
      </c>
      <c r="N46" s="123" t="s">
        <v>1476</v>
      </c>
      <c r="O46" s="124">
        <v>1.121</v>
      </c>
      <c r="P46" s="119">
        <v>62.8</v>
      </c>
      <c r="Q46" s="120">
        <v>20</v>
      </c>
      <c r="R46" s="120">
        <v>98.29</v>
      </c>
      <c r="S46" s="121">
        <v>44.5</v>
      </c>
      <c r="T46" s="124">
        <v>31.911000000000001</v>
      </c>
      <c r="U46" s="124">
        <v>9.25</v>
      </c>
      <c r="V46" s="119">
        <v>12.09</v>
      </c>
      <c r="W46" s="120">
        <v>1.57</v>
      </c>
      <c r="X46" s="120">
        <v>0.35</v>
      </c>
      <c r="Y46" s="125" t="s">
        <v>1476</v>
      </c>
      <c r="Z46" s="123" t="s">
        <v>1476</v>
      </c>
      <c r="AA46" s="119">
        <v>22.45</v>
      </c>
      <c r="AB46" s="121">
        <v>122.23</v>
      </c>
      <c r="AC46" s="119">
        <v>26.52</v>
      </c>
      <c r="AD46" s="120">
        <v>22.902999999999999</v>
      </c>
      <c r="AE46" s="120">
        <v>4.28</v>
      </c>
      <c r="AF46" s="121">
        <v>0</v>
      </c>
      <c r="AG46" s="119">
        <v>2.0490699999999999</v>
      </c>
      <c r="AH46" s="120">
        <v>18</v>
      </c>
      <c r="AI46" s="120">
        <v>10.2753</v>
      </c>
      <c r="AJ46" s="120">
        <v>6.5455399999999999</v>
      </c>
      <c r="AK46" s="121">
        <v>10.6</v>
      </c>
      <c r="AL46" s="119">
        <v>6.62</v>
      </c>
      <c r="AM46" s="121">
        <v>11.25</v>
      </c>
      <c r="AN46" s="119">
        <v>18.013000000000002</v>
      </c>
      <c r="AO46" s="125" t="s">
        <v>1476</v>
      </c>
      <c r="AP46" s="125" t="s">
        <v>1476</v>
      </c>
      <c r="AQ46" s="120">
        <v>4.867</v>
      </c>
      <c r="AR46" s="125" t="s">
        <v>1476</v>
      </c>
      <c r="AS46" s="120">
        <v>1.86924</v>
      </c>
      <c r="AT46" s="120">
        <v>6.6443199999999996</v>
      </c>
      <c r="AU46" s="120">
        <v>12.010999999999999</v>
      </c>
      <c r="AV46" s="120">
        <v>1.998</v>
      </c>
      <c r="AW46" s="121">
        <v>9.6020000000000003</v>
      </c>
    </row>
    <row r="47" spans="1:49" x14ac:dyDescent="0.3">
      <c r="A47" s="126" t="s">
        <v>809</v>
      </c>
      <c r="B47" s="119">
        <v>8.1</v>
      </c>
      <c r="C47" s="120">
        <v>15</v>
      </c>
      <c r="D47" s="120">
        <v>13</v>
      </c>
      <c r="E47" s="120">
        <v>2</v>
      </c>
      <c r="F47" s="120">
        <v>20.7</v>
      </c>
      <c r="G47" s="121">
        <v>17</v>
      </c>
      <c r="H47" s="119">
        <v>8.5</v>
      </c>
      <c r="I47" s="121">
        <v>32</v>
      </c>
      <c r="J47" s="119">
        <v>12.92</v>
      </c>
      <c r="K47" s="120">
        <v>12.2</v>
      </c>
      <c r="L47" s="121">
        <v>11.789</v>
      </c>
      <c r="M47" s="122" t="s">
        <v>1476</v>
      </c>
      <c r="N47" s="123" t="s">
        <v>1476</v>
      </c>
      <c r="O47" s="124">
        <v>1.121</v>
      </c>
      <c r="P47" s="119">
        <v>62.8</v>
      </c>
      <c r="Q47" s="120">
        <v>20</v>
      </c>
      <c r="R47" s="120">
        <v>98.29</v>
      </c>
      <c r="S47" s="121">
        <v>44.5</v>
      </c>
      <c r="T47" s="124">
        <v>31.911000000000001</v>
      </c>
      <c r="U47" s="124">
        <v>9.25</v>
      </c>
      <c r="V47" s="119">
        <v>12.09</v>
      </c>
      <c r="W47" s="120">
        <v>1.57</v>
      </c>
      <c r="X47" s="120">
        <v>0.35</v>
      </c>
      <c r="Y47" s="125" t="s">
        <v>1476</v>
      </c>
      <c r="Z47" s="123" t="s">
        <v>1476</v>
      </c>
      <c r="AA47" s="119">
        <v>22.45</v>
      </c>
      <c r="AB47" s="121">
        <v>122.23</v>
      </c>
      <c r="AC47" s="119">
        <v>26.52</v>
      </c>
      <c r="AD47" s="120">
        <v>22.902999999999999</v>
      </c>
      <c r="AE47" s="120">
        <v>4.28</v>
      </c>
      <c r="AF47" s="121">
        <v>0</v>
      </c>
      <c r="AG47" s="119">
        <v>2.0490699999999999</v>
      </c>
      <c r="AH47" s="120">
        <v>18</v>
      </c>
      <c r="AI47" s="120">
        <v>10.2753</v>
      </c>
      <c r="AJ47" s="120">
        <v>6.5455399999999999</v>
      </c>
      <c r="AK47" s="121">
        <v>10.6</v>
      </c>
      <c r="AL47" s="119">
        <v>6.62</v>
      </c>
      <c r="AM47" s="121">
        <v>11.25</v>
      </c>
      <c r="AN47" s="119">
        <v>18.013000000000002</v>
      </c>
      <c r="AO47" s="125" t="s">
        <v>1476</v>
      </c>
      <c r="AP47" s="125" t="s">
        <v>1476</v>
      </c>
      <c r="AQ47" s="120">
        <v>4.867</v>
      </c>
      <c r="AR47" s="125" t="s">
        <v>1476</v>
      </c>
      <c r="AS47" s="120">
        <v>1.86924</v>
      </c>
      <c r="AT47" s="120">
        <v>6.6443199999999996</v>
      </c>
      <c r="AU47" s="120">
        <v>12.010999999999999</v>
      </c>
      <c r="AV47" s="120">
        <v>1.998</v>
      </c>
      <c r="AW47" s="121">
        <v>9.6020000000000003</v>
      </c>
    </row>
    <row r="48" spans="1:49" x14ac:dyDescent="0.3">
      <c r="A48" s="126" t="s">
        <v>810</v>
      </c>
      <c r="B48" s="119">
        <v>8.1</v>
      </c>
      <c r="C48" s="120">
        <v>15</v>
      </c>
      <c r="D48" s="120">
        <v>13</v>
      </c>
      <c r="E48" s="120">
        <v>2</v>
      </c>
      <c r="F48" s="120">
        <v>28.9</v>
      </c>
      <c r="G48" s="121">
        <v>17</v>
      </c>
      <c r="H48" s="119">
        <v>8.5</v>
      </c>
      <c r="I48" s="121">
        <v>34</v>
      </c>
      <c r="J48" s="119">
        <v>15.2</v>
      </c>
      <c r="K48" s="120">
        <v>12.14</v>
      </c>
      <c r="L48" s="121">
        <v>16.975000000000001</v>
      </c>
      <c r="M48" s="119">
        <v>1.07</v>
      </c>
      <c r="N48" s="121">
        <v>42.76</v>
      </c>
      <c r="O48" s="124">
        <v>1.121</v>
      </c>
      <c r="P48" s="119">
        <v>66.489999999999995</v>
      </c>
      <c r="Q48" s="120">
        <v>20</v>
      </c>
      <c r="R48" s="120">
        <v>99.2</v>
      </c>
      <c r="S48" s="121">
        <v>36.4</v>
      </c>
      <c r="T48" s="124">
        <v>27.873000000000001</v>
      </c>
      <c r="U48" s="124">
        <v>9.33</v>
      </c>
      <c r="V48" s="119">
        <v>12.09</v>
      </c>
      <c r="W48" s="120">
        <v>0.56999999999999995</v>
      </c>
      <c r="X48" s="120">
        <v>0.34</v>
      </c>
      <c r="Y48" s="125" t="s">
        <v>1476</v>
      </c>
      <c r="Z48" s="123" t="s">
        <v>1476</v>
      </c>
      <c r="AA48" s="119">
        <v>19.89</v>
      </c>
      <c r="AB48" s="121">
        <v>119.67</v>
      </c>
      <c r="AC48" s="119">
        <v>26.64</v>
      </c>
      <c r="AD48" s="120">
        <v>22.831</v>
      </c>
      <c r="AE48" s="120">
        <v>4.03</v>
      </c>
      <c r="AF48" s="121">
        <v>0</v>
      </c>
      <c r="AG48" s="119">
        <v>2.0490699999999999</v>
      </c>
      <c r="AH48" s="120">
        <v>18.5</v>
      </c>
      <c r="AI48" s="120">
        <v>10.222770000000001</v>
      </c>
      <c r="AJ48" s="120">
        <v>6.5455399999999999</v>
      </c>
      <c r="AK48" s="121">
        <v>10.6</v>
      </c>
      <c r="AL48" s="119">
        <v>6.64</v>
      </c>
      <c r="AM48" s="121">
        <v>11.27</v>
      </c>
      <c r="AN48" s="119">
        <v>18.013000000000002</v>
      </c>
      <c r="AO48" s="125" t="s">
        <v>1476</v>
      </c>
      <c r="AP48" s="125" t="s">
        <v>1476</v>
      </c>
      <c r="AQ48" s="120">
        <v>4.8470000000000004</v>
      </c>
      <c r="AR48" s="125" t="s">
        <v>1476</v>
      </c>
      <c r="AS48" s="120">
        <v>1.8926799999999999</v>
      </c>
      <c r="AT48" s="120">
        <v>6.6443199999999996</v>
      </c>
      <c r="AU48" s="120">
        <v>12.010999999999999</v>
      </c>
      <c r="AV48" s="120">
        <v>2.1110000000000002</v>
      </c>
      <c r="AW48" s="121">
        <v>9.6020000000000003</v>
      </c>
    </row>
    <row r="49" spans="1:49" x14ac:dyDescent="0.3">
      <c r="A49" s="126" t="s">
        <v>811</v>
      </c>
      <c r="B49" s="119">
        <v>8.1</v>
      </c>
      <c r="C49" s="120">
        <v>15</v>
      </c>
      <c r="D49" s="120">
        <v>13</v>
      </c>
      <c r="E49" s="120">
        <v>2</v>
      </c>
      <c r="F49" s="120">
        <v>28.9</v>
      </c>
      <c r="G49" s="121">
        <v>17</v>
      </c>
      <c r="H49" s="119">
        <v>8.5</v>
      </c>
      <c r="I49" s="121">
        <v>34</v>
      </c>
      <c r="J49" s="119">
        <v>15.2</v>
      </c>
      <c r="K49" s="120">
        <v>12.14</v>
      </c>
      <c r="L49" s="121">
        <v>16.975000000000001</v>
      </c>
      <c r="M49" s="119">
        <v>1.07</v>
      </c>
      <c r="N49" s="121">
        <v>42.76</v>
      </c>
      <c r="O49" s="124">
        <v>1.121</v>
      </c>
      <c r="P49" s="119">
        <v>66.489999999999995</v>
      </c>
      <c r="Q49" s="120">
        <v>20</v>
      </c>
      <c r="R49" s="120">
        <v>99.2</v>
      </c>
      <c r="S49" s="121">
        <v>36.4</v>
      </c>
      <c r="T49" s="124">
        <v>27.873000000000001</v>
      </c>
      <c r="U49" s="124">
        <v>9.33</v>
      </c>
      <c r="V49" s="119">
        <v>12.09</v>
      </c>
      <c r="W49" s="120">
        <v>0.56999999999999995</v>
      </c>
      <c r="X49" s="120">
        <v>0.34</v>
      </c>
      <c r="Y49" s="125" t="s">
        <v>1476</v>
      </c>
      <c r="Z49" s="123" t="s">
        <v>1476</v>
      </c>
      <c r="AA49" s="119">
        <v>19.89</v>
      </c>
      <c r="AB49" s="121">
        <v>119.67</v>
      </c>
      <c r="AC49" s="119">
        <v>26.64</v>
      </c>
      <c r="AD49" s="120">
        <v>22.831</v>
      </c>
      <c r="AE49" s="120">
        <v>4.03</v>
      </c>
      <c r="AF49" s="121">
        <v>0</v>
      </c>
      <c r="AG49" s="119">
        <v>2.0490699999999999</v>
      </c>
      <c r="AH49" s="120">
        <v>18.5</v>
      </c>
      <c r="AI49" s="120">
        <v>10.222770000000001</v>
      </c>
      <c r="AJ49" s="120">
        <v>6.5455399999999999</v>
      </c>
      <c r="AK49" s="121">
        <v>10.6</v>
      </c>
      <c r="AL49" s="119">
        <v>6.64</v>
      </c>
      <c r="AM49" s="121">
        <v>11.27</v>
      </c>
      <c r="AN49" s="119">
        <v>18.013000000000002</v>
      </c>
      <c r="AO49" s="125" t="s">
        <v>1476</v>
      </c>
      <c r="AP49" s="125" t="s">
        <v>1476</v>
      </c>
      <c r="AQ49" s="120">
        <v>4.8470000000000004</v>
      </c>
      <c r="AR49" s="125" t="s">
        <v>1476</v>
      </c>
      <c r="AS49" s="120">
        <v>1.8926799999999999</v>
      </c>
      <c r="AT49" s="120">
        <v>6.6443199999999996</v>
      </c>
      <c r="AU49" s="120">
        <v>12.010999999999999</v>
      </c>
      <c r="AV49" s="120">
        <v>2.1110000000000002</v>
      </c>
      <c r="AW49" s="121">
        <v>9.6020000000000003</v>
      </c>
    </row>
    <row r="50" spans="1:49" x14ac:dyDescent="0.3">
      <c r="A50" s="126" t="s">
        <v>812</v>
      </c>
      <c r="B50" s="119">
        <v>8.1</v>
      </c>
      <c r="C50" s="120">
        <v>15</v>
      </c>
      <c r="D50" s="120">
        <v>13</v>
      </c>
      <c r="E50" s="120">
        <v>2</v>
      </c>
      <c r="F50" s="120">
        <v>30.2</v>
      </c>
      <c r="G50" s="121">
        <v>17</v>
      </c>
      <c r="H50" s="119">
        <v>8.5</v>
      </c>
      <c r="I50" s="121">
        <v>34</v>
      </c>
      <c r="J50" s="119">
        <v>15.16</v>
      </c>
      <c r="K50" s="120">
        <v>12.29</v>
      </c>
      <c r="L50" s="121">
        <v>21.952999999999999</v>
      </c>
      <c r="M50" s="122" t="s">
        <v>1476</v>
      </c>
      <c r="N50" s="123" t="s">
        <v>1476</v>
      </c>
      <c r="O50" s="124">
        <v>1.121</v>
      </c>
      <c r="P50" s="119">
        <v>63.52</v>
      </c>
      <c r="Q50" s="120">
        <v>20</v>
      </c>
      <c r="R50" s="120">
        <v>99.2</v>
      </c>
      <c r="S50" s="121">
        <v>42.73</v>
      </c>
      <c r="T50" s="124">
        <v>31.911000000000001</v>
      </c>
      <c r="U50" s="124">
        <v>9.41</v>
      </c>
      <c r="V50" s="119">
        <v>12.09</v>
      </c>
      <c r="W50" s="120">
        <v>1.01</v>
      </c>
      <c r="X50" s="120">
        <v>0.32</v>
      </c>
      <c r="Y50" s="125" t="s">
        <v>1476</v>
      </c>
      <c r="Z50" s="123" t="s">
        <v>1476</v>
      </c>
      <c r="AA50" s="119">
        <v>23.85</v>
      </c>
      <c r="AB50" s="121">
        <v>122.667</v>
      </c>
      <c r="AC50" s="119">
        <v>26.548999999999999</v>
      </c>
      <c r="AD50" s="120">
        <v>21.925000000000001</v>
      </c>
      <c r="AE50" s="120">
        <v>2.9929999999999999</v>
      </c>
      <c r="AF50" s="121">
        <v>0</v>
      </c>
      <c r="AG50" s="119">
        <v>2.0490699999999999</v>
      </c>
      <c r="AH50" s="120">
        <v>19</v>
      </c>
      <c r="AI50" s="120">
        <v>10.30776</v>
      </c>
      <c r="AJ50" s="120">
        <v>6.5455399999999999</v>
      </c>
      <c r="AK50" s="121">
        <v>10.6</v>
      </c>
      <c r="AL50" s="119">
        <v>6.61</v>
      </c>
      <c r="AM50" s="121">
        <v>11.24</v>
      </c>
      <c r="AN50" s="119">
        <v>18.013000000000002</v>
      </c>
      <c r="AO50" s="125" t="s">
        <v>1476</v>
      </c>
      <c r="AP50" s="125" t="s">
        <v>1476</v>
      </c>
      <c r="AQ50" s="120">
        <v>4.8559999999999999</v>
      </c>
      <c r="AR50" s="125" t="s">
        <v>1476</v>
      </c>
      <c r="AS50" s="120">
        <v>1.9238</v>
      </c>
      <c r="AT50" s="120">
        <v>6.6443199999999996</v>
      </c>
      <c r="AU50" s="120">
        <v>12.010999999999999</v>
      </c>
      <c r="AV50" s="120">
        <v>2.2610000000000001</v>
      </c>
      <c r="AW50" s="121">
        <v>9.7550000000000008</v>
      </c>
    </row>
    <row r="51" spans="1:49" x14ac:dyDescent="0.3">
      <c r="A51" s="126" t="s">
        <v>813</v>
      </c>
      <c r="B51" s="119">
        <v>8.1</v>
      </c>
      <c r="C51" s="120">
        <v>15</v>
      </c>
      <c r="D51" s="120">
        <v>13</v>
      </c>
      <c r="E51" s="120">
        <v>2</v>
      </c>
      <c r="F51" s="120">
        <v>30.2</v>
      </c>
      <c r="G51" s="121">
        <v>17</v>
      </c>
      <c r="H51" s="119">
        <v>8.5</v>
      </c>
      <c r="I51" s="121">
        <v>34</v>
      </c>
      <c r="J51" s="119">
        <v>15.16</v>
      </c>
      <c r="K51" s="120">
        <v>12.29</v>
      </c>
      <c r="L51" s="121">
        <v>21.952999999999999</v>
      </c>
      <c r="M51" s="122" t="s">
        <v>1476</v>
      </c>
      <c r="N51" s="123" t="s">
        <v>1476</v>
      </c>
      <c r="O51" s="124">
        <v>1.121</v>
      </c>
      <c r="P51" s="119">
        <v>63.52</v>
      </c>
      <c r="Q51" s="120">
        <v>20</v>
      </c>
      <c r="R51" s="120">
        <v>99.2</v>
      </c>
      <c r="S51" s="121">
        <v>42.73</v>
      </c>
      <c r="T51" s="124">
        <v>31.911000000000001</v>
      </c>
      <c r="U51" s="124">
        <v>9.41</v>
      </c>
      <c r="V51" s="119">
        <v>12.09</v>
      </c>
      <c r="W51" s="120">
        <v>1.01</v>
      </c>
      <c r="X51" s="120">
        <v>0.32</v>
      </c>
      <c r="Y51" s="125" t="s">
        <v>1476</v>
      </c>
      <c r="Z51" s="123" t="s">
        <v>1476</v>
      </c>
      <c r="AA51" s="119">
        <v>23.85</v>
      </c>
      <c r="AB51" s="121">
        <v>122.667</v>
      </c>
      <c r="AC51" s="119">
        <v>26.548999999999999</v>
      </c>
      <c r="AD51" s="120">
        <v>21.925000000000001</v>
      </c>
      <c r="AE51" s="120">
        <v>2.9929999999999999</v>
      </c>
      <c r="AF51" s="121">
        <v>0</v>
      </c>
      <c r="AG51" s="119">
        <v>2.0490699999999999</v>
      </c>
      <c r="AH51" s="120">
        <v>19</v>
      </c>
      <c r="AI51" s="120">
        <v>10.30776</v>
      </c>
      <c r="AJ51" s="120">
        <v>6.5455399999999999</v>
      </c>
      <c r="AK51" s="121">
        <v>10.6</v>
      </c>
      <c r="AL51" s="119">
        <v>6.61</v>
      </c>
      <c r="AM51" s="121">
        <v>11.24</v>
      </c>
      <c r="AN51" s="119">
        <v>18.013000000000002</v>
      </c>
      <c r="AO51" s="125" t="s">
        <v>1476</v>
      </c>
      <c r="AP51" s="125" t="s">
        <v>1476</v>
      </c>
      <c r="AQ51" s="120">
        <v>4.8559999999999999</v>
      </c>
      <c r="AR51" s="125" t="s">
        <v>1476</v>
      </c>
      <c r="AS51" s="120">
        <v>1.9238</v>
      </c>
      <c r="AT51" s="120">
        <v>6.6443199999999996</v>
      </c>
      <c r="AU51" s="120">
        <v>12.010999999999999</v>
      </c>
      <c r="AV51" s="120">
        <v>2.2610000000000001</v>
      </c>
      <c r="AW51" s="121">
        <v>9.7550000000000008</v>
      </c>
    </row>
    <row r="52" spans="1:49" x14ac:dyDescent="0.3">
      <c r="A52" s="126" t="s">
        <v>814</v>
      </c>
      <c r="B52" s="119">
        <v>8.1</v>
      </c>
      <c r="C52" s="120">
        <v>15</v>
      </c>
      <c r="D52" s="120">
        <v>13</v>
      </c>
      <c r="E52" s="120">
        <v>2</v>
      </c>
      <c r="F52" s="120">
        <v>26.7</v>
      </c>
      <c r="G52" s="121">
        <v>17</v>
      </c>
      <c r="H52" s="119">
        <v>8.4</v>
      </c>
      <c r="I52" s="121">
        <v>34</v>
      </c>
      <c r="J52" s="119">
        <v>15.2</v>
      </c>
      <c r="K52" s="120">
        <v>12.29</v>
      </c>
      <c r="L52" s="121">
        <v>21.774000000000001</v>
      </c>
      <c r="M52" s="122" t="s">
        <v>1476</v>
      </c>
      <c r="N52" s="123" t="s">
        <v>1476</v>
      </c>
      <c r="O52" s="124">
        <v>1.121</v>
      </c>
      <c r="P52" s="119">
        <v>62.8</v>
      </c>
      <c r="Q52" s="120">
        <v>20</v>
      </c>
      <c r="R52" s="120">
        <v>100.11</v>
      </c>
      <c r="S52" s="121">
        <v>45.65</v>
      </c>
      <c r="T52" s="124">
        <v>30.835999999999999</v>
      </c>
      <c r="U52" s="124">
        <v>9.42</v>
      </c>
      <c r="V52" s="119">
        <v>12.09</v>
      </c>
      <c r="W52" s="120">
        <v>0.64</v>
      </c>
      <c r="X52" s="120">
        <v>0.32</v>
      </c>
      <c r="Y52" s="125" t="s">
        <v>1476</v>
      </c>
      <c r="Z52" s="123" t="s">
        <v>1476</v>
      </c>
      <c r="AA52" s="119">
        <v>17.760000000000002</v>
      </c>
      <c r="AB52" s="121">
        <v>116.572</v>
      </c>
      <c r="AC52" s="119">
        <v>25.614000000000001</v>
      </c>
      <c r="AD52" s="120">
        <v>21.114999999999998</v>
      </c>
      <c r="AE52" s="120">
        <v>3.036</v>
      </c>
      <c r="AF52" s="121">
        <v>0</v>
      </c>
      <c r="AG52" s="119">
        <v>2.0490699999999999</v>
      </c>
      <c r="AH52" s="120">
        <v>19.3</v>
      </c>
      <c r="AI52" s="120">
        <v>10.26797</v>
      </c>
      <c r="AJ52" s="120">
        <v>6.5455399999999999</v>
      </c>
      <c r="AK52" s="121">
        <v>10.6</v>
      </c>
      <c r="AL52" s="119">
        <v>6.51</v>
      </c>
      <c r="AM52" s="121">
        <v>11.14</v>
      </c>
      <c r="AN52" s="119">
        <v>18.013000000000002</v>
      </c>
      <c r="AO52" s="125" t="s">
        <v>1476</v>
      </c>
      <c r="AP52" s="125" t="s">
        <v>1476</v>
      </c>
      <c r="AQ52" s="120">
        <v>4.8769999999999998</v>
      </c>
      <c r="AR52" s="125" t="s">
        <v>1476</v>
      </c>
      <c r="AS52" s="120">
        <v>1.91675</v>
      </c>
      <c r="AT52" s="120">
        <v>6.6443199999999996</v>
      </c>
      <c r="AU52" s="120">
        <v>12.010999999999999</v>
      </c>
      <c r="AV52" s="120">
        <v>2.2269999999999999</v>
      </c>
      <c r="AW52" s="121">
        <v>9.7970000000000006</v>
      </c>
    </row>
    <row r="53" spans="1:49" x14ac:dyDescent="0.3">
      <c r="A53" s="126" t="s">
        <v>815</v>
      </c>
      <c r="B53" s="119">
        <v>8.1</v>
      </c>
      <c r="C53" s="120">
        <v>15</v>
      </c>
      <c r="D53" s="120">
        <v>13</v>
      </c>
      <c r="E53" s="120">
        <v>2</v>
      </c>
      <c r="F53" s="120">
        <v>26.7</v>
      </c>
      <c r="G53" s="121">
        <v>17</v>
      </c>
      <c r="H53" s="119">
        <v>8.4</v>
      </c>
      <c r="I53" s="121">
        <v>34</v>
      </c>
      <c r="J53" s="119">
        <v>15.2</v>
      </c>
      <c r="K53" s="120">
        <v>12.29</v>
      </c>
      <c r="L53" s="121">
        <v>21.774000000000001</v>
      </c>
      <c r="M53" s="122" t="s">
        <v>1476</v>
      </c>
      <c r="N53" s="123" t="s">
        <v>1476</v>
      </c>
      <c r="O53" s="124">
        <v>1.121</v>
      </c>
      <c r="P53" s="119">
        <v>62.8</v>
      </c>
      <c r="Q53" s="120">
        <v>20</v>
      </c>
      <c r="R53" s="120">
        <v>100.11</v>
      </c>
      <c r="S53" s="121">
        <v>45.65</v>
      </c>
      <c r="T53" s="124">
        <v>30.835999999999999</v>
      </c>
      <c r="U53" s="124">
        <v>9.42</v>
      </c>
      <c r="V53" s="119">
        <v>12.09</v>
      </c>
      <c r="W53" s="120">
        <v>0.64</v>
      </c>
      <c r="X53" s="120">
        <v>0.32</v>
      </c>
      <c r="Y53" s="125" t="s">
        <v>1476</v>
      </c>
      <c r="Z53" s="123" t="s">
        <v>1476</v>
      </c>
      <c r="AA53" s="119">
        <v>17.760000000000002</v>
      </c>
      <c r="AB53" s="121">
        <v>116.572</v>
      </c>
      <c r="AC53" s="119">
        <v>25.614000000000001</v>
      </c>
      <c r="AD53" s="120">
        <v>21.114999999999998</v>
      </c>
      <c r="AE53" s="120">
        <v>3.036</v>
      </c>
      <c r="AF53" s="121">
        <v>0</v>
      </c>
      <c r="AG53" s="119">
        <v>2.0490699999999999</v>
      </c>
      <c r="AH53" s="120">
        <v>19.3</v>
      </c>
      <c r="AI53" s="120">
        <v>10.26797</v>
      </c>
      <c r="AJ53" s="120">
        <v>6.5455399999999999</v>
      </c>
      <c r="AK53" s="121">
        <v>10.6</v>
      </c>
      <c r="AL53" s="119">
        <v>6.51</v>
      </c>
      <c r="AM53" s="121">
        <v>11.14</v>
      </c>
      <c r="AN53" s="119">
        <v>18.013000000000002</v>
      </c>
      <c r="AO53" s="125" t="s">
        <v>1476</v>
      </c>
      <c r="AP53" s="125" t="s">
        <v>1476</v>
      </c>
      <c r="AQ53" s="120">
        <v>4.8769999999999998</v>
      </c>
      <c r="AR53" s="125" t="s">
        <v>1476</v>
      </c>
      <c r="AS53" s="120">
        <v>1.91675</v>
      </c>
      <c r="AT53" s="120">
        <v>6.6443199999999996</v>
      </c>
      <c r="AU53" s="120">
        <v>12.010999999999999</v>
      </c>
      <c r="AV53" s="120">
        <v>2.2269999999999999</v>
      </c>
      <c r="AW53" s="121">
        <v>9.7970000000000006</v>
      </c>
    </row>
    <row r="54" spans="1:49" x14ac:dyDescent="0.3">
      <c r="A54" s="126" t="s">
        <v>816</v>
      </c>
      <c r="B54" s="119">
        <v>8.1</v>
      </c>
      <c r="C54" s="120">
        <v>15</v>
      </c>
      <c r="D54" s="120">
        <v>13</v>
      </c>
      <c r="E54" s="120">
        <v>2</v>
      </c>
      <c r="F54" s="120">
        <v>24.1</v>
      </c>
      <c r="G54" s="121">
        <v>17</v>
      </c>
      <c r="H54" s="119">
        <v>9.1</v>
      </c>
      <c r="I54" s="121">
        <v>31</v>
      </c>
      <c r="J54" s="119">
        <v>15.23</v>
      </c>
      <c r="K54" s="120">
        <v>12.37</v>
      </c>
      <c r="L54" s="121">
        <v>16.704999999999998</v>
      </c>
      <c r="M54" s="122" t="s">
        <v>1476</v>
      </c>
      <c r="N54" s="123" t="s">
        <v>1476</v>
      </c>
      <c r="O54" s="124">
        <v>1.121</v>
      </c>
      <c r="P54" s="119">
        <v>66.489999999999995</v>
      </c>
      <c r="Q54" s="120">
        <v>20</v>
      </c>
      <c r="R54" s="120">
        <v>102.87</v>
      </c>
      <c r="S54" s="121">
        <v>36.380000000000003</v>
      </c>
      <c r="T54" s="124">
        <v>31.190999999999999</v>
      </c>
      <c r="U54" s="124">
        <v>9.41</v>
      </c>
      <c r="V54" s="119">
        <v>11.53</v>
      </c>
      <c r="W54" s="120">
        <v>1</v>
      </c>
      <c r="X54" s="120">
        <v>0.33</v>
      </c>
      <c r="Y54" s="125" t="s">
        <v>1476</v>
      </c>
      <c r="Z54" s="123" t="s">
        <v>1476</v>
      </c>
      <c r="AA54" s="119">
        <v>17.649999999999999</v>
      </c>
      <c r="AB54" s="121">
        <v>116.46899999999999</v>
      </c>
      <c r="AC54" s="119">
        <v>24.791</v>
      </c>
      <c r="AD54" s="120">
        <v>21.065000000000001</v>
      </c>
      <c r="AE54" s="120">
        <v>3.036</v>
      </c>
      <c r="AF54" s="121">
        <v>0</v>
      </c>
      <c r="AG54" s="119">
        <v>2.0490699999999999</v>
      </c>
      <c r="AH54" s="120">
        <v>13.2</v>
      </c>
      <c r="AI54" s="120">
        <v>10.28956</v>
      </c>
      <c r="AJ54" s="120">
        <v>6.5455399999999999</v>
      </c>
      <c r="AK54" s="121">
        <v>10.6</v>
      </c>
      <c r="AL54" s="119">
        <v>6.48</v>
      </c>
      <c r="AM54" s="121">
        <v>11.11</v>
      </c>
      <c r="AN54" s="119">
        <v>18.013000000000002</v>
      </c>
      <c r="AO54" s="125" t="s">
        <v>1476</v>
      </c>
      <c r="AP54" s="125" t="s">
        <v>1476</v>
      </c>
      <c r="AQ54" s="120">
        <v>4.9969999999999999</v>
      </c>
      <c r="AR54" s="125" t="s">
        <v>1476</v>
      </c>
      <c r="AS54" s="120">
        <v>1.9144699999999999</v>
      </c>
      <c r="AT54" s="120">
        <v>6.6443199999999996</v>
      </c>
      <c r="AU54" s="120">
        <v>12.010999999999999</v>
      </c>
      <c r="AV54" s="120">
        <v>2.2160000000000002</v>
      </c>
      <c r="AW54" s="121">
        <v>9.6440000000000001</v>
      </c>
    </row>
    <row r="55" spans="1:49" x14ac:dyDescent="0.3">
      <c r="A55" s="126" t="s">
        <v>817</v>
      </c>
      <c r="B55" s="119">
        <v>8.1</v>
      </c>
      <c r="C55" s="120">
        <v>15</v>
      </c>
      <c r="D55" s="120">
        <v>13</v>
      </c>
      <c r="E55" s="120">
        <v>2</v>
      </c>
      <c r="F55" s="120">
        <v>24.1</v>
      </c>
      <c r="G55" s="121">
        <v>17</v>
      </c>
      <c r="H55" s="119">
        <v>9.1</v>
      </c>
      <c r="I55" s="121">
        <v>31</v>
      </c>
      <c r="J55" s="119">
        <v>15.23</v>
      </c>
      <c r="K55" s="120">
        <v>12.37</v>
      </c>
      <c r="L55" s="121">
        <v>16.704999999999998</v>
      </c>
      <c r="M55" s="122" t="s">
        <v>1476</v>
      </c>
      <c r="N55" s="123" t="s">
        <v>1476</v>
      </c>
      <c r="O55" s="124">
        <v>1.121</v>
      </c>
      <c r="P55" s="119">
        <v>66.489999999999995</v>
      </c>
      <c r="Q55" s="120">
        <v>20</v>
      </c>
      <c r="R55" s="120">
        <v>102.87</v>
      </c>
      <c r="S55" s="121">
        <v>36.380000000000003</v>
      </c>
      <c r="T55" s="124">
        <v>31.190999999999999</v>
      </c>
      <c r="U55" s="124">
        <v>9.41</v>
      </c>
      <c r="V55" s="119">
        <v>11.53</v>
      </c>
      <c r="W55" s="120">
        <v>1</v>
      </c>
      <c r="X55" s="120">
        <v>0.33</v>
      </c>
      <c r="Y55" s="125" t="s">
        <v>1476</v>
      </c>
      <c r="Z55" s="123" t="s">
        <v>1476</v>
      </c>
      <c r="AA55" s="119">
        <v>17.649999999999999</v>
      </c>
      <c r="AB55" s="121">
        <v>116.46899999999999</v>
      </c>
      <c r="AC55" s="119">
        <v>24.791</v>
      </c>
      <c r="AD55" s="120">
        <v>21.065000000000001</v>
      </c>
      <c r="AE55" s="120">
        <v>3.036</v>
      </c>
      <c r="AF55" s="121">
        <v>0</v>
      </c>
      <c r="AG55" s="119">
        <v>2.0490699999999999</v>
      </c>
      <c r="AH55" s="120">
        <v>13.2</v>
      </c>
      <c r="AI55" s="120">
        <v>10.28956</v>
      </c>
      <c r="AJ55" s="120">
        <v>6.5455399999999999</v>
      </c>
      <c r="AK55" s="121">
        <v>10.6</v>
      </c>
      <c r="AL55" s="119">
        <v>6.48</v>
      </c>
      <c r="AM55" s="121">
        <v>11.11</v>
      </c>
      <c r="AN55" s="119">
        <v>18.013000000000002</v>
      </c>
      <c r="AO55" s="125" t="s">
        <v>1476</v>
      </c>
      <c r="AP55" s="125" t="s">
        <v>1476</v>
      </c>
      <c r="AQ55" s="120">
        <v>4.9969999999999999</v>
      </c>
      <c r="AR55" s="125" t="s">
        <v>1476</v>
      </c>
      <c r="AS55" s="120">
        <v>1.9144699999999999</v>
      </c>
      <c r="AT55" s="120">
        <v>6.6443199999999996</v>
      </c>
      <c r="AU55" s="120">
        <v>12.010999999999999</v>
      </c>
      <c r="AV55" s="120">
        <v>2.2160000000000002</v>
      </c>
      <c r="AW55" s="121">
        <v>9.6440000000000001</v>
      </c>
    </row>
    <row r="56" spans="1:49" x14ac:dyDescent="0.3">
      <c r="A56" s="126" t="s">
        <v>818</v>
      </c>
      <c r="B56" s="119">
        <v>8.1</v>
      </c>
      <c r="C56" s="120">
        <v>15</v>
      </c>
      <c r="D56" s="120">
        <v>13</v>
      </c>
      <c r="E56" s="120">
        <v>2</v>
      </c>
      <c r="F56" s="120">
        <v>17.8</v>
      </c>
      <c r="G56" s="121">
        <v>17</v>
      </c>
      <c r="H56" s="119">
        <v>8.3000000000000007</v>
      </c>
      <c r="I56" s="121">
        <v>34</v>
      </c>
      <c r="J56" s="119">
        <v>15.16</v>
      </c>
      <c r="K56" s="120">
        <v>12.34</v>
      </c>
      <c r="L56" s="121">
        <v>16.75</v>
      </c>
      <c r="M56" s="122" t="s">
        <v>1476</v>
      </c>
      <c r="N56" s="123" t="s">
        <v>1476</v>
      </c>
      <c r="O56" s="124">
        <v>1.121</v>
      </c>
      <c r="P56" s="119">
        <v>58.53</v>
      </c>
      <c r="Q56" s="120">
        <v>20</v>
      </c>
      <c r="R56" s="120">
        <v>104.73</v>
      </c>
      <c r="S56" s="121">
        <v>39.74</v>
      </c>
      <c r="T56" s="124">
        <v>29.859000000000002</v>
      </c>
      <c r="U56" s="124">
        <v>9.1</v>
      </c>
      <c r="V56" s="119">
        <v>12.09</v>
      </c>
      <c r="W56" s="120">
        <v>2.4700000000000002</v>
      </c>
      <c r="X56" s="120">
        <v>0.34</v>
      </c>
      <c r="Y56" s="125" t="s">
        <v>1476</v>
      </c>
      <c r="Z56" s="123" t="s">
        <v>1476</v>
      </c>
      <c r="AA56" s="119">
        <v>17.91</v>
      </c>
      <c r="AB56" s="121">
        <v>116.724</v>
      </c>
      <c r="AC56" s="119">
        <v>24.83</v>
      </c>
      <c r="AD56" s="120">
        <v>20.771999999999998</v>
      </c>
      <c r="AE56" s="120">
        <v>7.0780000000000003</v>
      </c>
      <c r="AF56" s="121">
        <v>0.5</v>
      </c>
      <c r="AG56" s="119">
        <v>2.0490699999999999</v>
      </c>
      <c r="AH56" s="120">
        <v>13</v>
      </c>
      <c r="AI56" s="120">
        <v>10.321210000000001</v>
      </c>
      <c r="AJ56" s="120">
        <v>6.5455399999999999</v>
      </c>
      <c r="AK56" s="121">
        <v>10.6</v>
      </c>
      <c r="AL56" s="119">
        <v>6.65</v>
      </c>
      <c r="AM56" s="121">
        <v>11.28</v>
      </c>
      <c r="AN56" s="119">
        <v>18.013000000000002</v>
      </c>
      <c r="AO56" s="125" t="s">
        <v>1476</v>
      </c>
      <c r="AP56" s="125" t="s">
        <v>1476</v>
      </c>
      <c r="AQ56" s="120">
        <v>5.0010000000000003</v>
      </c>
      <c r="AR56" s="125" t="s">
        <v>1476</v>
      </c>
      <c r="AS56" s="120">
        <v>1.9503600000000001</v>
      </c>
      <c r="AT56" s="120">
        <v>6.6443199999999996</v>
      </c>
      <c r="AU56" s="120">
        <v>12.010999999999999</v>
      </c>
      <c r="AV56" s="120">
        <v>2.3889999999999998</v>
      </c>
      <c r="AW56" s="121">
        <v>9.6020000000000003</v>
      </c>
    </row>
    <row r="57" spans="1:49" x14ac:dyDescent="0.3">
      <c r="A57" s="126" t="s">
        <v>819</v>
      </c>
      <c r="B57" s="119">
        <v>8.1</v>
      </c>
      <c r="C57" s="120">
        <v>15</v>
      </c>
      <c r="D57" s="120">
        <v>13</v>
      </c>
      <c r="E57" s="120">
        <v>2</v>
      </c>
      <c r="F57" s="120">
        <v>17.8</v>
      </c>
      <c r="G57" s="121">
        <v>17</v>
      </c>
      <c r="H57" s="119">
        <v>8.3000000000000007</v>
      </c>
      <c r="I57" s="121">
        <v>34</v>
      </c>
      <c r="J57" s="119">
        <v>15.16</v>
      </c>
      <c r="K57" s="120">
        <v>12.34</v>
      </c>
      <c r="L57" s="121">
        <v>16.75</v>
      </c>
      <c r="M57" s="122" t="s">
        <v>1476</v>
      </c>
      <c r="N57" s="123" t="s">
        <v>1476</v>
      </c>
      <c r="O57" s="124">
        <v>1.121</v>
      </c>
      <c r="P57" s="119">
        <v>58.53</v>
      </c>
      <c r="Q57" s="120">
        <v>20</v>
      </c>
      <c r="R57" s="120">
        <v>104.73</v>
      </c>
      <c r="S57" s="121">
        <v>39.74</v>
      </c>
      <c r="T57" s="124">
        <v>29.859000000000002</v>
      </c>
      <c r="U57" s="124">
        <v>9.1</v>
      </c>
      <c r="V57" s="119">
        <v>12.09</v>
      </c>
      <c r="W57" s="120">
        <v>2.4700000000000002</v>
      </c>
      <c r="X57" s="120">
        <v>0.34</v>
      </c>
      <c r="Y57" s="125" t="s">
        <v>1476</v>
      </c>
      <c r="Z57" s="123" t="s">
        <v>1476</v>
      </c>
      <c r="AA57" s="119">
        <v>17.91</v>
      </c>
      <c r="AB57" s="121">
        <v>116.724</v>
      </c>
      <c r="AC57" s="119">
        <v>24.83</v>
      </c>
      <c r="AD57" s="120">
        <v>20.771999999999998</v>
      </c>
      <c r="AE57" s="120">
        <v>7.0780000000000003</v>
      </c>
      <c r="AF57" s="121">
        <v>0.5</v>
      </c>
      <c r="AG57" s="119">
        <v>2.0490699999999999</v>
      </c>
      <c r="AH57" s="120">
        <v>13</v>
      </c>
      <c r="AI57" s="120">
        <v>10.321210000000001</v>
      </c>
      <c r="AJ57" s="120">
        <v>6.5455399999999999</v>
      </c>
      <c r="AK57" s="121">
        <v>10.6</v>
      </c>
      <c r="AL57" s="119">
        <v>6.65</v>
      </c>
      <c r="AM57" s="121">
        <v>11.28</v>
      </c>
      <c r="AN57" s="119">
        <v>18.013000000000002</v>
      </c>
      <c r="AO57" s="125" t="s">
        <v>1476</v>
      </c>
      <c r="AP57" s="125" t="s">
        <v>1476</v>
      </c>
      <c r="AQ57" s="120">
        <v>5.0010000000000003</v>
      </c>
      <c r="AR57" s="125" t="s">
        <v>1476</v>
      </c>
      <c r="AS57" s="120">
        <v>1.9503600000000001</v>
      </c>
      <c r="AT57" s="120">
        <v>6.6443199999999996</v>
      </c>
      <c r="AU57" s="120">
        <v>12.010999999999999</v>
      </c>
      <c r="AV57" s="120">
        <v>2.3889999999999998</v>
      </c>
      <c r="AW57" s="121">
        <v>9.6020000000000003</v>
      </c>
    </row>
    <row r="58" spans="1:49" x14ac:dyDescent="0.3">
      <c r="A58" s="126" t="s">
        <v>820</v>
      </c>
      <c r="B58" s="119">
        <v>8.1</v>
      </c>
      <c r="C58" s="120">
        <v>15</v>
      </c>
      <c r="D58" s="120">
        <v>13</v>
      </c>
      <c r="E58" s="120">
        <v>2</v>
      </c>
      <c r="F58" s="120">
        <v>18.2</v>
      </c>
      <c r="G58" s="121">
        <v>17</v>
      </c>
      <c r="H58" s="119">
        <v>8.4</v>
      </c>
      <c r="I58" s="121">
        <v>34</v>
      </c>
      <c r="J58" s="119">
        <v>15.17</v>
      </c>
      <c r="K58" s="120">
        <v>12.38</v>
      </c>
      <c r="L58" s="121">
        <v>12.618</v>
      </c>
      <c r="M58" s="122" t="s">
        <v>1476</v>
      </c>
      <c r="N58" s="123" t="s">
        <v>1476</v>
      </c>
      <c r="O58" s="124">
        <v>1.121</v>
      </c>
      <c r="P58" s="119">
        <v>57.16</v>
      </c>
      <c r="Q58" s="120">
        <v>20</v>
      </c>
      <c r="R58" s="120">
        <v>104.73</v>
      </c>
      <c r="S58" s="121">
        <v>38.24</v>
      </c>
      <c r="T58" s="124">
        <v>28.209</v>
      </c>
      <c r="U58" s="124">
        <v>8.85</v>
      </c>
      <c r="V58" s="119">
        <v>12.09</v>
      </c>
      <c r="W58" s="120">
        <v>1.71</v>
      </c>
      <c r="X58" s="120">
        <v>0.36</v>
      </c>
      <c r="Y58" s="125" t="s">
        <v>1476</v>
      </c>
      <c r="Z58" s="123" t="s">
        <v>1476</v>
      </c>
      <c r="AA58" s="119">
        <v>19.53</v>
      </c>
      <c r="AB58" s="121">
        <v>118.343</v>
      </c>
      <c r="AC58" s="119">
        <v>24.635999999999999</v>
      </c>
      <c r="AD58" s="120">
        <v>21.478000000000002</v>
      </c>
      <c r="AE58" s="120">
        <v>7.8529999999999998</v>
      </c>
      <c r="AF58" s="121">
        <v>0</v>
      </c>
      <c r="AG58" s="119">
        <v>2.0490699999999999</v>
      </c>
      <c r="AH58" s="120">
        <v>12.9</v>
      </c>
      <c r="AI58" s="120">
        <v>10.297549999999999</v>
      </c>
      <c r="AJ58" s="120">
        <v>6.5455399999999999</v>
      </c>
      <c r="AK58" s="121">
        <v>10.6</v>
      </c>
      <c r="AL58" s="119">
        <v>6.54</v>
      </c>
      <c r="AM58" s="121">
        <v>11.17</v>
      </c>
      <c r="AN58" s="119">
        <v>18.013000000000002</v>
      </c>
      <c r="AO58" s="120">
        <v>14.826449999999999</v>
      </c>
      <c r="AP58" s="120">
        <v>41.257779999999997</v>
      </c>
      <c r="AQ58" s="120">
        <v>5.0289999999999999</v>
      </c>
      <c r="AR58" s="120">
        <v>17.050419999999999</v>
      </c>
      <c r="AS58" s="120">
        <v>1.9433100000000001</v>
      </c>
      <c r="AT58" s="120">
        <v>6.6443199999999996</v>
      </c>
      <c r="AU58" s="120">
        <v>12.010999999999999</v>
      </c>
      <c r="AV58" s="120">
        <v>2.355</v>
      </c>
      <c r="AW58" s="121">
        <v>9.7550000000000008</v>
      </c>
    </row>
    <row r="59" spans="1:49" x14ac:dyDescent="0.3">
      <c r="A59" s="127" t="s">
        <v>821</v>
      </c>
      <c r="B59" s="128">
        <v>8.1</v>
      </c>
      <c r="C59" s="129">
        <v>15</v>
      </c>
      <c r="D59" s="129">
        <v>13</v>
      </c>
      <c r="E59" s="129">
        <v>2</v>
      </c>
      <c r="F59" s="129">
        <v>18.2</v>
      </c>
      <c r="G59" s="130">
        <v>17</v>
      </c>
      <c r="H59" s="128">
        <v>8.4</v>
      </c>
      <c r="I59" s="130">
        <v>34</v>
      </c>
      <c r="J59" s="128">
        <v>15.17</v>
      </c>
      <c r="K59" s="129">
        <v>12.38</v>
      </c>
      <c r="L59" s="130">
        <v>12.618</v>
      </c>
      <c r="M59" s="131" t="s">
        <v>1476</v>
      </c>
      <c r="N59" s="132" t="s">
        <v>1476</v>
      </c>
      <c r="O59" s="133">
        <v>1.121</v>
      </c>
      <c r="P59" s="128">
        <v>57.16</v>
      </c>
      <c r="Q59" s="129">
        <v>20</v>
      </c>
      <c r="R59" s="129">
        <v>104.73</v>
      </c>
      <c r="S59" s="130">
        <v>38.24</v>
      </c>
      <c r="T59" s="133">
        <v>28.209</v>
      </c>
      <c r="U59" s="133">
        <v>8.85</v>
      </c>
      <c r="V59" s="128">
        <v>12.09</v>
      </c>
      <c r="W59" s="129">
        <v>1.71</v>
      </c>
      <c r="X59" s="129">
        <v>0.36</v>
      </c>
      <c r="Y59" s="134" t="s">
        <v>1476</v>
      </c>
      <c r="Z59" s="132" t="s">
        <v>1476</v>
      </c>
      <c r="AA59" s="128">
        <v>19.53</v>
      </c>
      <c r="AB59" s="130">
        <v>118.343</v>
      </c>
      <c r="AC59" s="128">
        <v>24.635999999999999</v>
      </c>
      <c r="AD59" s="129">
        <v>21.478000000000002</v>
      </c>
      <c r="AE59" s="129">
        <v>7.8529999999999998</v>
      </c>
      <c r="AF59" s="130">
        <v>0</v>
      </c>
      <c r="AG59" s="128">
        <v>2.0490699999999999</v>
      </c>
      <c r="AH59" s="129">
        <v>12.9</v>
      </c>
      <c r="AI59" s="129">
        <v>10.297549999999999</v>
      </c>
      <c r="AJ59" s="129">
        <v>6.5455399999999999</v>
      </c>
      <c r="AK59" s="130">
        <v>10.6</v>
      </c>
      <c r="AL59" s="128">
        <v>6.54</v>
      </c>
      <c r="AM59" s="130">
        <v>11.17</v>
      </c>
      <c r="AN59" s="128">
        <v>18.013000000000002</v>
      </c>
      <c r="AO59" s="129">
        <v>14.826449999999999</v>
      </c>
      <c r="AP59" s="129">
        <v>41.257779999999997</v>
      </c>
      <c r="AQ59" s="129">
        <v>5.0289999999999999</v>
      </c>
      <c r="AR59" s="129">
        <v>17.050419999999999</v>
      </c>
      <c r="AS59" s="129">
        <v>1.9433100000000001</v>
      </c>
      <c r="AT59" s="129">
        <v>6.6443199999999996</v>
      </c>
      <c r="AU59" s="129">
        <v>12.010999999999999</v>
      </c>
      <c r="AV59" s="129">
        <v>2.355</v>
      </c>
      <c r="AW59" s="130">
        <v>9.7550000000000008</v>
      </c>
    </row>
    <row r="60" spans="1:49" x14ac:dyDescent="0.3">
      <c r="A60" s="135" t="s">
        <v>1405</v>
      </c>
      <c r="B60" s="136">
        <f t="shared" ref="B60:AW60" si="0">MIN(B12:B59)</f>
        <v>3.9</v>
      </c>
      <c r="C60" s="136">
        <f t="shared" si="0"/>
        <v>15</v>
      </c>
      <c r="D60" s="136">
        <f t="shared" si="0"/>
        <v>13</v>
      </c>
      <c r="E60" s="136">
        <f t="shared" si="0"/>
        <v>2</v>
      </c>
      <c r="F60" s="136">
        <f t="shared" si="0"/>
        <v>3.8</v>
      </c>
      <c r="G60" s="136">
        <f t="shared" si="0"/>
        <v>17</v>
      </c>
      <c r="H60" s="136">
        <f t="shared" si="0"/>
        <v>8</v>
      </c>
      <c r="I60" s="136">
        <f t="shared" si="0"/>
        <v>31</v>
      </c>
      <c r="J60" s="136">
        <f t="shared" si="0"/>
        <v>10.42</v>
      </c>
      <c r="K60" s="136">
        <f t="shared" si="0"/>
        <v>12.13</v>
      </c>
      <c r="L60" s="136">
        <f t="shared" si="0"/>
        <v>8.1370000000000005</v>
      </c>
      <c r="M60" s="136">
        <f t="shared" si="0"/>
        <v>1.07</v>
      </c>
      <c r="N60" s="136">
        <f t="shared" si="0"/>
        <v>42.76</v>
      </c>
      <c r="O60" s="136">
        <f t="shared" si="0"/>
        <v>1.121</v>
      </c>
      <c r="P60" s="136">
        <f t="shared" si="0"/>
        <v>43.28</v>
      </c>
      <c r="Q60" s="136">
        <f t="shared" si="0"/>
        <v>20</v>
      </c>
      <c r="R60" s="136">
        <f t="shared" si="0"/>
        <v>89.51</v>
      </c>
      <c r="S60" s="136">
        <f t="shared" si="0"/>
        <v>35.119999999999997</v>
      </c>
      <c r="T60" s="136">
        <f t="shared" si="0"/>
        <v>22.266999999999999</v>
      </c>
      <c r="U60" s="136">
        <f t="shared" si="0"/>
        <v>8.3000000000000007</v>
      </c>
      <c r="V60" s="136">
        <f t="shared" si="0"/>
        <v>11.53</v>
      </c>
      <c r="W60" s="136">
        <f t="shared" si="0"/>
        <v>0</v>
      </c>
      <c r="X60" s="136">
        <f t="shared" si="0"/>
        <v>0.32</v>
      </c>
      <c r="Y60" s="136">
        <f t="shared" si="0"/>
        <v>0</v>
      </c>
      <c r="Z60" s="136">
        <f t="shared" si="0"/>
        <v>0</v>
      </c>
      <c r="AA60" s="136">
        <f t="shared" si="0"/>
        <v>14.94</v>
      </c>
      <c r="AB60" s="136">
        <f t="shared" si="0"/>
        <v>115.04</v>
      </c>
      <c r="AC60" s="136">
        <f t="shared" si="0"/>
        <v>24.367000000000001</v>
      </c>
      <c r="AD60" s="136">
        <f t="shared" si="0"/>
        <v>20.747</v>
      </c>
      <c r="AE60" s="136">
        <f t="shared" si="0"/>
        <v>2.9929999999999999</v>
      </c>
      <c r="AF60" s="136">
        <f t="shared" si="0"/>
        <v>0</v>
      </c>
      <c r="AG60" s="136">
        <f t="shared" si="0"/>
        <v>2.0490699999999999</v>
      </c>
      <c r="AH60" s="136">
        <f t="shared" si="0"/>
        <v>3.6</v>
      </c>
      <c r="AI60" s="136">
        <f t="shared" si="0"/>
        <v>9.9990000000000006</v>
      </c>
      <c r="AJ60" s="136">
        <f t="shared" si="0"/>
        <v>6.5455399999999999</v>
      </c>
      <c r="AK60" s="136">
        <f t="shared" si="0"/>
        <v>10.199999999999999</v>
      </c>
      <c r="AL60" s="136">
        <f t="shared" si="0"/>
        <v>6.25</v>
      </c>
      <c r="AM60" s="136">
        <f t="shared" si="0"/>
        <v>10.88</v>
      </c>
      <c r="AN60" s="136">
        <f t="shared" si="0"/>
        <v>18.013000000000002</v>
      </c>
      <c r="AO60" s="136">
        <f t="shared" si="0"/>
        <v>14.826449999999999</v>
      </c>
      <c r="AP60" s="136">
        <f t="shared" si="0"/>
        <v>41.257779999999997</v>
      </c>
      <c r="AQ60" s="136">
        <f t="shared" si="0"/>
        <v>4.7439999999999998</v>
      </c>
      <c r="AR60" s="136">
        <f t="shared" si="0"/>
        <v>17.050419999999999</v>
      </c>
      <c r="AS60" s="136">
        <f t="shared" si="0"/>
        <v>1.8256600000000001</v>
      </c>
      <c r="AT60" s="136">
        <f t="shared" si="0"/>
        <v>6.6443199999999996</v>
      </c>
      <c r="AU60" s="136">
        <f t="shared" si="0"/>
        <v>12.010999999999999</v>
      </c>
      <c r="AV60" s="136">
        <f t="shared" si="0"/>
        <v>1.788</v>
      </c>
      <c r="AW60" s="137">
        <f t="shared" si="0"/>
        <v>9.6020000000000003</v>
      </c>
    </row>
    <row r="61" spans="1:49" x14ac:dyDescent="0.3">
      <c r="A61" s="138" t="s">
        <v>1404</v>
      </c>
      <c r="B61" s="139">
        <f t="shared" ref="B61:AW61" si="1">MAX(B12:B59)</f>
        <v>8.1</v>
      </c>
      <c r="C61" s="139">
        <f t="shared" si="1"/>
        <v>15</v>
      </c>
      <c r="D61" s="139">
        <f t="shared" si="1"/>
        <v>13</v>
      </c>
      <c r="E61" s="139">
        <f t="shared" si="1"/>
        <v>2</v>
      </c>
      <c r="F61" s="139">
        <f t="shared" si="1"/>
        <v>30.2</v>
      </c>
      <c r="G61" s="139">
        <f t="shared" si="1"/>
        <v>17</v>
      </c>
      <c r="H61" s="139">
        <f t="shared" si="1"/>
        <v>9.6999999999999993</v>
      </c>
      <c r="I61" s="139">
        <f t="shared" si="1"/>
        <v>34</v>
      </c>
      <c r="J61" s="139">
        <f t="shared" si="1"/>
        <v>15.23</v>
      </c>
      <c r="K61" s="139">
        <f t="shared" si="1"/>
        <v>12.38</v>
      </c>
      <c r="L61" s="139">
        <f t="shared" si="1"/>
        <v>21.952999999999999</v>
      </c>
      <c r="M61" s="139">
        <f t="shared" si="1"/>
        <v>1.07</v>
      </c>
      <c r="N61" s="139">
        <f t="shared" si="1"/>
        <v>42.88</v>
      </c>
      <c r="O61" s="139">
        <f t="shared" si="1"/>
        <v>1.121</v>
      </c>
      <c r="P61" s="139">
        <f t="shared" si="1"/>
        <v>68</v>
      </c>
      <c r="Q61" s="139">
        <f t="shared" si="1"/>
        <v>20</v>
      </c>
      <c r="R61" s="139">
        <f t="shared" si="1"/>
        <v>106.61</v>
      </c>
      <c r="S61" s="139">
        <f t="shared" si="1"/>
        <v>52.62</v>
      </c>
      <c r="T61" s="139">
        <f t="shared" si="1"/>
        <v>33.253999999999998</v>
      </c>
      <c r="U61" s="139">
        <f t="shared" si="1"/>
        <v>9.42</v>
      </c>
      <c r="V61" s="139">
        <f t="shared" si="1"/>
        <v>12.09</v>
      </c>
      <c r="W61" s="139">
        <f t="shared" si="1"/>
        <v>2.4700000000000002</v>
      </c>
      <c r="X61" s="139">
        <f t="shared" si="1"/>
        <v>0.46</v>
      </c>
      <c r="Y61" s="139">
        <f t="shared" si="1"/>
        <v>0</v>
      </c>
      <c r="Z61" s="139">
        <f t="shared" si="1"/>
        <v>0</v>
      </c>
      <c r="AA61" s="139">
        <f t="shared" si="1"/>
        <v>25.79</v>
      </c>
      <c r="AB61" s="139">
        <f t="shared" si="1"/>
        <v>125.57</v>
      </c>
      <c r="AC61" s="139">
        <f t="shared" si="1"/>
        <v>27.977</v>
      </c>
      <c r="AD61" s="139">
        <f t="shared" si="1"/>
        <v>24.164999999999999</v>
      </c>
      <c r="AE61" s="139">
        <f t="shared" si="1"/>
        <v>7.8529999999999998</v>
      </c>
      <c r="AF61" s="139">
        <f t="shared" si="1"/>
        <v>0.6</v>
      </c>
      <c r="AG61" s="139">
        <f t="shared" si="1"/>
        <v>2.0490699999999999</v>
      </c>
      <c r="AH61" s="139">
        <f t="shared" si="1"/>
        <v>19.3</v>
      </c>
      <c r="AI61" s="139">
        <f t="shared" si="1"/>
        <v>10.46176</v>
      </c>
      <c r="AJ61" s="139">
        <f t="shared" si="1"/>
        <v>6.5455399999999999</v>
      </c>
      <c r="AK61" s="139">
        <f t="shared" si="1"/>
        <v>10.6</v>
      </c>
      <c r="AL61" s="139">
        <f t="shared" si="1"/>
        <v>6.9</v>
      </c>
      <c r="AM61" s="139">
        <f t="shared" si="1"/>
        <v>11.52</v>
      </c>
      <c r="AN61" s="139">
        <f t="shared" si="1"/>
        <v>18.013000000000002</v>
      </c>
      <c r="AO61" s="139">
        <f t="shared" si="1"/>
        <v>14.826449999999999</v>
      </c>
      <c r="AP61" s="139">
        <f t="shared" si="1"/>
        <v>42.308399999999999</v>
      </c>
      <c r="AQ61" s="139">
        <f t="shared" si="1"/>
        <v>5.0289999999999999</v>
      </c>
      <c r="AR61" s="139">
        <f t="shared" si="1"/>
        <v>17.050419999999999</v>
      </c>
      <c r="AS61" s="139">
        <f t="shared" si="1"/>
        <v>1.9503600000000001</v>
      </c>
      <c r="AT61" s="139">
        <f t="shared" si="1"/>
        <v>6.6443199999999996</v>
      </c>
      <c r="AU61" s="139">
        <f t="shared" si="1"/>
        <v>12.010999999999999</v>
      </c>
      <c r="AV61" s="139">
        <f t="shared" si="1"/>
        <v>2.3889999999999998</v>
      </c>
      <c r="AW61" s="140">
        <f t="shared" si="1"/>
        <v>10.632</v>
      </c>
    </row>
    <row r="62" spans="1:49" x14ac:dyDescent="0.3">
      <c r="A62" s="141" t="s">
        <v>1477</v>
      </c>
      <c r="B62" s="142">
        <f t="shared" ref="B62:AW62" si="2">AVERAGE(B12:B59)</f>
        <v>5.9666666666666659</v>
      </c>
      <c r="C62" s="142">
        <f t="shared" si="2"/>
        <v>15</v>
      </c>
      <c r="D62" s="142">
        <f t="shared" si="2"/>
        <v>13</v>
      </c>
      <c r="E62" s="142">
        <f t="shared" si="2"/>
        <v>2</v>
      </c>
      <c r="F62" s="142">
        <f t="shared" si="2"/>
        <v>14.633333333333338</v>
      </c>
      <c r="G62" s="142">
        <f t="shared" si="2"/>
        <v>17</v>
      </c>
      <c r="H62" s="142">
        <f t="shared" si="2"/>
        <v>8.858333333333329</v>
      </c>
      <c r="I62" s="142">
        <f t="shared" si="2"/>
        <v>32.375</v>
      </c>
      <c r="J62" s="142">
        <f t="shared" si="2"/>
        <v>12.985416666666667</v>
      </c>
      <c r="K62" s="142">
        <f t="shared" si="2"/>
        <v>12.241249999999999</v>
      </c>
      <c r="L62" s="142">
        <f t="shared" si="2"/>
        <v>12.870375000000001</v>
      </c>
      <c r="M62" s="142">
        <f t="shared" si="2"/>
        <v>1.07</v>
      </c>
      <c r="N62" s="142">
        <f t="shared" si="2"/>
        <v>42.82</v>
      </c>
      <c r="O62" s="142">
        <f t="shared" si="2"/>
        <v>1.1210000000000007</v>
      </c>
      <c r="P62" s="142">
        <f t="shared" si="2"/>
        <v>57.244166666666651</v>
      </c>
      <c r="Q62" s="142">
        <f t="shared" si="2"/>
        <v>20</v>
      </c>
      <c r="R62" s="142">
        <f t="shared" si="2"/>
        <v>96.914999999999949</v>
      </c>
      <c r="S62" s="142">
        <f t="shared" si="2"/>
        <v>42.572083333333332</v>
      </c>
      <c r="T62" s="142">
        <f t="shared" si="2"/>
        <v>27.715291666666676</v>
      </c>
      <c r="U62" s="142">
        <f t="shared" si="2"/>
        <v>8.7625000000000046</v>
      </c>
      <c r="V62" s="142">
        <f t="shared" si="2"/>
        <v>11.973333333333324</v>
      </c>
      <c r="W62" s="142">
        <f t="shared" si="2"/>
        <v>1.1019583333333334</v>
      </c>
      <c r="X62" s="142">
        <f t="shared" si="2"/>
        <v>0.37666666666666654</v>
      </c>
      <c r="Y62" s="142" t="e">
        <f t="shared" si="2"/>
        <v>#DIV/0!</v>
      </c>
      <c r="Z62" s="142" t="e">
        <f t="shared" si="2"/>
        <v>#DIV/0!</v>
      </c>
      <c r="AA62" s="142">
        <f t="shared" si="2"/>
        <v>19.839166666666667</v>
      </c>
      <c r="AB62" s="142">
        <f t="shared" si="2"/>
        <v>119.92820833333336</v>
      </c>
      <c r="AC62" s="142">
        <f t="shared" si="2"/>
        <v>26.060541666666662</v>
      </c>
      <c r="AD62" s="142">
        <f t="shared" si="2"/>
        <v>22.337666666666674</v>
      </c>
      <c r="AE62" s="142">
        <f t="shared" si="2"/>
        <v>5.5326666666666666</v>
      </c>
      <c r="AF62" s="142">
        <f t="shared" si="2"/>
        <v>7.9166666666666663E-2</v>
      </c>
      <c r="AG62" s="142">
        <f t="shared" si="2"/>
        <v>2.0490699999999999</v>
      </c>
      <c r="AH62" s="142">
        <f t="shared" si="2"/>
        <v>11.899999999999997</v>
      </c>
      <c r="AI62" s="142">
        <f t="shared" si="2"/>
        <v>10.271449166666665</v>
      </c>
      <c r="AJ62" s="142">
        <f t="shared" si="2"/>
        <v>6.545539999999999</v>
      </c>
      <c r="AK62" s="142">
        <f t="shared" si="2"/>
        <v>10.383333333333342</v>
      </c>
      <c r="AL62" s="142">
        <f t="shared" si="2"/>
        <v>6.5508333333333342</v>
      </c>
      <c r="AM62" s="142">
        <f t="shared" si="2"/>
        <v>11.180416666666664</v>
      </c>
      <c r="AN62" s="142">
        <f t="shared" si="2"/>
        <v>18.013000000000009</v>
      </c>
      <c r="AO62" s="142">
        <f t="shared" si="2"/>
        <v>14.826449999999999</v>
      </c>
      <c r="AP62" s="142">
        <f t="shared" si="2"/>
        <v>41.783090000000001</v>
      </c>
      <c r="AQ62" s="142">
        <f t="shared" si="2"/>
        <v>4.8518333333333343</v>
      </c>
      <c r="AR62" s="142">
        <f t="shared" si="2"/>
        <v>17.050419999999999</v>
      </c>
      <c r="AS62" s="142">
        <f t="shared" si="2"/>
        <v>1.8568883333333328</v>
      </c>
      <c r="AT62" s="142">
        <f t="shared" si="2"/>
        <v>6.6443199999999942</v>
      </c>
      <c r="AU62" s="142">
        <f t="shared" si="2"/>
        <v>12.011000000000005</v>
      </c>
      <c r="AV62" s="142">
        <f t="shared" si="2"/>
        <v>1.9384999999999992</v>
      </c>
      <c r="AW62" s="143">
        <f t="shared" si="2"/>
        <v>10.158333333333333</v>
      </c>
    </row>
    <row r="63" spans="1:49" x14ac:dyDescent="0.3">
      <c r="A63" s="144" t="s">
        <v>7</v>
      </c>
      <c r="B63" s="139">
        <f t="shared" ref="B63:AW63" si="3">B12</f>
        <v>3.9</v>
      </c>
      <c r="C63" s="139">
        <f t="shared" si="3"/>
        <v>15</v>
      </c>
      <c r="D63" s="139">
        <f t="shared" si="3"/>
        <v>13</v>
      </c>
      <c r="E63" s="139">
        <f t="shared" si="3"/>
        <v>2</v>
      </c>
      <c r="F63" s="139">
        <f t="shared" si="3"/>
        <v>9.8000000000000007</v>
      </c>
      <c r="G63" s="139">
        <f t="shared" si="3"/>
        <v>17</v>
      </c>
      <c r="H63" s="139">
        <f t="shared" si="3"/>
        <v>8</v>
      </c>
      <c r="I63" s="139">
        <f t="shared" si="3"/>
        <v>32</v>
      </c>
      <c r="J63" s="139">
        <f t="shared" si="3"/>
        <v>12.98</v>
      </c>
      <c r="K63" s="139">
        <f t="shared" si="3"/>
        <v>12.2</v>
      </c>
      <c r="L63" s="139">
        <f t="shared" si="3"/>
        <v>12.583</v>
      </c>
      <c r="M63" s="139" t="str">
        <f t="shared" si="3"/>
        <v>--</v>
      </c>
      <c r="N63" s="139" t="str">
        <f t="shared" si="3"/>
        <v>--</v>
      </c>
      <c r="O63" s="139">
        <f t="shared" si="3"/>
        <v>1.121</v>
      </c>
      <c r="P63" s="139">
        <f t="shared" si="3"/>
        <v>68</v>
      </c>
      <c r="Q63" s="139">
        <f t="shared" si="3"/>
        <v>20</v>
      </c>
      <c r="R63" s="139">
        <f t="shared" si="3"/>
        <v>106.61</v>
      </c>
      <c r="S63" s="139">
        <f t="shared" si="3"/>
        <v>38.61</v>
      </c>
      <c r="T63" s="139">
        <f t="shared" si="3"/>
        <v>28.852</v>
      </c>
      <c r="U63" s="139">
        <f t="shared" si="3"/>
        <v>8.4499999999999993</v>
      </c>
      <c r="V63" s="139">
        <f t="shared" si="3"/>
        <v>12.09</v>
      </c>
      <c r="W63" s="139">
        <f t="shared" si="3"/>
        <v>1.0349999999999999</v>
      </c>
      <c r="X63" s="139">
        <f t="shared" si="3"/>
        <v>0.4</v>
      </c>
      <c r="Y63" s="139" t="str">
        <f t="shared" si="3"/>
        <v>--</v>
      </c>
      <c r="Z63" s="139" t="str">
        <f t="shared" si="3"/>
        <v>--</v>
      </c>
      <c r="AA63" s="139">
        <f t="shared" si="3"/>
        <v>14.94</v>
      </c>
      <c r="AB63" s="139">
        <f t="shared" si="3"/>
        <v>118.8</v>
      </c>
      <c r="AC63" s="139">
        <f t="shared" si="3"/>
        <v>24.512</v>
      </c>
      <c r="AD63" s="139">
        <f t="shared" si="3"/>
        <v>21.425999999999998</v>
      </c>
      <c r="AE63" s="139">
        <f t="shared" si="3"/>
        <v>7.3380000000000001</v>
      </c>
      <c r="AF63" s="139">
        <f t="shared" si="3"/>
        <v>0</v>
      </c>
      <c r="AG63" s="139">
        <f t="shared" si="3"/>
        <v>2.0490699999999999</v>
      </c>
      <c r="AH63" s="139">
        <f t="shared" si="3"/>
        <v>12.2</v>
      </c>
      <c r="AI63" s="139">
        <f t="shared" si="3"/>
        <v>10.379569999999999</v>
      </c>
      <c r="AJ63" s="139">
        <f t="shared" si="3"/>
        <v>6.5455399999999999</v>
      </c>
      <c r="AK63" s="139">
        <f t="shared" si="3"/>
        <v>10.199999999999999</v>
      </c>
      <c r="AL63" s="139">
        <f t="shared" si="3"/>
        <v>6.47</v>
      </c>
      <c r="AM63" s="139">
        <f t="shared" si="3"/>
        <v>11.1</v>
      </c>
      <c r="AN63" s="139">
        <f t="shared" si="3"/>
        <v>18.013000000000002</v>
      </c>
      <c r="AO63" s="139" t="str">
        <f t="shared" si="3"/>
        <v>--</v>
      </c>
      <c r="AP63" s="139">
        <f t="shared" si="3"/>
        <v>42.308399999999999</v>
      </c>
      <c r="AQ63" s="139">
        <f t="shared" si="3"/>
        <v>4.8860000000000001</v>
      </c>
      <c r="AR63" s="139" t="str">
        <f t="shared" si="3"/>
        <v>--</v>
      </c>
      <c r="AS63" s="139">
        <f t="shared" si="3"/>
        <v>1.8256600000000001</v>
      </c>
      <c r="AT63" s="139">
        <f t="shared" si="3"/>
        <v>6.6443199999999996</v>
      </c>
      <c r="AU63" s="139">
        <f t="shared" si="3"/>
        <v>12.010999999999999</v>
      </c>
      <c r="AV63" s="139">
        <f t="shared" si="3"/>
        <v>1.788</v>
      </c>
      <c r="AW63" s="139">
        <f t="shared" si="3"/>
        <v>10.619</v>
      </c>
    </row>
    <row r="64" spans="1:49" x14ac:dyDescent="0.3">
      <c r="A64" s="144" t="s">
        <v>8</v>
      </c>
      <c r="B64" s="139">
        <f t="shared" ref="B64:AW64" si="4">B59</f>
        <v>8.1</v>
      </c>
      <c r="C64" s="139">
        <f t="shared" si="4"/>
        <v>15</v>
      </c>
      <c r="D64" s="139">
        <f t="shared" si="4"/>
        <v>13</v>
      </c>
      <c r="E64" s="139">
        <f t="shared" si="4"/>
        <v>2</v>
      </c>
      <c r="F64" s="139">
        <f t="shared" si="4"/>
        <v>18.2</v>
      </c>
      <c r="G64" s="139">
        <f t="shared" si="4"/>
        <v>17</v>
      </c>
      <c r="H64" s="139">
        <f t="shared" si="4"/>
        <v>8.4</v>
      </c>
      <c r="I64" s="139">
        <f t="shared" si="4"/>
        <v>34</v>
      </c>
      <c r="J64" s="139">
        <f t="shared" si="4"/>
        <v>15.17</v>
      </c>
      <c r="K64" s="139">
        <f t="shared" si="4"/>
        <v>12.38</v>
      </c>
      <c r="L64" s="139">
        <f t="shared" si="4"/>
        <v>12.618</v>
      </c>
      <c r="M64" s="139" t="str">
        <f t="shared" si="4"/>
        <v>--</v>
      </c>
      <c r="N64" s="139" t="str">
        <f t="shared" si="4"/>
        <v>--</v>
      </c>
      <c r="O64" s="139">
        <f t="shared" si="4"/>
        <v>1.121</v>
      </c>
      <c r="P64" s="139">
        <f t="shared" si="4"/>
        <v>57.16</v>
      </c>
      <c r="Q64" s="139">
        <f t="shared" si="4"/>
        <v>20</v>
      </c>
      <c r="R64" s="139">
        <f t="shared" si="4"/>
        <v>104.73</v>
      </c>
      <c r="S64" s="139">
        <f t="shared" si="4"/>
        <v>38.24</v>
      </c>
      <c r="T64" s="139">
        <f t="shared" si="4"/>
        <v>28.209</v>
      </c>
      <c r="U64" s="139">
        <f t="shared" si="4"/>
        <v>8.85</v>
      </c>
      <c r="V64" s="139">
        <f t="shared" si="4"/>
        <v>12.09</v>
      </c>
      <c r="W64" s="139">
        <f t="shared" si="4"/>
        <v>1.71</v>
      </c>
      <c r="X64" s="139">
        <f t="shared" si="4"/>
        <v>0.36</v>
      </c>
      <c r="Y64" s="139" t="str">
        <f t="shared" si="4"/>
        <v>--</v>
      </c>
      <c r="Z64" s="139" t="str">
        <f t="shared" si="4"/>
        <v>--</v>
      </c>
      <c r="AA64" s="139">
        <f t="shared" si="4"/>
        <v>19.53</v>
      </c>
      <c r="AB64" s="139">
        <f t="shared" si="4"/>
        <v>118.343</v>
      </c>
      <c r="AC64" s="139">
        <f t="shared" si="4"/>
        <v>24.635999999999999</v>
      </c>
      <c r="AD64" s="139">
        <f t="shared" si="4"/>
        <v>21.478000000000002</v>
      </c>
      <c r="AE64" s="139">
        <f t="shared" si="4"/>
        <v>7.8529999999999998</v>
      </c>
      <c r="AF64" s="139">
        <f t="shared" si="4"/>
        <v>0</v>
      </c>
      <c r="AG64" s="139">
        <f t="shared" si="4"/>
        <v>2.0490699999999999</v>
      </c>
      <c r="AH64" s="139">
        <f t="shared" si="4"/>
        <v>12.9</v>
      </c>
      <c r="AI64" s="139">
        <f t="shared" si="4"/>
        <v>10.297549999999999</v>
      </c>
      <c r="AJ64" s="139">
        <f t="shared" si="4"/>
        <v>6.5455399999999999</v>
      </c>
      <c r="AK64" s="139">
        <f t="shared" si="4"/>
        <v>10.6</v>
      </c>
      <c r="AL64" s="139">
        <f t="shared" si="4"/>
        <v>6.54</v>
      </c>
      <c r="AM64" s="139">
        <f t="shared" si="4"/>
        <v>11.17</v>
      </c>
      <c r="AN64" s="139">
        <f t="shared" si="4"/>
        <v>18.013000000000002</v>
      </c>
      <c r="AO64" s="139">
        <f t="shared" si="4"/>
        <v>14.826449999999999</v>
      </c>
      <c r="AP64" s="139">
        <f t="shared" si="4"/>
        <v>41.257779999999997</v>
      </c>
      <c r="AQ64" s="139">
        <f t="shared" si="4"/>
        <v>5.0289999999999999</v>
      </c>
      <c r="AR64" s="139">
        <f t="shared" si="4"/>
        <v>17.050419999999999</v>
      </c>
      <c r="AS64" s="139">
        <f t="shared" si="4"/>
        <v>1.9433100000000001</v>
      </c>
      <c r="AT64" s="139">
        <f t="shared" si="4"/>
        <v>6.6443199999999996</v>
      </c>
      <c r="AU64" s="139">
        <f t="shared" si="4"/>
        <v>12.010999999999999</v>
      </c>
      <c r="AV64" s="139">
        <f t="shared" si="4"/>
        <v>2.355</v>
      </c>
      <c r="AW64" s="139">
        <f t="shared" si="4"/>
        <v>9.7550000000000008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1478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30</v>
      </c>
      <c r="C5" s="117" t="s">
        <v>231</v>
      </c>
      <c r="D5" s="117" t="s">
        <v>567</v>
      </c>
      <c r="E5" s="117" t="s">
        <v>61</v>
      </c>
      <c r="F5" s="117" t="s">
        <v>61</v>
      </c>
      <c r="G5" s="117" t="s">
        <v>61</v>
      </c>
      <c r="H5" s="117" t="s">
        <v>72</v>
      </c>
      <c r="I5" s="117" t="s">
        <v>72</v>
      </c>
      <c r="J5" s="117" t="s">
        <v>72</v>
      </c>
      <c r="K5" s="117" t="s">
        <v>72</v>
      </c>
      <c r="L5" s="117" t="s">
        <v>72</v>
      </c>
      <c r="M5" s="117" t="s">
        <v>72</v>
      </c>
      <c r="N5" s="117" t="s">
        <v>72</v>
      </c>
      <c r="O5" s="117" t="s">
        <v>72</v>
      </c>
      <c r="P5" s="117" t="s">
        <v>103</v>
      </c>
      <c r="Q5" s="117" t="s">
        <v>103</v>
      </c>
      <c r="R5" s="117" t="s">
        <v>103</v>
      </c>
      <c r="S5" s="117" t="s">
        <v>55</v>
      </c>
      <c r="T5" s="117" t="s">
        <v>55</v>
      </c>
      <c r="U5" s="117" t="s">
        <v>564</v>
      </c>
      <c r="V5" s="117" t="s">
        <v>221</v>
      </c>
      <c r="W5" s="117" t="s">
        <v>91</v>
      </c>
      <c r="X5" s="117" t="s">
        <v>91</v>
      </c>
      <c r="Y5" s="117" t="s">
        <v>565</v>
      </c>
      <c r="Z5" s="117" t="s">
        <v>565</v>
      </c>
      <c r="AA5" s="117" t="s">
        <v>566</v>
      </c>
      <c r="AB5" s="117" t="s">
        <v>566</v>
      </c>
      <c r="AC5" s="117" t="s">
        <v>114</v>
      </c>
      <c r="AD5" s="117" t="s">
        <v>953</v>
      </c>
    </row>
    <row r="6" spans="1:30" ht="26.4" x14ac:dyDescent="0.3">
      <c r="A6" s="117" t="s">
        <v>1412</v>
      </c>
      <c r="B6" s="117" t="s">
        <v>615</v>
      </c>
      <c r="C6" s="117" t="s">
        <v>1479</v>
      </c>
      <c r="D6" s="117" t="s">
        <v>1480</v>
      </c>
      <c r="E6" s="117" t="s">
        <v>1429</v>
      </c>
      <c r="F6" s="117" t="s">
        <v>1429</v>
      </c>
      <c r="G6" s="117" t="s">
        <v>1429</v>
      </c>
      <c r="H6" s="117" t="s">
        <v>615</v>
      </c>
      <c r="I6" s="117" t="s">
        <v>1422</v>
      </c>
      <c r="J6" s="117" t="s">
        <v>1431</v>
      </c>
      <c r="K6" s="117" t="s">
        <v>1481</v>
      </c>
      <c r="L6" s="117" t="s">
        <v>615</v>
      </c>
      <c r="M6" s="117" t="s">
        <v>615</v>
      </c>
      <c r="N6" s="117" t="s">
        <v>1482</v>
      </c>
      <c r="O6" s="117" t="s">
        <v>1482</v>
      </c>
      <c r="P6" s="117" t="s">
        <v>1422</v>
      </c>
      <c r="Q6" s="117" t="s">
        <v>1422</v>
      </c>
      <c r="R6" s="117" t="s">
        <v>1426</v>
      </c>
      <c r="S6" s="117" t="s">
        <v>1426</v>
      </c>
      <c r="T6" s="117" t="s">
        <v>1427</v>
      </c>
      <c r="U6" s="117" t="s">
        <v>1417</v>
      </c>
      <c r="V6" s="117" t="s">
        <v>1483</v>
      </c>
      <c r="W6" s="117" t="s">
        <v>1416</v>
      </c>
      <c r="X6" s="117" t="s">
        <v>1416</v>
      </c>
      <c r="Y6" s="117" t="s">
        <v>565</v>
      </c>
      <c r="Z6" s="117" t="s">
        <v>565</v>
      </c>
      <c r="AA6" s="117" t="s">
        <v>1413</v>
      </c>
      <c r="AB6" s="117" t="s">
        <v>1413</v>
      </c>
      <c r="AC6" s="117" t="s">
        <v>615</v>
      </c>
      <c r="AD6" s="117" t="s">
        <v>1429</v>
      </c>
    </row>
    <row r="7" spans="1:30" ht="26.4" x14ac:dyDescent="0.3">
      <c r="A7" s="117" t="s">
        <v>1434</v>
      </c>
      <c r="B7" s="117" t="s">
        <v>1435</v>
      </c>
      <c r="C7" s="117" t="s">
        <v>1435</v>
      </c>
      <c r="D7" s="117" t="s">
        <v>1435</v>
      </c>
      <c r="E7" s="117" t="s">
        <v>1435</v>
      </c>
      <c r="F7" s="117" t="s">
        <v>1435</v>
      </c>
      <c r="G7" s="117" t="s">
        <v>1435</v>
      </c>
      <c r="H7" s="117" t="s">
        <v>1435</v>
      </c>
      <c r="I7" s="117" t="s">
        <v>1435</v>
      </c>
      <c r="J7" s="117" t="s">
        <v>1435</v>
      </c>
      <c r="K7" s="117" t="s">
        <v>1435</v>
      </c>
      <c r="L7" s="117" t="s">
        <v>1435</v>
      </c>
      <c r="M7" s="117" t="s">
        <v>1435</v>
      </c>
      <c r="N7" s="117" t="s">
        <v>1435</v>
      </c>
      <c r="O7" s="117" t="s">
        <v>1435</v>
      </c>
      <c r="P7" s="117" t="s">
        <v>1435</v>
      </c>
      <c r="Q7" s="117" t="s">
        <v>1435</v>
      </c>
      <c r="R7" s="117" t="s">
        <v>1435</v>
      </c>
      <c r="S7" s="117" t="s">
        <v>1435</v>
      </c>
      <c r="T7" s="117" t="s">
        <v>1435</v>
      </c>
      <c r="U7" s="117" t="s">
        <v>1435</v>
      </c>
      <c r="V7" s="117" t="s">
        <v>1435</v>
      </c>
      <c r="W7" s="117" t="s">
        <v>1435</v>
      </c>
      <c r="X7" s="117" t="s">
        <v>1435</v>
      </c>
      <c r="Y7" s="117" t="s">
        <v>1435</v>
      </c>
      <c r="Z7" s="117" t="s">
        <v>1435</v>
      </c>
      <c r="AA7" s="117" t="s">
        <v>1435</v>
      </c>
      <c r="AB7" s="117" t="s">
        <v>1435</v>
      </c>
      <c r="AC7" s="117" t="s">
        <v>1435</v>
      </c>
      <c r="AD7" s="117" t="s">
        <v>1435</v>
      </c>
    </row>
    <row r="8" spans="1:30" ht="39.6" x14ac:dyDescent="0.3">
      <c r="A8" s="117" t="s">
        <v>6</v>
      </c>
      <c r="B8" s="117" t="s">
        <v>1484</v>
      </c>
      <c r="C8" s="117" t="s">
        <v>1485</v>
      </c>
      <c r="D8" s="117" t="s">
        <v>1486</v>
      </c>
      <c r="E8" s="117" t="s">
        <v>1487</v>
      </c>
      <c r="F8" s="117" t="s">
        <v>1488</v>
      </c>
      <c r="G8" s="117" t="s">
        <v>1489</v>
      </c>
      <c r="H8" s="117" t="s">
        <v>1490</v>
      </c>
      <c r="I8" s="117" t="s">
        <v>1491</v>
      </c>
      <c r="J8" s="117" t="s">
        <v>1492</v>
      </c>
      <c r="K8" s="117" t="s">
        <v>1493</v>
      </c>
      <c r="L8" s="117" t="s">
        <v>1490</v>
      </c>
      <c r="M8" s="117" t="s">
        <v>1494</v>
      </c>
      <c r="N8" s="117" t="s">
        <v>1495</v>
      </c>
      <c r="O8" s="117" t="s">
        <v>1433</v>
      </c>
      <c r="P8" s="117" t="s">
        <v>1451</v>
      </c>
      <c r="Q8" s="117" t="s">
        <v>1451</v>
      </c>
      <c r="R8" s="117" t="s">
        <v>1424</v>
      </c>
      <c r="S8" s="117" t="s">
        <v>1496</v>
      </c>
      <c r="T8" s="117" t="s">
        <v>1456</v>
      </c>
      <c r="U8" s="117" t="s">
        <v>1497</v>
      </c>
      <c r="V8" s="117" t="s">
        <v>1498</v>
      </c>
      <c r="W8" s="117" t="s">
        <v>1441</v>
      </c>
      <c r="X8" s="117" t="s">
        <v>1442</v>
      </c>
      <c r="Y8" s="117" t="s">
        <v>1499</v>
      </c>
      <c r="Z8" s="117" t="s">
        <v>1500</v>
      </c>
      <c r="AA8" s="117" t="s">
        <v>1439</v>
      </c>
      <c r="AB8" s="117" t="s">
        <v>1501</v>
      </c>
      <c r="AC8" s="117" t="s">
        <v>1502</v>
      </c>
      <c r="AD8" s="117" t="s">
        <v>1503</v>
      </c>
    </row>
    <row r="9" spans="1:30" ht="26.4" x14ac:dyDescent="0.3">
      <c r="A9" s="117" t="s">
        <v>1059</v>
      </c>
      <c r="B9" s="117" t="s">
        <v>1504</v>
      </c>
      <c r="C9" s="117" t="s">
        <v>1505</v>
      </c>
      <c r="D9" s="117" t="s">
        <v>1505</v>
      </c>
      <c r="E9" s="117" t="s">
        <v>1505</v>
      </c>
      <c r="F9" s="117" t="s">
        <v>1505</v>
      </c>
      <c r="G9" s="117" t="s">
        <v>1505</v>
      </c>
      <c r="H9" s="117" t="s">
        <v>1504</v>
      </c>
      <c r="I9" s="117" t="s">
        <v>1505</v>
      </c>
      <c r="J9" s="117" t="s">
        <v>1505</v>
      </c>
      <c r="K9" s="117" t="s">
        <v>1505</v>
      </c>
      <c r="L9" s="117" t="s">
        <v>1505</v>
      </c>
      <c r="M9" s="117" t="s">
        <v>1505</v>
      </c>
      <c r="N9" s="117" t="s">
        <v>1505</v>
      </c>
      <c r="O9" s="117" t="s">
        <v>1505</v>
      </c>
      <c r="P9" s="117" t="s">
        <v>1504</v>
      </c>
      <c r="Q9" s="117" t="s">
        <v>1505</v>
      </c>
      <c r="R9" s="117" t="s">
        <v>1505</v>
      </c>
      <c r="S9" s="117" t="s">
        <v>1505</v>
      </c>
      <c r="T9" s="117" t="s">
        <v>558</v>
      </c>
      <c r="U9" s="117" t="s">
        <v>1505</v>
      </c>
      <c r="V9" s="117" t="s">
        <v>1505</v>
      </c>
      <c r="W9" s="117" t="s">
        <v>1505</v>
      </c>
      <c r="X9" s="117" t="s">
        <v>1505</v>
      </c>
      <c r="Y9" s="117" t="s">
        <v>1505</v>
      </c>
      <c r="Z9" s="117" t="s">
        <v>1505</v>
      </c>
      <c r="AA9" s="117" t="s">
        <v>1505</v>
      </c>
      <c r="AB9" s="117" t="s">
        <v>1505</v>
      </c>
      <c r="AC9" s="117" t="s">
        <v>1505</v>
      </c>
      <c r="AD9" s="117" t="s">
        <v>1505</v>
      </c>
    </row>
    <row r="10" spans="1:30" x14ac:dyDescent="0.3">
      <c r="A10" s="117" t="s">
        <v>84</v>
      </c>
      <c r="B10" s="117" t="s">
        <v>1506</v>
      </c>
      <c r="C10" s="117" t="s">
        <v>1507</v>
      </c>
      <c r="D10" s="117" t="s">
        <v>1507</v>
      </c>
      <c r="E10" s="117" t="s">
        <v>1507</v>
      </c>
      <c r="F10" s="117" t="s">
        <v>1507</v>
      </c>
      <c r="G10" s="117" t="s">
        <v>1507</v>
      </c>
      <c r="H10" s="117" t="s">
        <v>1506</v>
      </c>
      <c r="I10" s="117" t="s">
        <v>1507</v>
      </c>
      <c r="J10" s="117" t="s">
        <v>1507</v>
      </c>
      <c r="K10" s="117" t="s">
        <v>1507</v>
      </c>
      <c r="L10" s="117" t="s">
        <v>1507</v>
      </c>
      <c r="M10" s="117" t="s">
        <v>1507</v>
      </c>
      <c r="N10" s="117" t="s">
        <v>1507</v>
      </c>
      <c r="O10" s="117" t="s">
        <v>1507</v>
      </c>
      <c r="P10" s="117" t="s">
        <v>1506</v>
      </c>
      <c r="Q10" s="117" t="s">
        <v>1507</v>
      </c>
      <c r="R10" s="117" t="s">
        <v>1507</v>
      </c>
      <c r="S10" s="117" t="s">
        <v>1507</v>
      </c>
      <c r="T10" s="117" t="s">
        <v>1507</v>
      </c>
      <c r="U10" s="117" t="s">
        <v>1507</v>
      </c>
      <c r="V10" s="117" t="s">
        <v>1507</v>
      </c>
      <c r="W10" s="117" t="s">
        <v>1507</v>
      </c>
      <c r="X10" s="117" t="s">
        <v>1507</v>
      </c>
      <c r="Y10" s="117" t="s">
        <v>1507</v>
      </c>
      <c r="Z10" s="117" t="s">
        <v>1507</v>
      </c>
      <c r="AA10" s="117" t="s">
        <v>1507</v>
      </c>
      <c r="AB10" s="117" t="s">
        <v>1507</v>
      </c>
      <c r="AC10" s="117" t="s">
        <v>1507</v>
      </c>
      <c r="AD10" s="117" t="s">
        <v>1507</v>
      </c>
    </row>
    <row r="11" spans="1:30" x14ac:dyDescent="0.3">
      <c r="A11" s="118" t="s">
        <v>89</v>
      </c>
      <c r="B11" s="146">
        <v>2693.65</v>
      </c>
      <c r="C11" s="146">
        <v>1.29355</v>
      </c>
      <c r="D11" s="146">
        <v>0.62607000000000002</v>
      </c>
      <c r="E11" s="146">
        <v>0.23400000000000001</v>
      </c>
      <c r="F11" s="146">
        <v>0.21869</v>
      </c>
      <c r="G11" s="146">
        <v>1.6209999999999999E-2</v>
      </c>
      <c r="H11" s="146">
        <v>3875.3875200000002</v>
      </c>
      <c r="I11" s="118" t="s">
        <v>1476</v>
      </c>
      <c r="J11" s="118" t="s">
        <v>1476</v>
      </c>
      <c r="K11" s="146">
        <v>0.67384999999999995</v>
      </c>
      <c r="L11" s="146">
        <v>23.196149999999999</v>
      </c>
      <c r="M11" s="118" t="s">
        <v>1476</v>
      </c>
      <c r="N11" s="146">
        <v>0.10238</v>
      </c>
      <c r="O11" s="146">
        <v>0.36541000000000001</v>
      </c>
      <c r="P11" s="146">
        <v>2409.77</v>
      </c>
      <c r="Q11" s="146">
        <v>0.69699999999999995</v>
      </c>
      <c r="R11" s="118" t="s">
        <v>1476</v>
      </c>
      <c r="S11" s="146">
        <v>0.36899999999999999</v>
      </c>
      <c r="T11" s="146">
        <v>0.56399999999999995</v>
      </c>
      <c r="U11" s="118" t="s">
        <v>1476</v>
      </c>
      <c r="V11" s="146">
        <v>268.12299999999999</v>
      </c>
      <c r="W11" s="146">
        <v>0.16</v>
      </c>
      <c r="X11" s="146">
        <v>6.8000000000000005E-2</v>
      </c>
      <c r="Y11" s="146">
        <v>48.6</v>
      </c>
      <c r="Z11" s="146">
        <v>4.3999999999999997E-2</v>
      </c>
      <c r="AA11" s="146">
        <v>0.55257000000000001</v>
      </c>
      <c r="AB11" s="146">
        <v>7.5840000000000005E-2</v>
      </c>
      <c r="AC11" s="146">
        <v>5.49</v>
      </c>
      <c r="AD11" s="146">
        <v>0.26600000000000001</v>
      </c>
    </row>
    <row r="12" spans="1:30" x14ac:dyDescent="0.3">
      <c r="A12" s="126" t="s">
        <v>775</v>
      </c>
      <c r="B12" s="124">
        <v>2693.65</v>
      </c>
      <c r="C12" s="124">
        <v>1.29355</v>
      </c>
      <c r="D12" s="124">
        <v>0.62607000000000002</v>
      </c>
      <c r="E12" s="124">
        <v>0.23400000000000001</v>
      </c>
      <c r="F12" s="124">
        <v>0.21869</v>
      </c>
      <c r="G12" s="124">
        <v>1.6209999999999999E-2</v>
      </c>
      <c r="H12" s="124">
        <v>3875.3875200000002</v>
      </c>
      <c r="I12" s="126" t="s">
        <v>1476</v>
      </c>
      <c r="J12" s="126" t="s">
        <v>1476</v>
      </c>
      <c r="K12" s="124">
        <v>0.67384999999999995</v>
      </c>
      <c r="L12" s="124">
        <v>23.196149999999999</v>
      </c>
      <c r="M12" s="126" t="s">
        <v>1476</v>
      </c>
      <c r="N12" s="124">
        <v>0.10238</v>
      </c>
      <c r="O12" s="124">
        <v>0.36541000000000001</v>
      </c>
      <c r="P12" s="124">
        <v>2409.77</v>
      </c>
      <c r="Q12" s="124">
        <v>0.69699999999999995</v>
      </c>
      <c r="R12" s="126" t="s">
        <v>1476</v>
      </c>
      <c r="S12" s="124">
        <v>0.36899999999999999</v>
      </c>
      <c r="T12" s="124">
        <v>0.56399999999999995</v>
      </c>
      <c r="U12" s="126" t="s">
        <v>1476</v>
      </c>
      <c r="V12" s="124">
        <v>268.12299999999999</v>
      </c>
      <c r="W12" s="124">
        <v>0.16</v>
      </c>
      <c r="X12" s="124">
        <v>6.8000000000000005E-2</v>
      </c>
      <c r="Y12" s="124">
        <v>48.6</v>
      </c>
      <c r="Z12" s="124">
        <v>4.3999999999999997E-2</v>
      </c>
      <c r="AA12" s="124">
        <v>0.55257000000000001</v>
      </c>
      <c r="AB12" s="124">
        <v>7.5840000000000005E-2</v>
      </c>
      <c r="AC12" s="124">
        <v>5.49</v>
      </c>
      <c r="AD12" s="124">
        <v>0.26600000000000001</v>
      </c>
    </row>
    <row r="13" spans="1:30" x14ac:dyDescent="0.3">
      <c r="A13" s="126" t="s">
        <v>776</v>
      </c>
      <c r="B13" s="124">
        <v>2693.66</v>
      </c>
      <c r="C13" s="124">
        <v>1.3789199999999999</v>
      </c>
      <c r="D13" s="124">
        <v>0.57755999999999996</v>
      </c>
      <c r="E13" s="124">
        <v>0.23699999999999999</v>
      </c>
      <c r="F13" s="124">
        <v>0.20924999999999999</v>
      </c>
      <c r="G13" s="124">
        <v>1.6930000000000001E-2</v>
      </c>
      <c r="H13" s="124">
        <v>3875.3823400000001</v>
      </c>
      <c r="I13" s="126" t="s">
        <v>1476</v>
      </c>
      <c r="J13" s="126" t="s">
        <v>1476</v>
      </c>
      <c r="K13" s="124">
        <v>0.63034999999999997</v>
      </c>
      <c r="L13" s="124">
        <v>23.1829</v>
      </c>
      <c r="M13" s="126" t="s">
        <v>1476</v>
      </c>
      <c r="N13" s="124">
        <v>0.10808</v>
      </c>
      <c r="O13" s="124">
        <v>0.37176999999999999</v>
      </c>
      <c r="P13" s="124">
        <v>2409.73</v>
      </c>
      <c r="Q13" s="124">
        <v>0.69299999999999995</v>
      </c>
      <c r="R13" s="126" t="s">
        <v>1476</v>
      </c>
      <c r="S13" s="124">
        <v>0.36799999999999999</v>
      </c>
      <c r="T13" s="124">
        <v>0.56499999999999995</v>
      </c>
      <c r="U13" s="126" t="s">
        <v>1476</v>
      </c>
      <c r="V13" s="124">
        <v>268.12400000000002</v>
      </c>
      <c r="W13" s="124">
        <v>0.16300000000000001</v>
      </c>
      <c r="X13" s="124">
        <v>7.0000000000000007E-2</v>
      </c>
      <c r="Y13" s="124">
        <v>48.6</v>
      </c>
      <c r="Z13" s="124">
        <v>4.2000000000000003E-2</v>
      </c>
      <c r="AA13" s="124">
        <v>0.52051000000000003</v>
      </c>
      <c r="AB13" s="124">
        <v>0.10576000000000001</v>
      </c>
      <c r="AC13" s="124">
        <v>5.33</v>
      </c>
      <c r="AD13" s="124">
        <v>0.27</v>
      </c>
    </row>
    <row r="14" spans="1:30" x14ac:dyDescent="0.3">
      <c r="A14" s="126" t="s">
        <v>777</v>
      </c>
      <c r="B14" s="124">
        <v>2693.66</v>
      </c>
      <c r="C14" s="124">
        <v>1.3789199999999999</v>
      </c>
      <c r="D14" s="124">
        <v>0.57755999999999996</v>
      </c>
      <c r="E14" s="124">
        <v>0.23699999999999999</v>
      </c>
      <c r="F14" s="124">
        <v>0.20924999999999999</v>
      </c>
      <c r="G14" s="124">
        <v>1.6930000000000001E-2</v>
      </c>
      <c r="H14" s="124">
        <v>3875.3823400000001</v>
      </c>
      <c r="I14" s="126" t="s">
        <v>1476</v>
      </c>
      <c r="J14" s="126" t="s">
        <v>1476</v>
      </c>
      <c r="K14" s="124">
        <v>0.63034999999999997</v>
      </c>
      <c r="L14" s="124">
        <v>23.1829</v>
      </c>
      <c r="M14" s="126" t="s">
        <v>1476</v>
      </c>
      <c r="N14" s="124">
        <v>0.10808</v>
      </c>
      <c r="O14" s="124">
        <v>0.37176999999999999</v>
      </c>
      <c r="P14" s="124">
        <v>2409.73</v>
      </c>
      <c r="Q14" s="124">
        <v>0.69299999999999995</v>
      </c>
      <c r="R14" s="126" t="s">
        <v>1476</v>
      </c>
      <c r="S14" s="124">
        <v>0.36799999999999999</v>
      </c>
      <c r="T14" s="124">
        <v>0.56499999999999995</v>
      </c>
      <c r="U14" s="126" t="s">
        <v>1476</v>
      </c>
      <c r="V14" s="124">
        <v>268.12400000000002</v>
      </c>
      <c r="W14" s="124">
        <v>0.16300000000000001</v>
      </c>
      <c r="X14" s="124">
        <v>7.0000000000000007E-2</v>
      </c>
      <c r="Y14" s="124">
        <v>48.6</v>
      </c>
      <c r="Z14" s="124">
        <v>4.2000000000000003E-2</v>
      </c>
      <c r="AA14" s="124">
        <v>0.52051000000000003</v>
      </c>
      <c r="AB14" s="124">
        <v>0.10576000000000001</v>
      </c>
      <c r="AC14" s="124">
        <v>5.33</v>
      </c>
      <c r="AD14" s="124">
        <v>0.27</v>
      </c>
    </row>
    <row r="15" spans="1:30" x14ac:dyDescent="0.3">
      <c r="A15" s="126" t="s">
        <v>778</v>
      </c>
      <c r="B15" s="124">
        <v>2693.67</v>
      </c>
      <c r="C15" s="124">
        <v>1.4620599999999999</v>
      </c>
      <c r="D15" s="124">
        <v>0.59372999999999998</v>
      </c>
      <c r="E15" s="124">
        <v>0.23100000000000001</v>
      </c>
      <c r="F15" s="124">
        <v>0.1963</v>
      </c>
      <c r="G15" s="124">
        <v>1.796E-2</v>
      </c>
      <c r="H15" s="124">
        <v>3875.3798999999999</v>
      </c>
      <c r="I15" s="126" t="s">
        <v>1476</v>
      </c>
      <c r="J15" s="126" t="s">
        <v>1476</v>
      </c>
      <c r="K15" s="124">
        <v>0.58638000000000001</v>
      </c>
      <c r="L15" s="124">
        <v>23.176659999999998</v>
      </c>
      <c r="M15" s="126" t="s">
        <v>1476</v>
      </c>
      <c r="N15" s="124">
        <v>0.11401</v>
      </c>
      <c r="O15" s="124">
        <v>0.36541000000000001</v>
      </c>
      <c r="P15" s="124">
        <v>2409.81</v>
      </c>
      <c r="Q15" s="124">
        <v>0.70099999999999996</v>
      </c>
      <c r="R15" s="126" t="s">
        <v>1476</v>
      </c>
      <c r="S15" s="124">
        <v>0.36799999999999999</v>
      </c>
      <c r="T15" s="124">
        <v>0.56899999999999995</v>
      </c>
      <c r="U15" s="126" t="s">
        <v>1476</v>
      </c>
      <c r="V15" s="124">
        <v>268.125</v>
      </c>
      <c r="W15" s="124">
        <v>0.156</v>
      </c>
      <c r="X15" s="124">
        <v>6.4000000000000001E-2</v>
      </c>
      <c r="Y15" s="124">
        <v>48.6</v>
      </c>
      <c r="Z15" s="124">
        <v>5.8000000000000003E-2</v>
      </c>
      <c r="AA15" s="124">
        <v>0.47926999999999997</v>
      </c>
      <c r="AB15" s="124">
        <v>0.14621999999999999</v>
      </c>
      <c r="AC15" s="124">
        <v>5.25</v>
      </c>
      <c r="AD15" s="124">
        <v>0.29399999999999998</v>
      </c>
    </row>
    <row r="16" spans="1:30" x14ac:dyDescent="0.3">
      <c r="A16" s="126" t="s">
        <v>779</v>
      </c>
      <c r="B16" s="124">
        <v>2693.67</v>
      </c>
      <c r="C16" s="124">
        <v>1.4620599999999999</v>
      </c>
      <c r="D16" s="124">
        <v>0.59372999999999998</v>
      </c>
      <c r="E16" s="124">
        <v>0.23100000000000001</v>
      </c>
      <c r="F16" s="124">
        <v>0.1963</v>
      </c>
      <c r="G16" s="124">
        <v>1.796E-2</v>
      </c>
      <c r="H16" s="124">
        <v>3875.3798999999999</v>
      </c>
      <c r="I16" s="126" t="s">
        <v>1476</v>
      </c>
      <c r="J16" s="126" t="s">
        <v>1476</v>
      </c>
      <c r="K16" s="124">
        <v>0.58638000000000001</v>
      </c>
      <c r="L16" s="124">
        <v>23.176659999999998</v>
      </c>
      <c r="M16" s="126" t="s">
        <v>1476</v>
      </c>
      <c r="N16" s="124">
        <v>0.11401</v>
      </c>
      <c r="O16" s="124">
        <v>0.36541000000000001</v>
      </c>
      <c r="P16" s="124">
        <v>2409.81</v>
      </c>
      <c r="Q16" s="124">
        <v>0.70099999999999996</v>
      </c>
      <c r="R16" s="126" t="s">
        <v>1476</v>
      </c>
      <c r="S16" s="124">
        <v>0.36799999999999999</v>
      </c>
      <c r="T16" s="124">
        <v>0.56899999999999995</v>
      </c>
      <c r="U16" s="126" t="s">
        <v>1476</v>
      </c>
      <c r="V16" s="124">
        <v>268.125</v>
      </c>
      <c r="W16" s="124">
        <v>0.156</v>
      </c>
      <c r="X16" s="124">
        <v>6.4000000000000001E-2</v>
      </c>
      <c r="Y16" s="124">
        <v>48.6</v>
      </c>
      <c r="Z16" s="124">
        <v>5.8000000000000003E-2</v>
      </c>
      <c r="AA16" s="124">
        <v>0.47926999999999997</v>
      </c>
      <c r="AB16" s="124">
        <v>0.14621999999999999</v>
      </c>
      <c r="AC16" s="124">
        <v>5.25</v>
      </c>
      <c r="AD16" s="124">
        <v>0.29399999999999998</v>
      </c>
    </row>
    <row r="17" spans="1:30" x14ac:dyDescent="0.3">
      <c r="A17" s="126" t="s">
        <v>780</v>
      </c>
      <c r="B17" s="124">
        <v>2693.67</v>
      </c>
      <c r="C17" s="124">
        <v>1.5451999999999999</v>
      </c>
      <c r="D17" s="124">
        <v>0.96940000000000004</v>
      </c>
      <c r="E17" s="124">
        <v>0.221</v>
      </c>
      <c r="F17" s="124">
        <v>0.17046</v>
      </c>
      <c r="G17" s="124">
        <v>1.8929999999999999E-2</v>
      </c>
      <c r="H17" s="124">
        <v>3875.3872200000001</v>
      </c>
      <c r="I17" s="126" t="s">
        <v>1476</v>
      </c>
      <c r="J17" s="126" t="s">
        <v>1476</v>
      </c>
      <c r="K17" s="124">
        <v>0.54269999999999996</v>
      </c>
      <c r="L17" s="124">
        <v>23.19537</v>
      </c>
      <c r="M17" s="126" t="s">
        <v>1476</v>
      </c>
      <c r="N17" s="124">
        <v>0.11697</v>
      </c>
      <c r="O17" s="124">
        <v>0.35908000000000001</v>
      </c>
      <c r="P17" s="124">
        <v>2409.87</v>
      </c>
      <c r="Q17" s="124">
        <v>0.70799999999999996</v>
      </c>
      <c r="R17" s="126" t="s">
        <v>1476</v>
      </c>
      <c r="S17" s="124">
        <v>0.36899999999999999</v>
      </c>
      <c r="T17" s="124">
        <v>0.56499999999999995</v>
      </c>
      <c r="U17" s="126" t="s">
        <v>1476</v>
      </c>
      <c r="V17" s="124">
        <v>268.12599999999998</v>
      </c>
      <c r="W17" s="124">
        <v>0.14899999999999999</v>
      </c>
      <c r="X17" s="124">
        <v>5.6000000000000001E-2</v>
      </c>
      <c r="Y17" s="124">
        <v>48.6</v>
      </c>
      <c r="Z17" s="124">
        <v>7.3999999999999996E-2</v>
      </c>
      <c r="AA17" s="124">
        <v>0.49096000000000001</v>
      </c>
      <c r="AB17" s="124">
        <v>0.13300999999999999</v>
      </c>
      <c r="AC17" s="124">
        <v>5.34</v>
      </c>
      <c r="AD17" s="124">
        <v>0.32300000000000001</v>
      </c>
    </row>
    <row r="18" spans="1:30" x14ac:dyDescent="0.3">
      <c r="A18" s="126" t="s">
        <v>781</v>
      </c>
      <c r="B18" s="124">
        <v>2693.67</v>
      </c>
      <c r="C18" s="124">
        <v>1.5451999999999999</v>
      </c>
      <c r="D18" s="124">
        <v>0.96940000000000004</v>
      </c>
      <c r="E18" s="124">
        <v>0.221</v>
      </c>
      <c r="F18" s="124">
        <v>0.17046</v>
      </c>
      <c r="G18" s="124">
        <v>1.8929999999999999E-2</v>
      </c>
      <c r="H18" s="124">
        <v>3875.3872200000001</v>
      </c>
      <c r="I18" s="126" t="s">
        <v>1476</v>
      </c>
      <c r="J18" s="126" t="s">
        <v>1476</v>
      </c>
      <c r="K18" s="124">
        <v>0.54269999999999996</v>
      </c>
      <c r="L18" s="124">
        <v>23.19537</v>
      </c>
      <c r="M18" s="126" t="s">
        <v>1476</v>
      </c>
      <c r="N18" s="124">
        <v>0.11697</v>
      </c>
      <c r="O18" s="124">
        <v>0.35908000000000001</v>
      </c>
      <c r="P18" s="124">
        <v>2409.87</v>
      </c>
      <c r="Q18" s="124">
        <v>0.70799999999999996</v>
      </c>
      <c r="R18" s="126" t="s">
        <v>1476</v>
      </c>
      <c r="S18" s="124">
        <v>0.36899999999999999</v>
      </c>
      <c r="T18" s="124">
        <v>0.56499999999999995</v>
      </c>
      <c r="U18" s="126" t="s">
        <v>1476</v>
      </c>
      <c r="V18" s="124">
        <v>268.12599999999998</v>
      </c>
      <c r="W18" s="124">
        <v>0.14899999999999999</v>
      </c>
      <c r="X18" s="124">
        <v>5.6000000000000001E-2</v>
      </c>
      <c r="Y18" s="124">
        <v>48.6</v>
      </c>
      <c r="Z18" s="124">
        <v>7.3999999999999996E-2</v>
      </c>
      <c r="AA18" s="124">
        <v>0.49096000000000001</v>
      </c>
      <c r="AB18" s="124">
        <v>0.13300999999999999</v>
      </c>
      <c r="AC18" s="124">
        <v>5.34</v>
      </c>
      <c r="AD18" s="124">
        <v>0.32300000000000001</v>
      </c>
    </row>
    <row r="19" spans="1:30" x14ac:dyDescent="0.3">
      <c r="A19" s="126" t="s">
        <v>782</v>
      </c>
      <c r="B19" s="124">
        <v>2693.65</v>
      </c>
      <c r="C19" s="124">
        <v>1.6268899999999999</v>
      </c>
      <c r="D19" s="124">
        <v>0.80300000000000005</v>
      </c>
      <c r="E19" s="124">
        <v>0.215</v>
      </c>
      <c r="F19" s="124">
        <v>0.14355999999999999</v>
      </c>
      <c r="G19" s="124">
        <v>2.0199999999999999E-2</v>
      </c>
      <c r="H19" s="124">
        <v>3875.3984999999998</v>
      </c>
      <c r="I19" s="126" t="s">
        <v>1476</v>
      </c>
      <c r="J19" s="126" t="s">
        <v>1476</v>
      </c>
      <c r="K19" s="124">
        <v>0.49875999999999998</v>
      </c>
      <c r="L19" s="124">
        <v>23.224209999999999</v>
      </c>
      <c r="M19" s="126" t="s">
        <v>1476</v>
      </c>
      <c r="N19" s="124">
        <v>0.11994</v>
      </c>
      <c r="O19" s="124">
        <v>0.35908000000000001</v>
      </c>
      <c r="P19" s="124">
        <v>2409.94</v>
      </c>
      <c r="Q19" s="124">
        <v>0.71599999999999997</v>
      </c>
      <c r="R19" s="126" t="s">
        <v>1476</v>
      </c>
      <c r="S19" s="124">
        <v>0.36899999999999999</v>
      </c>
      <c r="T19" s="124">
        <v>0.56000000000000005</v>
      </c>
      <c r="U19" s="126" t="s">
        <v>1476</v>
      </c>
      <c r="V19" s="124">
        <v>268.12700000000001</v>
      </c>
      <c r="W19" s="124">
        <v>0.14099999999999999</v>
      </c>
      <c r="X19" s="124">
        <v>4.7E-2</v>
      </c>
      <c r="Y19" s="124">
        <v>48.6</v>
      </c>
      <c r="Z19" s="124">
        <v>8.8999999999999996E-2</v>
      </c>
      <c r="AA19" s="124">
        <v>0.45805000000000001</v>
      </c>
      <c r="AB19" s="124">
        <v>0.17546</v>
      </c>
      <c r="AC19" s="124">
        <v>5.5</v>
      </c>
      <c r="AD19" s="124">
        <v>0.35099999999999998</v>
      </c>
    </row>
    <row r="20" spans="1:30" x14ac:dyDescent="0.3">
      <c r="A20" s="126" t="s">
        <v>783</v>
      </c>
      <c r="B20" s="124">
        <v>2693.65</v>
      </c>
      <c r="C20" s="124">
        <v>1.6268899999999999</v>
      </c>
      <c r="D20" s="124">
        <v>0.80300000000000005</v>
      </c>
      <c r="E20" s="124">
        <v>0.215</v>
      </c>
      <c r="F20" s="124">
        <v>0.14355999999999999</v>
      </c>
      <c r="G20" s="124">
        <v>2.0199999999999999E-2</v>
      </c>
      <c r="H20" s="124">
        <v>3875.3984999999998</v>
      </c>
      <c r="I20" s="126" t="s">
        <v>1476</v>
      </c>
      <c r="J20" s="126" t="s">
        <v>1476</v>
      </c>
      <c r="K20" s="124">
        <v>0.49875999999999998</v>
      </c>
      <c r="L20" s="124">
        <v>23.224209999999999</v>
      </c>
      <c r="M20" s="126" t="s">
        <v>1476</v>
      </c>
      <c r="N20" s="124">
        <v>0.11994</v>
      </c>
      <c r="O20" s="124">
        <v>0.35908000000000001</v>
      </c>
      <c r="P20" s="124">
        <v>2409.94</v>
      </c>
      <c r="Q20" s="124">
        <v>0.71599999999999997</v>
      </c>
      <c r="R20" s="126" t="s">
        <v>1476</v>
      </c>
      <c r="S20" s="124">
        <v>0.36899999999999999</v>
      </c>
      <c r="T20" s="124">
        <v>0.56000000000000005</v>
      </c>
      <c r="U20" s="126" t="s">
        <v>1476</v>
      </c>
      <c r="V20" s="124">
        <v>268.12700000000001</v>
      </c>
      <c r="W20" s="124">
        <v>0.14099999999999999</v>
      </c>
      <c r="X20" s="124">
        <v>4.7E-2</v>
      </c>
      <c r="Y20" s="124">
        <v>48.6</v>
      </c>
      <c r="Z20" s="124">
        <v>8.8999999999999996E-2</v>
      </c>
      <c r="AA20" s="124">
        <v>0.45805000000000001</v>
      </c>
      <c r="AB20" s="124">
        <v>0.17546</v>
      </c>
      <c r="AC20" s="124">
        <v>5.5</v>
      </c>
      <c r="AD20" s="124">
        <v>0.35099999999999998</v>
      </c>
    </row>
    <row r="21" spans="1:30" x14ac:dyDescent="0.3">
      <c r="A21" s="126" t="s">
        <v>784</v>
      </c>
      <c r="B21" s="124">
        <v>2693.61</v>
      </c>
      <c r="C21" s="124">
        <v>1.7067399999999999</v>
      </c>
      <c r="D21" s="124">
        <v>0.84799999999999998</v>
      </c>
      <c r="E21" s="124">
        <v>0.20799999999999999</v>
      </c>
      <c r="F21" s="124">
        <v>0.11701</v>
      </c>
      <c r="G21" s="124">
        <v>2.188E-2</v>
      </c>
      <c r="H21" s="124">
        <v>3875.4085599999999</v>
      </c>
      <c r="I21" s="126" t="s">
        <v>1476</v>
      </c>
      <c r="J21" s="126" t="s">
        <v>1476</v>
      </c>
      <c r="K21" s="124">
        <v>0.45423999999999998</v>
      </c>
      <c r="L21" s="124">
        <v>23.249939999999999</v>
      </c>
      <c r="M21" s="126" t="s">
        <v>1476</v>
      </c>
      <c r="N21" s="124">
        <v>0.12309</v>
      </c>
      <c r="O21" s="124">
        <v>0.35276999999999997</v>
      </c>
      <c r="P21" s="124">
        <v>2410.0100000000002</v>
      </c>
      <c r="Q21" s="124">
        <v>0.72299999999999998</v>
      </c>
      <c r="R21" s="126" t="s">
        <v>1476</v>
      </c>
      <c r="S21" s="124">
        <v>0.36899999999999999</v>
      </c>
      <c r="T21" s="124">
        <v>0.55900000000000005</v>
      </c>
      <c r="U21" s="126" t="s">
        <v>1476</v>
      </c>
      <c r="V21" s="124">
        <v>268.12799999999999</v>
      </c>
      <c r="W21" s="124">
        <v>0.13300000000000001</v>
      </c>
      <c r="X21" s="124">
        <v>3.7999999999999999E-2</v>
      </c>
      <c r="Y21" s="124">
        <v>48.6</v>
      </c>
      <c r="Z21" s="124">
        <v>0.105</v>
      </c>
      <c r="AA21" s="124">
        <v>0.41393000000000002</v>
      </c>
      <c r="AB21" s="124">
        <v>0.22292999999999999</v>
      </c>
      <c r="AC21" s="124">
        <v>5.65</v>
      </c>
      <c r="AD21" s="124">
        <v>0.379</v>
      </c>
    </row>
    <row r="22" spans="1:30" x14ac:dyDescent="0.3">
      <c r="A22" s="126" t="s">
        <v>785</v>
      </c>
      <c r="B22" s="124">
        <v>2693.61</v>
      </c>
      <c r="C22" s="124">
        <v>1.7067399999999999</v>
      </c>
      <c r="D22" s="124">
        <v>0.84799999999999998</v>
      </c>
      <c r="E22" s="124">
        <v>0.20799999999999999</v>
      </c>
      <c r="F22" s="124">
        <v>0.11701</v>
      </c>
      <c r="G22" s="124">
        <v>2.188E-2</v>
      </c>
      <c r="H22" s="124">
        <v>3875.4085599999999</v>
      </c>
      <c r="I22" s="126" t="s">
        <v>1476</v>
      </c>
      <c r="J22" s="126" t="s">
        <v>1476</v>
      </c>
      <c r="K22" s="124">
        <v>0.45423999999999998</v>
      </c>
      <c r="L22" s="124">
        <v>23.249939999999999</v>
      </c>
      <c r="M22" s="126" t="s">
        <v>1476</v>
      </c>
      <c r="N22" s="124">
        <v>0.12309</v>
      </c>
      <c r="O22" s="124">
        <v>0.35276999999999997</v>
      </c>
      <c r="P22" s="124">
        <v>2410.0100000000002</v>
      </c>
      <c r="Q22" s="124">
        <v>0.72299999999999998</v>
      </c>
      <c r="R22" s="126" t="s">
        <v>1476</v>
      </c>
      <c r="S22" s="124">
        <v>0.36899999999999999</v>
      </c>
      <c r="T22" s="124">
        <v>0.55900000000000005</v>
      </c>
      <c r="U22" s="126" t="s">
        <v>1476</v>
      </c>
      <c r="V22" s="124">
        <v>268.12799999999999</v>
      </c>
      <c r="W22" s="124">
        <v>0.13300000000000001</v>
      </c>
      <c r="X22" s="124">
        <v>3.7999999999999999E-2</v>
      </c>
      <c r="Y22" s="124">
        <v>48.6</v>
      </c>
      <c r="Z22" s="124">
        <v>0.105</v>
      </c>
      <c r="AA22" s="124">
        <v>0.41393000000000002</v>
      </c>
      <c r="AB22" s="124">
        <v>0.22292999999999999</v>
      </c>
      <c r="AC22" s="124">
        <v>5.65</v>
      </c>
      <c r="AD22" s="124">
        <v>0.379</v>
      </c>
    </row>
    <row r="23" spans="1:30" x14ac:dyDescent="0.3">
      <c r="A23" s="126" t="s">
        <v>786</v>
      </c>
      <c r="B23" s="124">
        <v>2693.58</v>
      </c>
      <c r="C23" s="124">
        <v>1.78592</v>
      </c>
      <c r="D23" s="124">
        <v>0.96940000000000004</v>
      </c>
      <c r="E23" s="124">
        <v>0.19400000000000001</v>
      </c>
      <c r="F23" s="124">
        <v>9.8879999999999996E-2</v>
      </c>
      <c r="G23" s="124">
        <v>2.18E-2</v>
      </c>
      <c r="H23" s="124">
        <v>3875.4018500000002</v>
      </c>
      <c r="I23" s="126" t="s">
        <v>1476</v>
      </c>
      <c r="J23" s="126" t="s">
        <v>1476</v>
      </c>
      <c r="K23" s="124">
        <v>0.40955999999999998</v>
      </c>
      <c r="L23" s="124">
        <v>23.232790000000001</v>
      </c>
      <c r="M23" s="126" t="s">
        <v>1476</v>
      </c>
      <c r="N23" s="124">
        <v>0.12623999999999999</v>
      </c>
      <c r="O23" s="124">
        <v>0.35276999999999997</v>
      </c>
      <c r="P23" s="124">
        <v>2410.02</v>
      </c>
      <c r="Q23" s="124">
        <v>0.72399999999999998</v>
      </c>
      <c r="R23" s="126" t="s">
        <v>1476</v>
      </c>
      <c r="S23" s="124">
        <v>0.36899999999999999</v>
      </c>
      <c r="T23" s="124">
        <v>0.57799999999999996</v>
      </c>
      <c r="U23" s="124">
        <v>98.65</v>
      </c>
      <c r="V23" s="124">
        <v>268.13</v>
      </c>
      <c r="W23" s="124">
        <v>0.125</v>
      </c>
      <c r="X23" s="124">
        <v>3.1E-2</v>
      </c>
      <c r="Y23" s="124">
        <v>48.6</v>
      </c>
      <c r="Z23" s="124">
        <v>0.121</v>
      </c>
      <c r="AA23" s="124">
        <v>0.39589999999999997</v>
      </c>
      <c r="AB23" s="124">
        <v>0.24032000000000001</v>
      </c>
      <c r="AC23" s="124">
        <v>5.71</v>
      </c>
      <c r="AD23" s="124">
        <v>0.39900000000000002</v>
      </c>
    </row>
    <row r="24" spans="1:30" x14ac:dyDescent="0.3">
      <c r="A24" s="126" t="s">
        <v>787</v>
      </c>
      <c r="B24" s="124">
        <v>2693.58</v>
      </c>
      <c r="C24" s="124">
        <v>1.78592</v>
      </c>
      <c r="D24" s="124">
        <v>0.96940000000000004</v>
      </c>
      <c r="E24" s="124">
        <v>0.19400000000000001</v>
      </c>
      <c r="F24" s="124">
        <v>9.8879999999999996E-2</v>
      </c>
      <c r="G24" s="124">
        <v>2.18E-2</v>
      </c>
      <c r="H24" s="124">
        <v>3875.4018500000002</v>
      </c>
      <c r="I24" s="126" t="s">
        <v>1476</v>
      </c>
      <c r="J24" s="126" t="s">
        <v>1476</v>
      </c>
      <c r="K24" s="124">
        <v>0.40955999999999998</v>
      </c>
      <c r="L24" s="124">
        <v>23.232790000000001</v>
      </c>
      <c r="M24" s="126" t="s">
        <v>1476</v>
      </c>
      <c r="N24" s="124">
        <v>0.12623999999999999</v>
      </c>
      <c r="O24" s="124">
        <v>0.35276999999999997</v>
      </c>
      <c r="P24" s="124">
        <v>2410.02</v>
      </c>
      <c r="Q24" s="124">
        <v>0.72399999999999998</v>
      </c>
      <c r="R24" s="126" t="s">
        <v>1476</v>
      </c>
      <c r="S24" s="124">
        <v>0.36899999999999999</v>
      </c>
      <c r="T24" s="124">
        <v>0.57799999999999996</v>
      </c>
      <c r="U24" s="124">
        <v>98.65</v>
      </c>
      <c r="V24" s="124">
        <v>268.13</v>
      </c>
      <c r="W24" s="124">
        <v>0.125</v>
      </c>
      <c r="X24" s="124">
        <v>3.1E-2</v>
      </c>
      <c r="Y24" s="124">
        <v>48.6</v>
      </c>
      <c r="Z24" s="124">
        <v>0.121</v>
      </c>
      <c r="AA24" s="124">
        <v>0.39589999999999997</v>
      </c>
      <c r="AB24" s="124">
        <v>0.24032000000000001</v>
      </c>
      <c r="AC24" s="124">
        <v>5.71</v>
      </c>
      <c r="AD24" s="124">
        <v>0.39900000000000002</v>
      </c>
    </row>
    <row r="25" spans="1:30" x14ac:dyDescent="0.3">
      <c r="A25" s="126" t="s">
        <v>788</v>
      </c>
      <c r="B25" s="124">
        <v>2693.52</v>
      </c>
      <c r="C25" s="124">
        <v>1.8393999999999999</v>
      </c>
      <c r="D25" s="124">
        <v>1.0801000000000001</v>
      </c>
      <c r="E25" s="124">
        <v>0.214</v>
      </c>
      <c r="F25" s="124">
        <v>9.4E-2</v>
      </c>
      <c r="G25" s="124">
        <v>2.128E-2</v>
      </c>
      <c r="H25" s="124">
        <v>3875.40886</v>
      </c>
      <c r="I25" s="126" t="s">
        <v>1476</v>
      </c>
      <c r="J25" s="126" t="s">
        <v>1476</v>
      </c>
      <c r="K25" s="124">
        <v>0.36418</v>
      </c>
      <c r="L25" s="124">
        <v>23.250720000000001</v>
      </c>
      <c r="M25" s="126" t="s">
        <v>1476</v>
      </c>
      <c r="N25" s="124">
        <v>0.13253999999999999</v>
      </c>
      <c r="O25" s="124">
        <v>0.34649999999999997</v>
      </c>
      <c r="P25" s="124">
        <v>2409.98</v>
      </c>
      <c r="Q25" s="124">
        <v>0.72</v>
      </c>
      <c r="R25" s="126" t="s">
        <v>1476</v>
      </c>
      <c r="S25" s="124">
        <v>0.36799999999999999</v>
      </c>
      <c r="T25" s="124">
        <v>0.57599999999999996</v>
      </c>
      <c r="U25" s="126" t="s">
        <v>1476</v>
      </c>
      <c r="V25" s="124">
        <v>268.13099999999997</v>
      </c>
      <c r="W25" s="124">
        <v>0.112</v>
      </c>
      <c r="X25" s="124">
        <v>2.1999999999999999E-2</v>
      </c>
      <c r="Y25" s="124">
        <v>48.6</v>
      </c>
      <c r="Z25" s="124">
        <v>0.121</v>
      </c>
      <c r="AA25" s="124">
        <v>0.37969999999999998</v>
      </c>
      <c r="AB25" s="124">
        <v>0.26297999999999999</v>
      </c>
      <c r="AC25" s="124">
        <v>5.56</v>
      </c>
      <c r="AD25" s="124">
        <v>0.39200000000000002</v>
      </c>
    </row>
    <row r="26" spans="1:30" x14ac:dyDescent="0.3">
      <c r="A26" s="126" t="s">
        <v>789</v>
      </c>
      <c r="B26" s="124">
        <v>2693.52</v>
      </c>
      <c r="C26" s="124">
        <v>1.8393999999999999</v>
      </c>
      <c r="D26" s="124">
        <v>1.0801000000000001</v>
      </c>
      <c r="E26" s="124">
        <v>0.214</v>
      </c>
      <c r="F26" s="124">
        <v>9.4E-2</v>
      </c>
      <c r="G26" s="124">
        <v>2.128E-2</v>
      </c>
      <c r="H26" s="124">
        <v>3875.40886</v>
      </c>
      <c r="I26" s="126" t="s">
        <v>1476</v>
      </c>
      <c r="J26" s="126" t="s">
        <v>1476</v>
      </c>
      <c r="K26" s="124">
        <v>0.36418</v>
      </c>
      <c r="L26" s="124">
        <v>23.250720000000001</v>
      </c>
      <c r="M26" s="126" t="s">
        <v>1476</v>
      </c>
      <c r="N26" s="124">
        <v>0.13253999999999999</v>
      </c>
      <c r="O26" s="124">
        <v>0.34649999999999997</v>
      </c>
      <c r="P26" s="124">
        <v>2409.98</v>
      </c>
      <c r="Q26" s="124">
        <v>0.72</v>
      </c>
      <c r="R26" s="126" t="s">
        <v>1476</v>
      </c>
      <c r="S26" s="124">
        <v>0.36799999999999999</v>
      </c>
      <c r="T26" s="124">
        <v>0.57599999999999996</v>
      </c>
      <c r="U26" s="126" t="s">
        <v>1476</v>
      </c>
      <c r="V26" s="124">
        <v>268.13099999999997</v>
      </c>
      <c r="W26" s="124">
        <v>0.112</v>
      </c>
      <c r="X26" s="124">
        <v>2.1999999999999999E-2</v>
      </c>
      <c r="Y26" s="124">
        <v>48.6</v>
      </c>
      <c r="Z26" s="124">
        <v>0.121</v>
      </c>
      <c r="AA26" s="124">
        <v>0.37969999999999998</v>
      </c>
      <c r="AB26" s="124">
        <v>0.26297999999999999</v>
      </c>
      <c r="AC26" s="124">
        <v>5.56</v>
      </c>
      <c r="AD26" s="124">
        <v>0.39200000000000002</v>
      </c>
    </row>
    <row r="27" spans="1:30" x14ac:dyDescent="0.3">
      <c r="A27" s="126" t="s">
        <v>790</v>
      </c>
      <c r="B27" s="124">
        <v>2693.46</v>
      </c>
      <c r="C27" s="124">
        <v>1.7547299999999999</v>
      </c>
      <c r="D27" s="124">
        <v>1.0773999999999999</v>
      </c>
      <c r="E27" s="124">
        <v>0.23100000000000001</v>
      </c>
      <c r="F27" s="124">
        <v>7.5800000000000006E-2</v>
      </c>
      <c r="G27" s="124">
        <v>2.3769999999999999E-2</v>
      </c>
      <c r="H27" s="124">
        <v>3875.4192200000002</v>
      </c>
      <c r="I27" s="126" t="s">
        <v>1476</v>
      </c>
      <c r="J27" s="126" t="s">
        <v>1476</v>
      </c>
      <c r="K27" s="124">
        <v>0.31702999999999998</v>
      </c>
      <c r="L27" s="124">
        <v>23.277239999999999</v>
      </c>
      <c r="M27" s="124">
        <v>192.73015000000001</v>
      </c>
      <c r="N27" s="124">
        <v>0.13908999999999999</v>
      </c>
      <c r="O27" s="124">
        <v>0.34649999999999997</v>
      </c>
      <c r="P27" s="124">
        <v>2409.94</v>
      </c>
      <c r="Q27" s="124">
        <v>0.71599999999999997</v>
      </c>
      <c r="R27" s="126" t="s">
        <v>1476</v>
      </c>
      <c r="S27" s="124">
        <v>0.36799999999999999</v>
      </c>
      <c r="T27" s="124">
        <v>0.57399999999999995</v>
      </c>
      <c r="U27" s="126" t="s">
        <v>1476</v>
      </c>
      <c r="V27" s="124">
        <v>268.13200000000001</v>
      </c>
      <c r="W27" s="124">
        <v>9.7000000000000003E-2</v>
      </c>
      <c r="X27" s="124">
        <v>1.7999999999999999E-2</v>
      </c>
      <c r="Y27" s="124">
        <v>48.6</v>
      </c>
      <c r="Z27" s="124">
        <v>0.126</v>
      </c>
      <c r="AA27" s="124">
        <v>0.34943000000000002</v>
      </c>
      <c r="AB27" s="124">
        <v>0.29608000000000001</v>
      </c>
      <c r="AC27" s="124">
        <v>5.71</v>
      </c>
      <c r="AD27" s="124">
        <v>0.38800000000000001</v>
      </c>
    </row>
    <row r="28" spans="1:30" x14ac:dyDescent="0.3">
      <c r="A28" s="126" t="s">
        <v>791</v>
      </c>
      <c r="B28" s="124">
        <v>2693.46</v>
      </c>
      <c r="C28" s="124">
        <v>1.7547299999999999</v>
      </c>
      <c r="D28" s="124">
        <v>1.0773999999999999</v>
      </c>
      <c r="E28" s="124">
        <v>0.23100000000000001</v>
      </c>
      <c r="F28" s="124">
        <v>7.5800000000000006E-2</v>
      </c>
      <c r="G28" s="124">
        <v>2.3769999999999999E-2</v>
      </c>
      <c r="H28" s="124">
        <v>3875.4192200000002</v>
      </c>
      <c r="I28" s="126" t="s">
        <v>1476</v>
      </c>
      <c r="J28" s="126" t="s">
        <v>1476</v>
      </c>
      <c r="K28" s="124">
        <v>0.31702999999999998</v>
      </c>
      <c r="L28" s="124">
        <v>23.277239999999999</v>
      </c>
      <c r="M28" s="124">
        <v>192.73015000000001</v>
      </c>
      <c r="N28" s="124">
        <v>0.13908999999999999</v>
      </c>
      <c r="O28" s="124">
        <v>0.34649999999999997</v>
      </c>
      <c r="P28" s="124">
        <v>2409.94</v>
      </c>
      <c r="Q28" s="124">
        <v>0.71599999999999997</v>
      </c>
      <c r="R28" s="126" t="s">
        <v>1476</v>
      </c>
      <c r="S28" s="124">
        <v>0.36799999999999999</v>
      </c>
      <c r="T28" s="124">
        <v>0.57399999999999995</v>
      </c>
      <c r="U28" s="126" t="s">
        <v>1476</v>
      </c>
      <c r="V28" s="124">
        <v>268.13200000000001</v>
      </c>
      <c r="W28" s="124">
        <v>9.7000000000000003E-2</v>
      </c>
      <c r="X28" s="124">
        <v>1.7999999999999999E-2</v>
      </c>
      <c r="Y28" s="124">
        <v>48.6</v>
      </c>
      <c r="Z28" s="124">
        <v>0.126</v>
      </c>
      <c r="AA28" s="124">
        <v>0.34943000000000002</v>
      </c>
      <c r="AB28" s="124">
        <v>0.29608000000000001</v>
      </c>
      <c r="AC28" s="124">
        <v>5.71</v>
      </c>
      <c r="AD28" s="124">
        <v>0.38800000000000001</v>
      </c>
    </row>
    <row r="29" spans="1:30" x14ac:dyDescent="0.3">
      <c r="A29" s="126" t="s">
        <v>792</v>
      </c>
      <c r="B29" s="124">
        <v>2693.39</v>
      </c>
      <c r="C29" s="124">
        <v>1.6681900000000001</v>
      </c>
      <c r="D29" s="124">
        <v>1.0611999999999999</v>
      </c>
      <c r="E29" s="124">
        <v>0.22</v>
      </c>
      <c r="F29" s="124">
        <v>7.7710000000000001E-2</v>
      </c>
      <c r="G29" s="124">
        <v>2.0410000000000001E-2</v>
      </c>
      <c r="H29" s="124">
        <v>3875.4149600000001</v>
      </c>
      <c r="I29" s="126" t="s">
        <v>1476</v>
      </c>
      <c r="J29" s="126" t="s">
        <v>1476</v>
      </c>
      <c r="K29" s="124">
        <v>0.26795999999999998</v>
      </c>
      <c r="L29" s="124">
        <v>23.26632</v>
      </c>
      <c r="M29" s="126" t="s">
        <v>1476</v>
      </c>
      <c r="N29" s="124">
        <v>0.13908999999999999</v>
      </c>
      <c r="O29" s="124">
        <v>0.34649999999999997</v>
      </c>
      <c r="P29" s="124">
        <v>2409.89</v>
      </c>
      <c r="Q29" s="124">
        <v>0.71</v>
      </c>
      <c r="R29" s="126" t="s">
        <v>1476</v>
      </c>
      <c r="S29" s="124">
        <v>0.36699999999999999</v>
      </c>
      <c r="T29" s="124">
        <v>0.58199999999999996</v>
      </c>
      <c r="U29" s="126" t="s">
        <v>1476</v>
      </c>
      <c r="V29" s="124">
        <v>268.12299999999999</v>
      </c>
      <c r="W29" s="124">
        <v>8.4000000000000005E-2</v>
      </c>
      <c r="X29" s="124">
        <v>1.7999999999999999E-2</v>
      </c>
      <c r="Y29" s="124">
        <v>48.6</v>
      </c>
      <c r="Z29" s="124">
        <v>0.127</v>
      </c>
      <c r="AA29" s="124">
        <v>0.32135999999999998</v>
      </c>
      <c r="AB29" s="124">
        <v>0.33943000000000001</v>
      </c>
      <c r="AC29" s="124">
        <v>5.8</v>
      </c>
      <c r="AD29" s="124">
        <v>0.39500000000000002</v>
      </c>
    </row>
    <row r="30" spans="1:30" x14ac:dyDescent="0.3">
      <c r="A30" s="126" t="s">
        <v>793</v>
      </c>
      <c r="B30" s="124">
        <v>2693.39</v>
      </c>
      <c r="C30" s="124">
        <v>1.6681900000000001</v>
      </c>
      <c r="D30" s="124">
        <v>1.0611999999999999</v>
      </c>
      <c r="E30" s="124">
        <v>0.22</v>
      </c>
      <c r="F30" s="124">
        <v>7.7710000000000001E-2</v>
      </c>
      <c r="G30" s="124">
        <v>2.0410000000000001E-2</v>
      </c>
      <c r="H30" s="124">
        <v>3875.4149600000001</v>
      </c>
      <c r="I30" s="126" t="s">
        <v>1476</v>
      </c>
      <c r="J30" s="126" t="s">
        <v>1476</v>
      </c>
      <c r="K30" s="124">
        <v>0.26795999999999998</v>
      </c>
      <c r="L30" s="124">
        <v>23.26632</v>
      </c>
      <c r="M30" s="126" t="s">
        <v>1476</v>
      </c>
      <c r="N30" s="124">
        <v>0.13908999999999999</v>
      </c>
      <c r="O30" s="124">
        <v>0.34649999999999997</v>
      </c>
      <c r="P30" s="124">
        <v>2409.89</v>
      </c>
      <c r="Q30" s="124">
        <v>0.71</v>
      </c>
      <c r="R30" s="126" t="s">
        <v>1476</v>
      </c>
      <c r="S30" s="124">
        <v>0.36699999999999999</v>
      </c>
      <c r="T30" s="124">
        <v>0.58199999999999996</v>
      </c>
      <c r="U30" s="126" t="s">
        <v>1476</v>
      </c>
      <c r="V30" s="124">
        <v>268.12299999999999</v>
      </c>
      <c r="W30" s="124">
        <v>8.4000000000000005E-2</v>
      </c>
      <c r="X30" s="124">
        <v>1.7999999999999999E-2</v>
      </c>
      <c r="Y30" s="124">
        <v>48.6</v>
      </c>
      <c r="Z30" s="124">
        <v>0.127</v>
      </c>
      <c r="AA30" s="124">
        <v>0.32135999999999998</v>
      </c>
      <c r="AB30" s="124">
        <v>0.33943000000000001</v>
      </c>
      <c r="AC30" s="124">
        <v>5.8</v>
      </c>
      <c r="AD30" s="124">
        <v>0.39500000000000002</v>
      </c>
    </row>
    <row r="31" spans="1:30" x14ac:dyDescent="0.3">
      <c r="A31" s="126" t="s">
        <v>794</v>
      </c>
      <c r="B31" s="124">
        <v>2693.3</v>
      </c>
      <c r="C31" s="124">
        <v>1.57586</v>
      </c>
      <c r="D31" s="124">
        <v>1.0747</v>
      </c>
      <c r="E31" s="124">
        <v>0.214</v>
      </c>
      <c r="F31" s="124">
        <v>8.7720000000000006E-2</v>
      </c>
      <c r="G31" s="124">
        <v>1.7579999999999998E-2</v>
      </c>
      <c r="H31" s="124">
        <v>3875.4164799999999</v>
      </c>
      <c r="I31" s="126" t="s">
        <v>1476</v>
      </c>
      <c r="J31" s="126" t="s">
        <v>1476</v>
      </c>
      <c r="K31" s="124">
        <v>0.2354</v>
      </c>
      <c r="L31" s="124">
        <v>23.270219999999998</v>
      </c>
      <c r="M31" s="126" t="s">
        <v>1476</v>
      </c>
      <c r="N31" s="124">
        <v>0.14248</v>
      </c>
      <c r="O31" s="124">
        <v>0.34027000000000002</v>
      </c>
      <c r="P31" s="124">
        <v>2409.8200000000002</v>
      </c>
      <c r="Q31" s="124">
        <v>0.70199999999999996</v>
      </c>
      <c r="R31" s="126" t="s">
        <v>1476</v>
      </c>
      <c r="S31" s="124">
        <v>0.36899999999999999</v>
      </c>
      <c r="T31" s="124">
        <v>0.59599999999999997</v>
      </c>
      <c r="U31" s="126" t="s">
        <v>1476</v>
      </c>
      <c r="V31" s="124">
        <v>268.11500000000001</v>
      </c>
      <c r="W31" s="124">
        <v>7.9000000000000001E-2</v>
      </c>
      <c r="X31" s="124">
        <v>1.7000000000000001E-2</v>
      </c>
      <c r="Y31" s="124">
        <v>48.6</v>
      </c>
      <c r="Z31" s="124">
        <v>0.126</v>
      </c>
      <c r="AA31" s="124">
        <v>0.30298000000000003</v>
      </c>
      <c r="AB31" s="124">
        <v>0.34071000000000001</v>
      </c>
      <c r="AC31" s="124">
        <v>5.73</v>
      </c>
      <c r="AD31" s="124">
        <v>0.39700000000000002</v>
      </c>
    </row>
    <row r="32" spans="1:30" x14ac:dyDescent="0.3">
      <c r="A32" s="126" t="s">
        <v>795</v>
      </c>
      <c r="B32" s="124">
        <v>2693.3</v>
      </c>
      <c r="C32" s="124">
        <v>1.57586</v>
      </c>
      <c r="D32" s="124">
        <v>1.0747</v>
      </c>
      <c r="E32" s="124">
        <v>0.214</v>
      </c>
      <c r="F32" s="124">
        <v>8.7720000000000006E-2</v>
      </c>
      <c r="G32" s="124">
        <v>1.7579999999999998E-2</v>
      </c>
      <c r="H32" s="124">
        <v>3875.4164799999999</v>
      </c>
      <c r="I32" s="126" t="s">
        <v>1476</v>
      </c>
      <c r="J32" s="126" t="s">
        <v>1476</v>
      </c>
      <c r="K32" s="124">
        <v>0.2354</v>
      </c>
      <c r="L32" s="124">
        <v>23.270219999999998</v>
      </c>
      <c r="M32" s="126" t="s">
        <v>1476</v>
      </c>
      <c r="N32" s="124">
        <v>0.14248</v>
      </c>
      <c r="O32" s="124">
        <v>0.34027000000000002</v>
      </c>
      <c r="P32" s="124">
        <v>2409.8200000000002</v>
      </c>
      <c r="Q32" s="124">
        <v>0.70199999999999996</v>
      </c>
      <c r="R32" s="126" t="s">
        <v>1476</v>
      </c>
      <c r="S32" s="124">
        <v>0.36899999999999999</v>
      </c>
      <c r="T32" s="124">
        <v>0.59599999999999997</v>
      </c>
      <c r="U32" s="126" t="s">
        <v>1476</v>
      </c>
      <c r="V32" s="124">
        <v>268.11500000000001</v>
      </c>
      <c r="W32" s="124">
        <v>7.9000000000000001E-2</v>
      </c>
      <c r="X32" s="124">
        <v>1.7000000000000001E-2</v>
      </c>
      <c r="Y32" s="124">
        <v>48.6</v>
      </c>
      <c r="Z32" s="124">
        <v>0.126</v>
      </c>
      <c r="AA32" s="124">
        <v>0.30298000000000003</v>
      </c>
      <c r="AB32" s="124">
        <v>0.34071000000000001</v>
      </c>
      <c r="AC32" s="124">
        <v>5.73</v>
      </c>
      <c r="AD32" s="124">
        <v>0.39700000000000002</v>
      </c>
    </row>
    <row r="33" spans="1:30" x14ac:dyDescent="0.3">
      <c r="A33" s="126" t="s">
        <v>796</v>
      </c>
      <c r="B33" s="124">
        <v>2693.22</v>
      </c>
      <c r="C33" s="124">
        <v>1.4791700000000001</v>
      </c>
      <c r="D33" s="124">
        <v>1.0530999999999999</v>
      </c>
      <c r="E33" s="124">
        <v>0.221</v>
      </c>
      <c r="F33" s="124">
        <v>8.8599999999999998E-2</v>
      </c>
      <c r="G33" s="124">
        <v>1.542E-2</v>
      </c>
      <c r="H33" s="124">
        <v>3875.4295900000002</v>
      </c>
      <c r="I33" s="126" t="s">
        <v>1476</v>
      </c>
      <c r="J33" s="126" t="s">
        <v>1476</v>
      </c>
      <c r="K33" s="124">
        <v>0.23932999999999999</v>
      </c>
      <c r="L33" s="124">
        <v>23.30377</v>
      </c>
      <c r="M33" s="126" t="s">
        <v>1476</v>
      </c>
      <c r="N33" s="124">
        <v>0.14248</v>
      </c>
      <c r="O33" s="124">
        <v>0.34027000000000002</v>
      </c>
      <c r="P33" s="124">
        <v>2409.7600000000002</v>
      </c>
      <c r="Q33" s="124">
        <v>0.69599999999999995</v>
      </c>
      <c r="R33" s="126" t="s">
        <v>1476</v>
      </c>
      <c r="S33" s="124">
        <v>0.36699999999999999</v>
      </c>
      <c r="T33" s="124">
        <v>0.59099999999999997</v>
      </c>
      <c r="U33" s="126" t="s">
        <v>1476</v>
      </c>
      <c r="V33" s="124">
        <v>268.10599999999999</v>
      </c>
      <c r="W33" s="124">
        <v>8.5999999999999993E-2</v>
      </c>
      <c r="X33" s="124">
        <v>1.6E-2</v>
      </c>
      <c r="Y33" s="124">
        <v>48.6</v>
      </c>
      <c r="Z33" s="124">
        <v>0.126</v>
      </c>
      <c r="AA33" s="124">
        <v>0.29993999999999998</v>
      </c>
      <c r="AB33" s="124">
        <v>0.33816000000000002</v>
      </c>
      <c r="AC33" s="124">
        <v>5.59</v>
      </c>
      <c r="AD33" s="124">
        <v>0.39100000000000001</v>
      </c>
    </row>
    <row r="34" spans="1:30" x14ac:dyDescent="0.3">
      <c r="A34" s="126" t="s">
        <v>797</v>
      </c>
      <c r="B34" s="124">
        <v>2693.22</v>
      </c>
      <c r="C34" s="124">
        <v>1.4791700000000001</v>
      </c>
      <c r="D34" s="124">
        <v>1.0530999999999999</v>
      </c>
      <c r="E34" s="124">
        <v>0.221</v>
      </c>
      <c r="F34" s="124">
        <v>8.8599999999999998E-2</v>
      </c>
      <c r="G34" s="124">
        <v>1.542E-2</v>
      </c>
      <c r="H34" s="124">
        <v>3875.4295900000002</v>
      </c>
      <c r="I34" s="126" t="s">
        <v>1476</v>
      </c>
      <c r="J34" s="126" t="s">
        <v>1476</v>
      </c>
      <c r="K34" s="124">
        <v>0.23932999999999999</v>
      </c>
      <c r="L34" s="124">
        <v>23.30377</v>
      </c>
      <c r="M34" s="126" t="s">
        <v>1476</v>
      </c>
      <c r="N34" s="124">
        <v>0.14248</v>
      </c>
      <c r="O34" s="124">
        <v>0.34027000000000002</v>
      </c>
      <c r="P34" s="124">
        <v>2409.7600000000002</v>
      </c>
      <c r="Q34" s="124">
        <v>0.69599999999999995</v>
      </c>
      <c r="R34" s="126" t="s">
        <v>1476</v>
      </c>
      <c r="S34" s="124">
        <v>0.36699999999999999</v>
      </c>
      <c r="T34" s="124">
        <v>0.59099999999999997</v>
      </c>
      <c r="U34" s="126" t="s">
        <v>1476</v>
      </c>
      <c r="V34" s="124">
        <v>268.10599999999999</v>
      </c>
      <c r="W34" s="124">
        <v>8.5999999999999993E-2</v>
      </c>
      <c r="X34" s="124">
        <v>1.6E-2</v>
      </c>
      <c r="Y34" s="124">
        <v>48.6</v>
      </c>
      <c r="Z34" s="124">
        <v>0.126</v>
      </c>
      <c r="AA34" s="124">
        <v>0.29993999999999998</v>
      </c>
      <c r="AB34" s="124">
        <v>0.33816000000000002</v>
      </c>
      <c r="AC34" s="124">
        <v>5.59</v>
      </c>
      <c r="AD34" s="124">
        <v>0.39100000000000001</v>
      </c>
    </row>
    <row r="35" spans="1:30" x14ac:dyDescent="0.3">
      <c r="A35" s="126" t="s">
        <v>798</v>
      </c>
      <c r="B35" s="124">
        <v>2693.14</v>
      </c>
      <c r="C35" s="124">
        <v>1.4644699999999999</v>
      </c>
      <c r="D35" s="124">
        <v>1.0342</v>
      </c>
      <c r="E35" s="124">
        <v>0.223</v>
      </c>
      <c r="F35" s="124">
        <v>9.8309999999999995E-2</v>
      </c>
      <c r="G35" s="124">
        <v>1.235E-2</v>
      </c>
      <c r="H35" s="124">
        <v>3875.4201400000002</v>
      </c>
      <c r="I35" s="126" t="s">
        <v>1476</v>
      </c>
      <c r="J35" s="126" t="s">
        <v>1476</v>
      </c>
      <c r="K35" s="124">
        <v>0.25585999999999998</v>
      </c>
      <c r="L35" s="124">
        <v>23.279579999999999</v>
      </c>
      <c r="M35" s="126" t="s">
        <v>1476</v>
      </c>
      <c r="N35" s="124">
        <v>0.14248</v>
      </c>
      <c r="O35" s="124">
        <v>0.33406999999999998</v>
      </c>
      <c r="P35" s="124">
        <v>2409.73</v>
      </c>
      <c r="Q35" s="124">
        <v>0.69299999999999995</v>
      </c>
      <c r="R35" s="126" t="s">
        <v>1476</v>
      </c>
      <c r="S35" s="124">
        <v>0.36699999999999999</v>
      </c>
      <c r="T35" s="124">
        <v>0.56200000000000006</v>
      </c>
      <c r="U35" s="126" t="s">
        <v>1476</v>
      </c>
      <c r="V35" s="124">
        <v>268.09699999999998</v>
      </c>
      <c r="W35" s="124">
        <v>9.5000000000000001E-2</v>
      </c>
      <c r="X35" s="124">
        <v>1.6E-2</v>
      </c>
      <c r="Y35" s="124">
        <v>48.6</v>
      </c>
      <c r="Z35" s="124">
        <v>0.123</v>
      </c>
      <c r="AA35" s="124">
        <v>0.31059999999999999</v>
      </c>
      <c r="AB35" s="124">
        <v>0.32929999999999998</v>
      </c>
      <c r="AC35" s="124">
        <v>5.44</v>
      </c>
      <c r="AD35" s="124">
        <v>0.38500000000000001</v>
      </c>
    </row>
    <row r="36" spans="1:30" x14ac:dyDescent="0.3">
      <c r="A36" s="126" t="s">
        <v>799</v>
      </c>
      <c r="B36" s="124">
        <v>2693.14</v>
      </c>
      <c r="C36" s="124">
        <v>1.4644699999999999</v>
      </c>
      <c r="D36" s="124">
        <v>1.0342</v>
      </c>
      <c r="E36" s="124">
        <v>0.223</v>
      </c>
      <c r="F36" s="124">
        <v>9.8309999999999995E-2</v>
      </c>
      <c r="G36" s="124">
        <v>1.235E-2</v>
      </c>
      <c r="H36" s="124">
        <v>3875.4201400000002</v>
      </c>
      <c r="I36" s="126" t="s">
        <v>1476</v>
      </c>
      <c r="J36" s="126" t="s">
        <v>1476</v>
      </c>
      <c r="K36" s="124">
        <v>0.25585999999999998</v>
      </c>
      <c r="L36" s="124">
        <v>23.279579999999999</v>
      </c>
      <c r="M36" s="126" t="s">
        <v>1476</v>
      </c>
      <c r="N36" s="124">
        <v>0.14248</v>
      </c>
      <c r="O36" s="124">
        <v>0.33406999999999998</v>
      </c>
      <c r="P36" s="124">
        <v>2409.73</v>
      </c>
      <c r="Q36" s="124">
        <v>0.69299999999999995</v>
      </c>
      <c r="R36" s="126" t="s">
        <v>1476</v>
      </c>
      <c r="S36" s="124">
        <v>0.36699999999999999</v>
      </c>
      <c r="T36" s="124">
        <v>0.56200000000000006</v>
      </c>
      <c r="U36" s="126" t="s">
        <v>1476</v>
      </c>
      <c r="V36" s="124">
        <v>268.09699999999998</v>
      </c>
      <c r="W36" s="124">
        <v>9.5000000000000001E-2</v>
      </c>
      <c r="X36" s="124">
        <v>1.6E-2</v>
      </c>
      <c r="Y36" s="124">
        <v>48.6</v>
      </c>
      <c r="Z36" s="124">
        <v>0.123</v>
      </c>
      <c r="AA36" s="124">
        <v>0.31059999999999999</v>
      </c>
      <c r="AB36" s="124">
        <v>0.32929999999999998</v>
      </c>
      <c r="AC36" s="124">
        <v>5.44</v>
      </c>
      <c r="AD36" s="124">
        <v>0.38500000000000001</v>
      </c>
    </row>
    <row r="37" spans="1:30" x14ac:dyDescent="0.3">
      <c r="A37" s="126" t="s">
        <v>800</v>
      </c>
      <c r="B37" s="124">
        <v>2693.06</v>
      </c>
      <c r="C37" s="124">
        <v>1.5490699999999999</v>
      </c>
      <c r="D37" s="124">
        <v>1.0611999999999999</v>
      </c>
      <c r="E37" s="124">
        <v>0.22700000000000001</v>
      </c>
      <c r="F37" s="124">
        <v>0.10335999999999999</v>
      </c>
      <c r="G37" s="124">
        <v>1.2619999999999999E-2</v>
      </c>
      <c r="H37" s="124">
        <v>3875.4119099999998</v>
      </c>
      <c r="I37" s="126" t="s">
        <v>1476</v>
      </c>
      <c r="J37" s="126" t="s">
        <v>1476</v>
      </c>
      <c r="K37" s="124">
        <v>0.28943000000000002</v>
      </c>
      <c r="L37" s="124">
        <v>23.258520000000001</v>
      </c>
      <c r="M37" s="126" t="s">
        <v>1476</v>
      </c>
      <c r="N37" s="124">
        <v>0.13908999999999999</v>
      </c>
      <c r="O37" s="124">
        <v>0.33406999999999998</v>
      </c>
      <c r="P37" s="124">
        <v>2409.6799999999998</v>
      </c>
      <c r="Q37" s="124">
        <v>0.68700000000000006</v>
      </c>
      <c r="R37" s="126" t="s">
        <v>1476</v>
      </c>
      <c r="S37" s="124">
        <v>0.36699999999999999</v>
      </c>
      <c r="T37" s="124">
        <v>0.53800000000000003</v>
      </c>
      <c r="U37" s="126" t="s">
        <v>1476</v>
      </c>
      <c r="V37" s="124">
        <v>268.08800000000002</v>
      </c>
      <c r="W37" s="124">
        <v>0.10100000000000001</v>
      </c>
      <c r="X37" s="124">
        <v>1.6E-2</v>
      </c>
      <c r="Y37" s="124">
        <v>48.6</v>
      </c>
      <c r="Z37" s="124">
        <v>0.115</v>
      </c>
      <c r="AA37" s="124">
        <v>0.31213000000000002</v>
      </c>
      <c r="AB37" s="124">
        <v>0.33182</v>
      </c>
      <c r="AC37" s="124">
        <v>5.28</v>
      </c>
      <c r="AD37" s="124">
        <v>0.379</v>
      </c>
    </row>
    <row r="38" spans="1:30" x14ac:dyDescent="0.3">
      <c r="A38" s="126" t="s">
        <v>801</v>
      </c>
      <c r="B38" s="124">
        <v>2693.06</v>
      </c>
      <c r="C38" s="124">
        <v>1.5490699999999999</v>
      </c>
      <c r="D38" s="124">
        <v>1.0611999999999999</v>
      </c>
      <c r="E38" s="124">
        <v>0.22700000000000001</v>
      </c>
      <c r="F38" s="124">
        <v>0.10335999999999999</v>
      </c>
      <c r="G38" s="124">
        <v>1.2619999999999999E-2</v>
      </c>
      <c r="H38" s="124">
        <v>3875.4119099999998</v>
      </c>
      <c r="I38" s="126" t="s">
        <v>1476</v>
      </c>
      <c r="J38" s="126" t="s">
        <v>1476</v>
      </c>
      <c r="K38" s="124">
        <v>0.28943000000000002</v>
      </c>
      <c r="L38" s="124">
        <v>23.258520000000001</v>
      </c>
      <c r="M38" s="126" t="s">
        <v>1476</v>
      </c>
      <c r="N38" s="124">
        <v>0.13908999999999999</v>
      </c>
      <c r="O38" s="124">
        <v>0.33406999999999998</v>
      </c>
      <c r="P38" s="124">
        <v>2409.6799999999998</v>
      </c>
      <c r="Q38" s="124">
        <v>0.68700000000000006</v>
      </c>
      <c r="R38" s="126" t="s">
        <v>1476</v>
      </c>
      <c r="S38" s="124">
        <v>0.36699999999999999</v>
      </c>
      <c r="T38" s="124">
        <v>0.53800000000000003</v>
      </c>
      <c r="U38" s="126" t="s">
        <v>1476</v>
      </c>
      <c r="V38" s="124">
        <v>268.08800000000002</v>
      </c>
      <c r="W38" s="124">
        <v>0.10100000000000001</v>
      </c>
      <c r="X38" s="124">
        <v>1.6E-2</v>
      </c>
      <c r="Y38" s="124">
        <v>48.6</v>
      </c>
      <c r="Z38" s="124">
        <v>0.115</v>
      </c>
      <c r="AA38" s="124">
        <v>0.31213000000000002</v>
      </c>
      <c r="AB38" s="124">
        <v>0.33182</v>
      </c>
      <c r="AC38" s="124">
        <v>5.28</v>
      </c>
      <c r="AD38" s="124">
        <v>0.379</v>
      </c>
    </row>
    <row r="39" spans="1:30" x14ac:dyDescent="0.3">
      <c r="A39" s="126" t="s">
        <v>802</v>
      </c>
      <c r="B39" s="124">
        <v>2692.97</v>
      </c>
      <c r="C39" s="124">
        <v>1.6409100000000001</v>
      </c>
      <c r="D39" s="124">
        <v>1.0720000000000001</v>
      </c>
      <c r="E39" s="124">
        <v>0.23</v>
      </c>
      <c r="F39" s="124">
        <v>0.10600999999999999</v>
      </c>
      <c r="G39" s="124">
        <v>1.4449999999999999E-2</v>
      </c>
      <c r="H39" s="124">
        <v>3875.4027599999999</v>
      </c>
      <c r="I39" s="126" t="s">
        <v>1476</v>
      </c>
      <c r="J39" s="126" t="s">
        <v>1476</v>
      </c>
      <c r="K39" s="124">
        <v>0.32318000000000002</v>
      </c>
      <c r="L39" s="124">
        <v>23.235130000000002</v>
      </c>
      <c r="M39" s="126" t="s">
        <v>1476</v>
      </c>
      <c r="N39" s="124">
        <v>0.13569000000000001</v>
      </c>
      <c r="O39" s="124">
        <v>0.33406999999999998</v>
      </c>
      <c r="P39" s="124">
        <v>2409.63</v>
      </c>
      <c r="Q39" s="124">
        <v>0.68200000000000005</v>
      </c>
      <c r="R39" s="126" t="s">
        <v>1476</v>
      </c>
      <c r="S39" s="124">
        <v>0.36699999999999999</v>
      </c>
      <c r="T39" s="124">
        <v>0.54300000000000004</v>
      </c>
      <c r="U39" s="126" t="s">
        <v>1476</v>
      </c>
      <c r="V39" s="124">
        <v>268.08</v>
      </c>
      <c r="W39" s="124">
        <v>9.8000000000000004E-2</v>
      </c>
      <c r="X39" s="124">
        <v>1.7000000000000001E-2</v>
      </c>
      <c r="Y39" s="124">
        <v>48.6</v>
      </c>
      <c r="Z39" s="124">
        <v>0.108</v>
      </c>
      <c r="AA39" s="124">
        <v>0.29692000000000002</v>
      </c>
      <c r="AB39" s="124">
        <v>0.34584999999999999</v>
      </c>
      <c r="AC39" s="124">
        <v>5.27</v>
      </c>
      <c r="AD39" s="124">
        <v>0.374</v>
      </c>
    </row>
    <row r="40" spans="1:30" x14ac:dyDescent="0.3">
      <c r="A40" s="126" t="s">
        <v>803</v>
      </c>
      <c r="B40" s="124">
        <v>2692.97</v>
      </c>
      <c r="C40" s="124">
        <v>1.6409100000000001</v>
      </c>
      <c r="D40" s="124">
        <v>1.0720000000000001</v>
      </c>
      <c r="E40" s="124">
        <v>0.23</v>
      </c>
      <c r="F40" s="124">
        <v>0.10600999999999999</v>
      </c>
      <c r="G40" s="124">
        <v>1.4449999999999999E-2</v>
      </c>
      <c r="H40" s="124">
        <v>3875.4027599999999</v>
      </c>
      <c r="I40" s="126" t="s">
        <v>1476</v>
      </c>
      <c r="J40" s="126" t="s">
        <v>1476</v>
      </c>
      <c r="K40" s="124">
        <v>0.32318000000000002</v>
      </c>
      <c r="L40" s="124">
        <v>23.235130000000002</v>
      </c>
      <c r="M40" s="126" t="s">
        <v>1476</v>
      </c>
      <c r="N40" s="124">
        <v>0.13569000000000001</v>
      </c>
      <c r="O40" s="124">
        <v>0.33406999999999998</v>
      </c>
      <c r="P40" s="124">
        <v>2409.63</v>
      </c>
      <c r="Q40" s="124">
        <v>0.68200000000000005</v>
      </c>
      <c r="R40" s="126" t="s">
        <v>1476</v>
      </c>
      <c r="S40" s="124">
        <v>0.36699999999999999</v>
      </c>
      <c r="T40" s="124">
        <v>0.54300000000000004</v>
      </c>
      <c r="U40" s="126" t="s">
        <v>1476</v>
      </c>
      <c r="V40" s="124">
        <v>268.08</v>
      </c>
      <c r="W40" s="124">
        <v>9.8000000000000004E-2</v>
      </c>
      <c r="X40" s="124">
        <v>1.7000000000000001E-2</v>
      </c>
      <c r="Y40" s="124">
        <v>48.6</v>
      </c>
      <c r="Z40" s="124">
        <v>0.108</v>
      </c>
      <c r="AA40" s="124">
        <v>0.29692000000000002</v>
      </c>
      <c r="AB40" s="124">
        <v>0.34584999999999999</v>
      </c>
      <c r="AC40" s="124">
        <v>5.27</v>
      </c>
      <c r="AD40" s="124">
        <v>0.374</v>
      </c>
    </row>
    <row r="41" spans="1:30" x14ac:dyDescent="0.3">
      <c r="A41" s="126" t="s">
        <v>804</v>
      </c>
      <c r="B41" s="124">
        <v>2692.88</v>
      </c>
      <c r="C41" s="124">
        <v>1.7279100000000001</v>
      </c>
      <c r="D41" s="124">
        <v>1.0611999999999999</v>
      </c>
      <c r="E41" s="124">
        <v>0.221</v>
      </c>
      <c r="F41" s="124">
        <v>0.12667999999999999</v>
      </c>
      <c r="G41" s="124">
        <v>1.3599999999999999E-2</v>
      </c>
      <c r="H41" s="124">
        <v>3875.3872200000001</v>
      </c>
      <c r="I41" s="126" t="s">
        <v>1476</v>
      </c>
      <c r="J41" s="126" t="s">
        <v>1476</v>
      </c>
      <c r="K41" s="124">
        <v>0.35638999999999998</v>
      </c>
      <c r="L41" s="124">
        <v>23.19537</v>
      </c>
      <c r="M41" s="126" t="s">
        <v>1476</v>
      </c>
      <c r="N41" s="124">
        <v>0.12309</v>
      </c>
      <c r="O41" s="124">
        <v>0.33406999999999998</v>
      </c>
      <c r="P41" s="124">
        <v>2409.58</v>
      </c>
      <c r="Q41" s="124">
        <v>0.67600000000000005</v>
      </c>
      <c r="R41" s="126" t="s">
        <v>1476</v>
      </c>
      <c r="S41" s="124">
        <v>0.36599999999999999</v>
      </c>
      <c r="T41" s="124">
        <v>0.53100000000000003</v>
      </c>
      <c r="U41" s="126" t="s">
        <v>1476</v>
      </c>
      <c r="V41" s="124">
        <v>268.07100000000003</v>
      </c>
      <c r="W41" s="124">
        <v>9.0999999999999998E-2</v>
      </c>
      <c r="X41" s="124">
        <v>1.7999999999999999E-2</v>
      </c>
      <c r="Y41" s="124">
        <v>48.6</v>
      </c>
      <c r="Z41" s="124">
        <v>0.1</v>
      </c>
      <c r="AA41" s="124">
        <v>0.29842999999999997</v>
      </c>
      <c r="AB41" s="124">
        <v>0.34327000000000002</v>
      </c>
      <c r="AC41" s="124">
        <v>5.17</v>
      </c>
      <c r="AD41" s="124">
        <v>0.371</v>
      </c>
    </row>
    <row r="42" spans="1:30" x14ac:dyDescent="0.3">
      <c r="A42" s="126" t="s">
        <v>805</v>
      </c>
      <c r="B42" s="124">
        <v>2692.88</v>
      </c>
      <c r="C42" s="124">
        <v>1.7279100000000001</v>
      </c>
      <c r="D42" s="124">
        <v>1.0611999999999999</v>
      </c>
      <c r="E42" s="124">
        <v>0.221</v>
      </c>
      <c r="F42" s="124">
        <v>0.12667999999999999</v>
      </c>
      <c r="G42" s="124">
        <v>1.3599999999999999E-2</v>
      </c>
      <c r="H42" s="124">
        <v>3875.3872200000001</v>
      </c>
      <c r="I42" s="126" t="s">
        <v>1476</v>
      </c>
      <c r="J42" s="126" t="s">
        <v>1476</v>
      </c>
      <c r="K42" s="124">
        <v>0.35638999999999998</v>
      </c>
      <c r="L42" s="124">
        <v>23.19537</v>
      </c>
      <c r="M42" s="126" t="s">
        <v>1476</v>
      </c>
      <c r="N42" s="124">
        <v>0.12309</v>
      </c>
      <c r="O42" s="124">
        <v>0.33406999999999998</v>
      </c>
      <c r="P42" s="124">
        <v>2409.58</v>
      </c>
      <c r="Q42" s="124">
        <v>0.67600000000000005</v>
      </c>
      <c r="R42" s="126" t="s">
        <v>1476</v>
      </c>
      <c r="S42" s="124">
        <v>0.36599999999999999</v>
      </c>
      <c r="T42" s="124">
        <v>0.53100000000000003</v>
      </c>
      <c r="U42" s="126" t="s">
        <v>1476</v>
      </c>
      <c r="V42" s="124">
        <v>268.07100000000003</v>
      </c>
      <c r="W42" s="124">
        <v>9.0999999999999998E-2</v>
      </c>
      <c r="X42" s="124">
        <v>1.7999999999999999E-2</v>
      </c>
      <c r="Y42" s="124">
        <v>48.6</v>
      </c>
      <c r="Z42" s="124">
        <v>0.1</v>
      </c>
      <c r="AA42" s="124">
        <v>0.29842999999999997</v>
      </c>
      <c r="AB42" s="124">
        <v>0.34327000000000002</v>
      </c>
      <c r="AC42" s="124">
        <v>5.17</v>
      </c>
      <c r="AD42" s="124">
        <v>0.371</v>
      </c>
    </row>
    <row r="43" spans="1:30" x14ac:dyDescent="0.3">
      <c r="A43" s="126" t="s">
        <v>806</v>
      </c>
      <c r="B43" s="124">
        <v>2692.81</v>
      </c>
      <c r="C43" s="124">
        <v>1.8318399999999999</v>
      </c>
      <c r="D43" s="124">
        <v>1.0396000000000001</v>
      </c>
      <c r="E43" s="124">
        <v>0.215</v>
      </c>
      <c r="F43" s="124">
        <v>0.14774999999999999</v>
      </c>
      <c r="G43" s="124">
        <v>1.291E-2</v>
      </c>
      <c r="H43" s="124">
        <v>3875.3728900000001</v>
      </c>
      <c r="I43" s="126" t="s">
        <v>1476</v>
      </c>
      <c r="J43" s="126" t="s">
        <v>1476</v>
      </c>
      <c r="K43" s="124">
        <v>0.38974999999999999</v>
      </c>
      <c r="L43" s="124">
        <v>23.158740000000002</v>
      </c>
      <c r="M43" s="126" t="s">
        <v>1476</v>
      </c>
      <c r="N43" s="124">
        <v>0.11994</v>
      </c>
      <c r="O43" s="124">
        <v>0.34027000000000002</v>
      </c>
      <c r="P43" s="124">
        <v>2409.54</v>
      </c>
      <c r="Q43" s="124">
        <v>0.67200000000000004</v>
      </c>
      <c r="R43" s="126" t="s">
        <v>1476</v>
      </c>
      <c r="S43" s="124">
        <v>0.36699999999999999</v>
      </c>
      <c r="T43" s="124">
        <v>0.52400000000000002</v>
      </c>
      <c r="U43" s="126" t="s">
        <v>1476</v>
      </c>
      <c r="V43" s="124">
        <v>268.06200000000001</v>
      </c>
      <c r="W43" s="124">
        <v>8.6999999999999994E-2</v>
      </c>
      <c r="X43" s="124">
        <v>1.9E-2</v>
      </c>
      <c r="Y43" s="124">
        <v>48.6</v>
      </c>
      <c r="Z43" s="124">
        <v>9.2999999999999999E-2</v>
      </c>
      <c r="AA43" s="124">
        <v>0.30146000000000001</v>
      </c>
      <c r="AB43" s="124">
        <v>0.34199000000000002</v>
      </c>
      <c r="AC43" s="124">
        <v>5.04</v>
      </c>
      <c r="AD43" s="124">
        <v>0.35899999999999999</v>
      </c>
    </row>
    <row r="44" spans="1:30" x14ac:dyDescent="0.3">
      <c r="A44" s="126" t="s">
        <v>807</v>
      </c>
      <c r="B44" s="124">
        <v>2692.81</v>
      </c>
      <c r="C44" s="124">
        <v>1.8318399999999999</v>
      </c>
      <c r="D44" s="124">
        <v>1.0396000000000001</v>
      </c>
      <c r="E44" s="124">
        <v>0.215</v>
      </c>
      <c r="F44" s="124">
        <v>0.14774999999999999</v>
      </c>
      <c r="G44" s="124">
        <v>1.291E-2</v>
      </c>
      <c r="H44" s="124">
        <v>3875.3728900000001</v>
      </c>
      <c r="I44" s="126" t="s">
        <v>1476</v>
      </c>
      <c r="J44" s="126" t="s">
        <v>1476</v>
      </c>
      <c r="K44" s="124">
        <v>0.38974999999999999</v>
      </c>
      <c r="L44" s="124">
        <v>23.158740000000002</v>
      </c>
      <c r="M44" s="126" t="s">
        <v>1476</v>
      </c>
      <c r="N44" s="124">
        <v>0.11994</v>
      </c>
      <c r="O44" s="124">
        <v>0.34027000000000002</v>
      </c>
      <c r="P44" s="124">
        <v>2409.54</v>
      </c>
      <c r="Q44" s="124">
        <v>0.67200000000000004</v>
      </c>
      <c r="R44" s="126" t="s">
        <v>1476</v>
      </c>
      <c r="S44" s="124">
        <v>0.36699999999999999</v>
      </c>
      <c r="T44" s="124">
        <v>0.52400000000000002</v>
      </c>
      <c r="U44" s="126" t="s">
        <v>1476</v>
      </c>
      <c r="V44" s="124">
        <v>268.06200000000001</v>
      </c>
      <c r="W44" s="124">
        <v>8.6999999999999994E-2</v>
      </c>
      <c r="X44" s="124">
        <v>1.9E-2</v>
      </c>
      <c r="Y44" s="124">
        <v>48.6</v>
      </c>
      <c r="Z44" s="124">
        <v>9.2999999999999999E-2</v>
      </c>
      <c r="AA44" s="124">
        <v>0.30146000000000001</v>
      </c>
      <c r="AB44" s="124">
        <v>0.34199000000000002</v>
      </c>
      <c r="AC44" s="124">
        <v>5.04</v>
      </c>
      <c r="AD44" s="124">
        <v>0.35899999999999999</v>
      </c>
    </row>
    <row r="45" spans="1:30" x14ac:dyDescent="0.3">
      <c r="A45" s="126" t="s">
        <v>808</v>
      </c>
      <c r="B45" s="124">
        <v>2692.73</v>
      </c>
      <c r="C45" s="124">
        <v>1.93577</v>
      </c>
      <c r="D45" s="124">
        <v>1.0099</v>
      </c>
      <c r="E45" s="124">
        <v>0.23400000000000001</v>
      </c>
      <c r="F45" s="124">
        <v>0.15511</v>
      </c>
      <c r="G45" s="124">
        <v>1.502E-2</v>
      </c>
      <c r="H45" s="124">
        <v>3875.3664899999999</v>
      </c>
      <c r="I45" s="124">
        <v>60.018000000000001</v>
      </c>
      <c r="J45" s="124">
        <v>13.609080000000001</v>
      </c>
      <c r="K45" s="124">
        <v>0.42337999999999998</v>
      </c>
      <c r="L45" s="124">
        <v>23.142379999999999</v>
      </c>
      <c r="M45" s="126" t="s">
        <v>1476</v>
      </c>
      <c r="N45" s="124">
        <v>0.12623999999999999</v>
      </c>
      <c r="O45" s="124">
        <v>0.35276999999999997</v>
      </c>
      <c r="P45" s="124">
        <v>2409.4899999999998</v>
      </c>
      <c r="Q45" s="124">
        <v>0.66600000000000004</v>
      </c>
      <c r="R45" s="126" t="s">
        <v>1476</v>
      </c>
      <c r="S45" s="124">
        <v>0.36599999999999999</v>
      </c>
      <c r="T45" s="124">
        <v>0.505</v>
      </c>
      <c r="U45" s="126" t="s">
        <v>1476</v>
      </c>
      <c r="V45" s="124">
        <v>268.05399999999997</v>
      </c>
      <c r="W45" s="124">
        <v>0.09</v>
      </c>
      <c r="X45" s="124">
        <v>2.1000000000000001E-2</v>
      </c>
      <c r="Y45" s="124">
        <v>48.6</v>
      </c>
      <c r="Z45" s="124">
        <v>0.09</v>
      </c>
      <c r="AA45" s="124">
        <v>0.31981999999999999</v>
      </c>
      <c r="AB45" s="124">
        <v>0.32305</v>
      </c>
      <c r="AC45" s="124">
        <v>4.9000000000000004</v>
      </c>
      <c r="AD45" s="124">
        <v>0.33700000000000002</v>
      </c>
    </row>
    <row r="46" spans="1:30" x14ac:dyDescent="0.3">
      <c r="A46" s="126" t="s">
        <v>809</v>
      </c>
      <c r="B46" s="124">
        <v>2692.73</v>
      </c>
      <c r="C46" s="124">
        <v>1.93577</v>
      </c>
      <c r="D46" s="124">
        <v>1.0099</v>
      </c>
      <c r="E46" s="124">
        <v>0.23400000000000001</v>
      </c>
      <c r="F46" s="124">
        <v>0.15511</v>
      </c>
      <c r="G46" s="124">
        <v>1.502E-2</v>
      </c>
      <c r="H46" s="124">
        <v>3875.3664899999999</v>
      </c>
      <c r="I46" s="124">
        <v>60.018000000000001</v>
      </c>
      <c r="J46" s="124">
        <v>13.609080000000001</v>
      </c>
      <c r="K46" s="124">
        <v>0.42337999999999998</v>
      </c>
      <c r="L46" s="124">
        <v>23.142379999999999</v>
      </c>
      <c r="M46" s="126" t="s">
        <v>1476</v>
      </c>
      <c r="N46" s="124">
        <v>0.12623999999999999</v>
      </c>
      <c r="O46" s="124">
        <v>0.35276999999999997</v>
      </c>
      <c r="P46" s="124">
        <v>2409.4899999999998</v>
      </c>
      <c r="Q46" s="124">
        <v>0.66600000000000004</v>
      </c>
      <c r="R46" s="126" t="s">
        <v>1476</v>
      </c>
      <c r="S46" s="124">
        <v>0.36599999999999999</v>
      </c>
      <c r="T46" s="124">
        <v>0.505</v>
      </c>
      <c r="U46" s="126" t="s">
        <v>1476</v>
      </c>
      <c r="V46" s="124">
        <v>268.05399999999997</v>
      </c>
      <c r="W46" s="124">
        <v>0.09</v>
      </c>
      <c r="X46" s="124">
        <v>2.1000000000000001E-2</v>
      </c>
      <c r="Y46" s="124">
        <v>48.6</v>
      </c>
      <c r="Z46" s="124">
        <v>0.09</v>
      </c>
      <c r="AA46" s="124">
        <v>0.31981999999999999</v>
      </c>
      <c r="AB46" s="124">
        <v>0.32305</v>
      </c>
      <c r="AC46" s="124">
        <v>4.9000000000000004</v>
      </c>
      <c r="AD46" s="124">
        <v>0.33700000000000002</v>
      </c>
    </row>
    <row r="47" spans="1:30" x14ac:dyDescent="0.3">
      <c r="A47" s="126" t="s">
        <v>810</v>
      </c>
      <c r="B47" s="124">
        <v>2692.7</v>
      </c>
      <c r="C47" s="124">
        <v>2.02277</v>
      </c>
      <c r="D47" s="124">
        <v>0.88049999999999995</v>
      </c>
      <c r="E47" s="124">
        <v>0.24299999999999999</v>
      </c>
      <c r="F47" s="124">
        <v>0.17774999999999999</v>
      </c>
      <c r="G47" s="124">
        <v>1.5859999999999999E-2</v>
      </c>
      <c r="H47" s="124">
        <v>3875.34699</v>
      </c>
      <c r="I47" s="126" t="s">
        <v>1476</v>
      </c>
      <c r="J47" s="126" t="s">
        <v>1476</v>
      </c>
      <c r="K47" s="124">
        <v>0.45723999999999998</v>
      </c>
      <c r="L47" s="124">
        <v>23.092549999999999</v>
      </c>
      <c r="M47" s="124">
        <v>191.71858</v>
      </c>
      <c r="N47" s="124">
        <v>0.13908999999999999</v>
      </c>
      <c r="O47" s="124">
        <v>0.35908000000000001</v>
      </c>
      <c r="P47" s="124">
        <v>2409.44</v>
      </c>
      <c r="Q47" s="124">
        <v>0.66100000000000003</v>
      </c>
      <c r="R47" s="126" t="s">
        <v>1476</v>
      </c>
      <c r="S47" s="124">
        <v>0.36499999999999999</v>
      </c>
      <c r="T47" s="124">
        <v>0.47899999999999998</v>
      </c>
      <c r="U47" s="124">
        <v>98.65</v>
      </c>
      <c r="V47" s="124">
        <v>268.04500000000002</v>
      </c>
      <c r="W47" s="124">
        <v>9.2999999999999999E-2</v>
      </c>
      <c r="X47" s="124">
        <v>2.3E-2</v>
      </c>
      <c r="Y47" s="124">
        <v>48.6</v>
      </c>
      <c r="Z47" s="124">
        <v>0.104</v>
      </c>
      <c r="AA47" s="124">
        <v>0.37969999999999998</v>
      </c>
      <c r="AB47" s="124">
        <v>0.28054000000000001</v>
      </c>
      <c r="AC47" s="124">
        <v>4.76</v>
      </c>
      <c r="AD47" s="124">
        <v>0.315</v>
      </c>
    </row>
    <row r="48" spans="1:30" x14ac:dyDescent="0.3">
      <c r="A48" s="126" t="s">
        <v>811</v>
      </c>
      <c r="B48" s="124">
        <v>2692.7</v>
      </c>
      <c r="C48" s="124">
        <v>2.02277</v>
      </c>
      <c r="D48" s="124">
        <v>0.88049999999999995</v>
      </c>
      <c r="E48" s="124">
        <v>0.24299999999999999</v>
      </c>
      <c r="F48" s="124">
        <v>0.17774999999999999</v>
      </c>
      <c r="G48" s="124">
        <v>1.5859999999999999E-2</v>
      </c>
      <c r="H48" s="124">
        <v>3875.34699</v>
      </c>
      <c r="I48" s="126" t="s">
        <v>1476</v>
      </c>
      <c r="J48" s="126" t="s">
        <v>1476</v>
      </c>
      <c r="K48" s="124">
        <v>0.45723999999999998</v>
      </c>
      <c r="L48" s="124">
        <v>23.092549999999999</v>
      </c>
      <c r="M48" s="124">
        <v>191.71858</v>
      </c>
      <c r="N48" s="124">
        <v>0.13908999999999999</v>
      </c>
      <c r="O48" s="124">
        <v>0.35908000000000001</v>
      </c>
      <c r="P48" s="124">
        <v>2409.44</v>
      </c>
      <c r="Q48" s="124">
        <v>0.66100000000000003</v>
      </c>
      <c r="R48" s="126" t="s">
        <v>1476</v>
      </c>
      <c r="S48" s="124">
        <v>0.36499999999999999</v>
      </c>
      <c r="T48" s="124">
        <v>0.47899999999999998</v>
      </c>
      <c r="U48" s="124">
        <v>98.65</v>
      </c>
      <c r="V48" s="124">
        <v>268.04500000000002</v>
      </c>
      <c r="W48" s="124">
        <v>9.2999999999999999E-2</v>
      </c>
      <c r="X48" s="124">
        <v>2.3E-2</v>
      </c>
      <c r="Y48" s="124">
        <v>48.6</v>
      </c>
      <c r="Z48" s="124">
        <v>0.104</v>
      </c>
      <c r="AA48" s="124">
        <v>0.37969999999999998</v>
      </c>
      <c r="AB48" s="124">
        <v>0.28054000000000001</v>
      </c>
      <c r="AC48" s="124">
        <v>4.76</v>
      </c>
      <c r="AD48" s="124">
        <v>0.315</v>
      </c>
    </row>
    <row r="49" spans="1:30" x14ac:dyDescent="0.3">
      <c r="A49" s="126" t="s">
        <v>812</v>
      </c>
      <c r="B49" s="124">
        <v>2692.66</v>
      </c>
      <c r="C49" s="124">
        <v>2.1194500000000001</v>
      </c>
      <c r="D49" s="124">
        <v>0.71550000000000002</v>
      </c>
      <c r="E49" s="124">
        <v>0.255</v>
      </c>
      <c r="F49" s="124">
        <v>0.19653999999999999</v>
      </c>
      <c r="G49" s="124">
        <v>1.6580000000000001E-2</v>
      </c>
      <c r="H49" s="124">
        <v>3875.3457699999999</v>
      </c>
      <c r="I49" s="126" t="s">
        <v>1476</v>
      </c>
      <c r="J49" s="126" t="s">
        <v>1476</v>
      </c>
      <c r="K49" s="124">
        <v>0.49029</v>
      </c>
      <c r="L49" s="124">
        <v>23.08943</v>
      </c>
      <c r="M49" s="126" t="s">
        <v>1476</v>
      </c>
      <c r="N49" s="124">
        <v>0.14248</v>
      </c>
      <c r="O49" s="124">
        <v>0.35276999999999997</v>
      </c>
      <c r="P49" s="124">
        <v>2409.4</v>
      </c>
      <c r="Q49" s="124">
        <v>0.65600000000000003</v>
      </c>
      <c r="R49" s="126" t="s">
        <v>1476</v>
      </c>
      <c r="S49" s="124">
        <v>0.36499999999999999</v>
      </c>
      <c r="T49" s="124">
        <v>0.44700000000000001</v>
      </c>
      <c r="U49" s="126" t="s">
        <v>1476</v>
      </c>
      <c r="V49" s="124">
        <v>268.036</v>
      </c>
      <c r="W49" s="124">
        <v>0.106</v>
      </c>
      <c r="X49" s="124">
        <v>2.8000000000000001E-2</v>
      </c>
      <c r="Y49" s="124">
        <v>48.6</v>
      </c>
      <c r="Z49" s="124">
        <v>0.10299999999999999</v>
      </c>
      <c r="AA49" s="124">
        <v>0.43517</v>
      </c>
      <c r="AB49" s="124">
        <v>0.22828999999999999</v>
      </c>
      <c r="AC49" s="124">
        <v>4.63</v>
      </c>
      <c r="AD49" s="124">
        <v>0.29199999999999998</v>
      </c>
    </row>
    <row r="50" spans="1:30" x14ac:dyDescent="0.3">
      <c r="A50" s="126" t="s">
        <v>813</v>
      </c>
      <c r="B50" s="124">
        <v>2692.66</v>
      </c>
      <c r="C50" s="124">
        <v>2.1194500000000001</v>
      </c>
      <c r="D50" s="124">
        <v>0.71550000000000002</v>
      </c>
      <c r="E50" s="124">
        <v>0.255</v>
      </c>
      <c r="F50" s="124">
        <v>0.19653999999999999</v>
      </c>
      <c r="G50" s="124">
        <v>1.6580000000000001E-2</v>
      </c>
      <c r="H50" s="124">
        <v>3875.3457699999999</v>
      </c>
      <c r="I50" s="126" t="s">
        <v>1476</v>
      </c>
      <c r="J50" s="126" t="s">
        <v>1476</v>
      </c>
      <c r="K50" s="124">
        <v>0.49029</v>
      </c>
      <c r="L50" s="124">
        <v>23.08943</v>
      </c>
      <c r="M50" s="126" t="s">
        <v>1476</v>
      </c>
      <c r="N50" s="124">
        <v>0.14248</v>
      </c>
      <c r="O50" s="124">
        <v>0.35276999999999997</v>
      </c>
      <c r="P50" s="124">
        <v>2409.4</v>
      </c>
      <c r="Q50" s="124">
        <v>0.65600000000000003</v>
      </c>
      <c r="R50" s="126" t="s">
        <v>1476</v>
      </c>
      <c r="S50" s="124">
        <v>0.36499999999999999</v>
      </c>
      <c r="T50" s="124">
        <v>0.44700000000000001</v>
      </c>
      <c r="U50" s="126" t="s">
        <v>1476</v>
      </c>
      <c r="V50" s="124">
        <v>268.036</v>
      </c>
      <c r="W50" s="124">
        <v>0.106</v>
      </c>
      <c r="X50" s="124">
        <v>2.8000000000000001E-2</v>
      </c>
      <c r="Y50" s="124">
        <v>48.6</v>
      </c>
      <c r="Z50" s="124">
        <v>0.10299999999999999</v>
      </c>
      <c r="AA50" s="124">
        <v>0.43517</v>
      </c>
      <c r="AB50" s="124">
        <v>0.22828999999999999</v>
      </c>
      <c r="AC50" s="124">
        <v>4.63</v>
      </c>
      <c r="AD50" s="124">
        <v>0.29199999999999998</v>
      </c>
    </row>
    <row r="51" spans="1:30" x14ac:dyDescent="0.3">
      <c r="A51" s="126" t="s">
        <v>814</v>
      </c>
      <c r="B51" s="124">
        <v>2692.63</v>
      </c>
      <c r="C51" s="124">
        <v>2.2175699999999998</v>
      </c>
      <c r="D51" s="124">
        <v>0.57525000000000004</v>
      </c>
      <c r="E51" s="124">
        <v>0.27100000000000002</v>
      </c>
      <c r="F51" s="124">
        <v>0.20849999999999999</v>
      </c>
      <c r="G51" s="124">
        <v>1.9300000000000001E-2</v>
      </c>
      <c r="H51" s="124">
        <v>3875.3479000000002</v>
      </c>
      <c r="I51" s="126" t="s">
        <v>1476</v>
      </c>
      <c r="J51" s="126" t="s">
        <v>1476</v>
      </c>
      <c r="K51" s="124">
        <v>0.52314000000000005</v>
      </c>
      <c r="L51" s="124">
        <v>23.09488</v>
      </c>
      <c r="M51" s="126" t="s">
        <v>1476</v>
      </c>
      <c r="N51" s="124">
        <v>0.14248</v>
      </c>
      <c r="O51" s="124">
        <v>0.33406999999999998</v>
      </c>
      <c r="P51" s="124">
        <v>2409.39</v>
      </c>
      <c r="Q51" s="124">
        <v>0.65500000000000003</v>
      </c>
      <c r="R51" s="126" t="s">
        <v>1476</v>
      </c>
      <c r="S51" s="124">
        <v>0.36499999999999999</v>
      </c>
      <c r="T51" s="124">
        <v>0.42799999999999999</v>
      </c>
      <c r="U51" s="126" t="s">
        <v>1476</v>
      </c>
      <c r="V51" s="124">
        <v>268.02800000000002</v>
      </c>
      <c r="W51" s="124">
        <v>0.13300000000000001</v>
      </c>
      <c r="X51" s="124">
        <v>3.5999999999999997E-2</v>
      </c>
      <c r="Y51" s="124">
        <v>48.6</v>
      </c>
      <c r="Z51" s="124">
        <v>8.3000000000000004E-2</v>
      </c>
      <c r="AA51" s="124">
        <v>0.48704999999999998</v>
      </c>
      <c r="AB51" s="124">
        <v>0.19041</v>
      </c>
      <c r="AC51" s="124">
        <v>4.47</v>
      </c>
      <c r="AD51" s="124">
        <v>0.26900000000000002</v>
      </c>
    </row>
    <row r="52" spans="1:30" x14ac:dyDescent="0.3">
      <c r="A52" s="126" t="s">
        <v>815</v>
      </c>
      <c r="B52" s="124">
        <v>2692.63</v>
      </c>
      <c r="C52" s="124">
        <v>2.2175699999999998</v>
      </c>
      <c r="D52" s="124">
        <v>0.57525000000000004</v>
      </c>
      <c r="E52" s="124">
        <v>0.27100000000000002</v>
      </c>
      <c r="F52" s="124">
        <v>0.20849999999999999</v>
      </c>
      <c r="G52" s="124">
        <v>1.9300000000000001E-2</v>
      </c>
      <c r="H52" s="124">
        <v>3875.3479000000002</v>
      </c>
      <c r="I52" s="126" t="s">
        <v>1476</v>
      </c>
      <c r="J52" s="126" t="s">
        <v>1476</v>
      </c>
      <c r="K52" s="124">
        <v>0.52314000000000005</v>
      </c>
      <c r="L52" s="124">
        <v>23.09488</v>
      </c>
      <c r="M52" s="126" t="s">
        <v>1476</v>
      </c>
      <c r="N52" s="124">
        <v>0.14248</v>
      </c>
      <c r="O52" s="124">
        <v>0.33406999999999998</v>
      </c>
      <c r="P52" s="124">
        <v>2409.39</v>
      </c>
      <c r="Q52" s="124">
        <v>0.65500000000000003</v>
      </c>
      <c r="R52" s="126" t="s">
        <v>1476</v>
      </c>
      <c r="S52" s="124">
        <v>0.36499999999999999</v>
      </c>
      <c r="T52" s="124">
        <v>0.42799999999999999</v>
      </c>
      <c r="U52" s="126" t="s">
        <v>1476</v>
      </c>
      <c r="V52" s="124">
        <v>268.02800000000002</v>
      </c>
      <c r="W52" s="124">
        <v>0.13300000000000001</v>
      </c>
      <c r="X52" s="124">
        <v>3.5999999999999997E-2</v>
      </c>
      <c r="Y52" s="124">
        <v>48.6</v>
      </c>
      <c r="Z52" s="124">
        <v>8.3000000000000004E-2</v>
      </c>
      <c r="AA52" s="124">
        <v>0.48704999999999998</v>
      </c>
      <c r="AB52" s="124">
        <v>0.19041</v>
      </c>
      <c r="AC52" s="124">
        <v>4.47</v>
      </c>
      <c r="AD52" s="124">
        <v>0.26900000000000002</v>
      </c>
    </row>
    <row r="53" spans="1:30" x14ac:dyDescent="0.3">
      <c r="A53" s="126" t="s">
        <v>816</v>
      </c>
      <c r="B53" s="124">
        <v>2692.6</v>
      </c>
      <c r="C53" s="124">
        <v>2.2178</v>
      </c>
      <c r="D53" s="124">
        <v>0.36365999999999998</v>
      </c>
      <c r="E53" s="124">
        <v>0.27300000000000002</v>
      </c>
      <c r="F53" s="124">
        <v>0.22151000000000001</v>
      </c>
      <c r="G53" s="124">
        <v>2.1749999999999999E-2</v>
      </c>
      <c r="H53" s="124">
        <v>3875.35034</v>
      </c>
      <c r="I53" s="126" t="s">
        <v>1476</v>
      </c>
      <c r="J53" s="126" t="s">
        <v>1476</v>
      </c>
      <c r="K53" s="124">
        <v>0.55647000000000002</v>
      </c>
      <c r="L53" s="124">
        <v>23.101109999999998</v>
      </c>
      <c r="M53" s="126" t="s">
        <v>1476</v>
      </c>
      <c r="N53" s="124">
        <v>0.13908999999999999</v>
      </c>
      <c r="O53" s="124">
        <v>0.32790000000000002</v>
      </c>
      <c r="P53" s="124">
        <v>2409.42</v>
      </c>
      <c r="Q53" s="124">
        <v>0.65900000000000003</v>
      </c>
      <c r="R53" s="126" t="s">
        <v>1476</v>
      </c>
      <c r="S53" s="124">
        <v>0.36399999999999999</v>
      </c>
      <c r="T53" s="124">
        <v>0.42799999999999999</v>
      </c>
      <c r="U53" s="126" t="s">
        <v>1476</v>
      </c>
      <c r="V53" s="124">
        <v>268.01900000000001</v>
      </c>
      <c r="W53" s="124">
        <v>0.155</v>
      </c>
      <c r="X53" s="124">
        <v>4.4999999999999998E-2</v>
      </c>
      <c r="Y53" s="124">
        <v>48.6</v>
      </c>
      <c r="Z53" s="124">
        <v>6.4000000000000001E-2</v>
      </c>
      <c r="AA53" s="124">
        <v>0.52251000000000003</v>
      </c>
      <c r="AB53" s="124">
        <v>0.15731000000000001</v>
      </c>
      <c r="AC53" s="124">
        <v>4.32</v>
      </c>
      <c r="AD53" s="124">
        <v>0.26600000000000001</v>
      </c>
    </row>
    <row r="54" spans="1:30" x14ac:dyDescent="0.3">
      <c r="A54" s="126" t="s">
        <v>817</v>
      </c>
      <c r="B54" s="124">
        <v>2692.6</v>
      </c>
      <c r="C54" s="124">
        <v>2.2178</v>
      </c>
      <c r="D54" s="124">
        <v>0.36365999999999998</v>
      </c>
      <c r="E54" s="124">
        <v>0.27300000000000002</v>
      </c>
      <c r="F54" s="124">
        <v>0.22151000000000001</v>
      </c>
      <c r="G54" s="124">
        <v>2.1749999999999999E-2</v>
      </c>
      <c r="H54" s="124">
        <v>3875.35034</v>
      </c>
      <c r="I54" s="126" t="s">
        <v>1476</v>
      </c>
      <c r="J54" s="126" t="s">
        <v>1476</v>
      </c>
      <c r="K54" s="124">
        <v>0.55647000000000002</v>
      </c>
      <c r="L54" s="124">
        <v>23.101109999999998</v>
      </c>
      <c r="M54" s="126" t="s">
        <v>1476</v>
      </c>
      <c r="N54" s="124">
        <v>0.13908999999999999</v>
      </c>
      <c r="O54" s="124">
        <v>0.32790000000000002</v>
      </c>
      <c r="P54" s="124">
        <v>2409.42</v>
      </c>
      <c r="Q54" s="124">
        <v>0.65900000000000003</v>
      </c>
      <c r="R54" s="126" t="s">
        <v>1476</v>
      </c>
      <c r="S54" s="124">
        <v>0.36399999999999999</v>
      </c>
      <c r="T54" s="124">
        <v>0.42799999999999999</v>
      </c>
      <c r="U54" s="126" t="s">
        <v>1476</v>
      </c>
      <c r="V54" s="124">
        <v>268.01900000000001</v>
      </c>
      <c r="W54" s="124">
        <v>0.155</v>
      </c>
      <c r="X54" s="124">
        <v>4.4999999999999998E-2</v>
      </c>
      <c r="Y54" s="124">
        <v>48.6</v>
      </c>
      <c r="Z54" s="124">
        <v>6.4000000000000001E-2</v>
      </c>
      <c r="AA54" s="124">
        <v>0.52251000000000003</v>
      </c>
      <c r="AB54" s="124">
        <v>0.15731000000000001</v>
      </c>
      <c r="AC54" s="124">
        <v>4.32</v>
      </c>
      <c r="AD54" s="124">
        <v>0.26600000000000001</v>
      </c>
    </row>
    <row r="55" spans="1:30" x14ac:dyDescent="0.3">
      <c r="A55" s="126" t="s">
        <v>818</v>
      </c>
      <c r="B55" s="124">
        <v>2692.58</v>
      </c>
      <c r="C55" s="124">
        <v>2.1501299999999999</v>
      </c>
      <c r="D55" s="124">
        <v>0.36579</v>
      </c>
      <c r="E55" s="124">
        <v>0.26400000000000001</v>
      </c>
      <c r="F55" s="124">
        <v>0.23200000000000001</v>
      </c>
      <c r="G55" s="124">
        <v>2.3599999999999999E-2</v>
      </c>
      <c r="H55" s="124">
        <v>3875.35491</v>
      </c>
      <c r="I55" s="126" t="s">
        <v>1476</v>
      </c>
      <c r="J55" s="126" t="s">
        <v>1476</v>
      </c>
      <c r="K55" s="124">
        <v>0.59014</v>
      </c>
      <c r="L55" s="124">
        <v>23.11279</v>
      </c>
      <c r="M55" s="126" t="s">
        <v>1476</v>
      </c>
      <c r="N55" s="124">
        <v>0.13908999999999999</v>
      </c>
      <c r="O55" s="124">
        <v>0.32790000000000002</v>
      </c>
      <c r="P55" s="124">
        <v>2409.4499999999998</v>
      </c>
      <c r="Q55" s="124">
        <v>0.66200000000000003</v>
      </c>
      <c r="R55" s="126" t="s">
        <v>1476</v>
      </c>
      <c r="S55" s="124">
        <v>0.36399999999999999</v>
      </c>
      <c r="T55" s="124">
        <v>0.47499999999999998</v>
      </c>
      <c r="U55" s="126" t="s">
        <v>1476</v>
      </c>
      <c r="V55" s="124">
        <v>268.01</v>
      </c>
      <c r="W55" s="124">
        <v>0.16</v>
      </c>
      <c r="X55" s="124">
        <v>5.3999999999999999E-2</v>
      </c>
      <c r="Y55" s="124">
        <v>48.6</v>
      </c>
      <c r="Z55" s="124">
        <v>7.2999999999999995E-2</v>
      </c>
      <c r="AA55" s="124">
        <v>0.52847999999999995</v>
      </c>
      <c r="AB55" s="124">
        <v>0.15087</v>
      </c>
      <c r="AC55" s="124">
        <v>4.16</v>
      </c>
      <c r="AD55" s="124">
        <v>0.26700000000000002</v>
      </c>
    </row>
    <row r="56" spans="1:30" x14ac:dyDescent="0.3">
      <c r="A56" s="126" t="s">
        <v>819</v>
      </c>
      <c r="B56" s="124">
        <v>2692.58</v>
      </c>
      <c r="C56" s="124">
        <v>2.1501299999999999</v>
      </c>
      <c r="D56" s="124">
        <v>0.36579</v>
      </c>
      <c r="E56" s="124">
        <v>0.26400000000000001</v>
      </c>
      <c r="F56" s="124">
        <v>0.23200000000000001</v>
      </c>
      <c r="G56" s="124">
        <v>2.3599999999999999E-2</v>
      </c>
      <c r="H56" s="124">
        <v>3875.35491</v>
      </c>
      <c r="I56" s="126" t="s">
        <v>1476</v>
      </c>
      <c r="J56" s="126" t="s">
        <v>1476</v>
      </c>
      <c r="K56" s="124">
        <v>0.59014</v>
      </c>
      <c r="L56" s="124">
        <v>23.11279</v>
      </c>
      <c r="M56" s="126" t="s">
        <v>1476</v>
      </c>
      <c r="N56" s="124">
        <v>0.13908999999999999</v>
      </c>
      <c r="O56" s="124">
        <v>0.32790000000000002</v>
      </c>
      <c r="P56" s="124">
        <v>2409.4499999999998</v>
      </c>
      <c r="Q56" s="124">
        <v>0.66200000000000003</v>
      </c>
      <c r="R56" s="126" t="s">
        <v>1476</v>
      </c>
      <c r="S56" s="124">
        <v>0.36399999999999999</v>
      </c>
      <c r="T56" s="124">
        <v>0.47499999999999998</v>
      </c>
      <c r="U56" s="126" t="s">
        <v>1476</v>
      </c>
      <c r="V56" s="124">
        <v>268.01</v>
      </c>
      <c r="W56" s="124">
        <v>0.16</v>
      </c>
      <c r="X56" s="124">
        <v>5.3999999999999999E-2</v>
      </c>
      <c r="Y56" s="124">
        <v>48.6</v>
      </c>
      <c r="Z56" s="124">
        <v>7.2999999999999995E-2</v>
      </c>
      <c r="AA56" s="124">
        <v>0.52847999999999995</v>
      </c>
      <c r="AB56" s="124">
        <v>0.15087</v>
      </c>
      <c r="AC56" s="124">
        <v>4.16</v>
      </c>
      <c r="AD56" s="124">
        <v>0.26700000000000002</v>
      </c>
    </row>
    <row r="57" spans="1:30" x14ac:dyDescent="0.3">
      <c r="A57" s="126" t="s">
        <v>820</v>
      </c>
      <c r="B57" s="124">
        <v>2692.57</v>
      </c>
      <c r="C57" s="124">
        <v>2.0761599999999998</v>
      </c>
      <c r="D57" s="124">
        <v>0.39773999999999998</v>
      </c>
      <c r="E57" s="124">
        <v>0.255</v>
      </c>
      <c r="F57" s="124">
        <v>0.25534000000000001</v>
      </c>
      <c r="G57" s="124">
        <v>2.511E-2</v>
      </c>
      <c r="H57" s="124">
        <v>3875.3561300000001</v>
      </c>
      <c r="I57" s="126" t="s">
        <v>1476</v>
      </c>
      <c r="J57" s="126" t="s">
        <v>1476</v>
      </c>
      <c r="K57" s="124">
        <v>0.62331999999999999</v>
      </c>
      <c r="L57" s="124">
        <v>23.11279</v>
      </c>
      <c r="M57" s="126" t="s">
        <v>1476</v>
      </c>
      <c r="N57" s="124">
        <v>0.15265999999999999</v>
      </c>
      <c r="O57" s="124">
        <v>0.32790000000000002</v>
      </c>
      <c r="P57" s="124">
        <v>2409.4899999999998</v>
      </c>
      <c r="Q57" s="124">
        <v>0.66600000000000004</v>
      </c>
      <c r="R57" s="126" t="s">
        <v>1476</v>
      </c>
      <c r="S57" s="124">
        <v>0.36399999999999999</v>
      </c>
      <c r="T57" s="124">
        <v>0.503</v>
      </c>
      <c r="U57" s="126" t="s">
        <v>1476</v>
      </c>
      <c r="V57" s="124">
        <v>268.00099999999998</v>
      </c>
      <c r="W57" s="124">
        <v>0.16200000000000001</v>
      </c>
      <c r="X57" s="124">
        <v>6.4000000000000001E-2</v>
      </c>
      <c r="Y57" s="124">
        <v>48.6</v>
      </c>
      <c r="Z57" s="124">
        <v>8.3000000000000004E-2</v>
      </c>
      <c r="AA57" s="124">
        <v>0.54249000000000003</v>
      </c>
      <c r="AB57" s="124">
        <v>0.13802</v>
      </c>
      <c r="AC57" s="124">
        <v>4.0199999999999996</v>
      </c>
      <c r="AD57" s="124">
        <v>0.26700000000000002</v>
      </c>
    </row>
    <row r="58" spans="1:30" x14ac:dyDescent="0.3">
      <c r="A58" s="127" t="s">
        <v>821</v>
      </c>
      <c r="B58" s="133">
        <v>2692.57</v>
      </c>
      <c r="C58" s="133">
        <v>2.0761599999999998</v>
      </c>
      <c r="D58" s="133">
        <v>0.39773999999999998</v>
      </c>
      <c r="E58" s="133">
        <v>0.255</v>
      </c>
      <c r="F58" s="133">
        <v>0.25534000000000001</v>
      </c>
      <c r="G58" s="133">
        <v>2.511E-2</v>
      </c>
      <c r="H58" s="133">
        <v>3875.3561300000001</v>
      </c>
      <c r="I58" s="127" t="s">
        <v>1476</v>
      </c>
      <c r="J58" s="127" t="s">
        <v>1476</v>
      </c>
      <c r="K58" s="133">
        <v>0.62331999999999999</v>
      </c>
      <c r="L58" s="133">
        <v>23.11279</v>
      </c>
      <c r="M58" s="127" t="s">
        <v>1476</v>
      </c>
      <c r="N58" s="133">
        <v>0.15265999999999999</v>
      </c>
      <c r="O58" s="133">
        <v>0.32790000000000002</v>
      </c>
      <c r="P58" s="133">
        <v>2409.4899999999998</v>
      </c>
      <c r="Q58" s="133">
        <v>0.66600000000000004</v>
      </c>
      <c r="R58" s="127" t="s">
        <v>1476</v>
      </c>
      <c r="S58" s="133">
        <v>0.36399999999999999</v>
      </c>
      <c r="T58" s="133">
        <v>0.503</v>
      </c>
      <c r="U58" s="127" t="s">
        <v>1476</v>
      </c>
      <c r="V58" s="133">
        <v>268.00099999999998</v>
      </c>
      <c r="W58" s="133">
        <v>0.16200000000000001</v>
      </c>
      <c r="X58" s="133">
        <v>6.4000000000000001E-2</v>
      </c>
      <c r="Y58" s="133">
        <v>48.6</v>
      </c>
      <c r="Z58" s="133">
        <v>8.3000000000000004E-2</v>
      </c>
      <c r="AA58" s="133">
        <v>0.54249000000000003</v>
      </c>
      <c r="AB58" s="133">
        <v>0.13802</v>
      </c>
      <c r="AC58" s="133">
        <v>4.0199999999999996</v>
      </c>
      <c r="AD58" s="133">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1508</v>
      </c>
      <c r="C5" s="1"/>
      <c r="D5" s="1"/>
      <c r="E5" s="1"/>
      <c r="F5" s="1"/>
      <c r="G5" s="1"/>
      <c r="H5" s="1"/>
    </row>
    <row r="6" spans="1:8" ht="27.6" x14ac:dyDescent="0.3">
      <c r="A6" s="1"/>
      <c r="B6" s="3" t="s">
        <v>84</v>
      </c>
      <c r="C6" s="3" t="s">
        <v>3</v>
      </c>
      <c r="D6" s="3" t="s">
        <v>1509</v>
      </c>
      <c r="E6" s="3" t="s">
        <v>7</v>
      </c>
      <c r="F6" s="3" t="s">
        <v>8</v>
      </c>
      <c r="G6" s="3" t="s">
        <v>1510</v>
      </c>
      <c r="H6" s="3" t="s">
        <v>1511</v>
      </c>
    </row>
    <row r="7" spans="1:8" x14ac:dyDescent="0.3">
      <c r="A7" s="1"/>
      <c r="B7" s="87" t="s">
        <v>88</v>
      </c>
      <c r="C7" s="6" t="s">
        <v>564</v>
      </c>
      <c r="D7" s="6" t="s">
        <v>1497</v>
      </c>
      <c r="E7" s="87" t="s">
        <v>1512</v>
      </c>
      <c r="F7" s="87" t="s">
        <v>1513</v>
      </c>
      <c r="G7" s="147">
        <v>10</v>
      </c>
      <c r="H7" s="87"/>
    </row>
    <row r="8" spans="1:8" x14ac:dyDescent="0.3">
      <c r="A8" s="1"/>
      <c r="B8" s="87" t="s">
        <v>88</v>
      </c>
      <c r="C8" s="6" t="s">
        <v>30</v>
      </c>
      <c r="D8" s="6" t="s">
        <v>1514</v>
      </c>
      <c r="E8" s="87" t="s">
        <v>1512</v>
      </c>
      <c r="F8" s="87" t="s">
        <v>1513</v>
      </c>
      <c r="G8" s="147">
        <v>0.04</v>
      </c>
      <c r="H8" s="87"/>
    </row>
    <row r="9" spans="1:8" x14ac:dyDescent="0.3">
      <c r="A9" s="1"/>
      <c r="B9" s="87" t="s">
        <v>88</v>
      </c>
      <c r="C9" s="6" t="s">
        <v>30</v>
      </c>
      <c r="D9" s="6" t="s">
        <v>1515</v>
      </c>
      <c r="E9" s="87" t="s">
        <v>1512</v>
      </c>
      <c r="F9" s="87" t="s">
        <v>1513</v>
      </c>
      <c r="G9" s="147">
        <v>0.06</v>
      </c>
      <c r="H9" s="87"/>
    </row>
    <row r="10" spans="1:8" x14ac:dyDescent="0.3">
      <c r="A10" s="1"/>
      <c r="B10" s="87" t="s">
        <v>88</v>
      </c>
      <c r="C10" s="6" t="s">
        <v>30</v>
      </c>
      <c r="D10" s="6" t="s">
        <v>1516</v>
      </c>
      <c r="E10" s="87" t="s">
        <v>1512</v>
      </c>
      <c r="F10" s="87" t="s">
        <v>1513</v>
      </c>
      <c r="G10" s="147">
        <v>0.15</v>
      </c>
      <c r="H10" s="87"/>
    </row>
    <row r="11" spans="1:8" x14ac:dyDescent="0.3">
      <c r="A11" s="1"/>
      <c r="B11" s="87" t="s">
        <v>88</v>
      </c>
      <c r="C11" s="6" t="s">
        <v>30</v>
      </c>
      <c r="D11" s="6" t="s">
        <v>1517</v>
      </c>
      <c r="E11" s="87" t="s">
        <v>1512</v>
      </c>
      <c r="F11" s="87" t="s">
        <v>1513</v>
      </c>
      <c r="G11" s="147">
        <v>1.93</v>
      </c>
      <c r="H11" s="87"/>
    </row>
    <row r="12" spans="1:8" x14ac:dyDescent="0.3">
      <c r="A12" s="1"/>
      <c r="B12" s="87" t="s">
        <v>88</v>
      </c>
      <c r="C12" s="6" t="s">
        <v>30</v>
      </c>
      <c r="D12" s="6" t="s">
        <v>1518</v>
      </c>
      <c r="E12" s="87" t="s">
        <v>1512</v>
      </c>
      <c r="F12" s="87" t="s">
        <v>1513</v>
      </c>
      <c r="G12" s="147">
        <v>0.16</v>
      </c>
      <c r="H12" s="87"/>
    </row>
    <row r="13" spans="1:8" x14ac:dyDescent="0.3">
      <c r="A13" s="1"/>
      <c r="B13" s="87" t="s">
        <v>88</v>
      </c>
      <c r="C13" s="6" t="s">
        <v>30</v>
      </c>
      <c r="D13" s="6" t="s">
        <v>1519</v>
      </c>
      <c r="E13" s="87" t="s">
        <v>1512</v>
      </c>
      <c r="F13" s="87" t="s">
        <v>1513</v>
      </c>
      <c r="G13" s="147">
        <v>0.13</v>
      </c>
      <c r="H13" s="87"/>
    </row>
    <row r="14" spans="1:8" x14ac:dyDescent="0.3">
      <c r="A14" s="1"/>
      <c r="B14" s="87" t="s">
        <v>88</v>
      </c>
      <c r="C14" s="6" t="s">
        <v>30</v>
      </c>
      <c r="D14" s="6" t="s">
        <v>1520</v>
      </c>
      <c r="E14" s="87" t="s">
        <v>1512</v>
      </c>
      <c r="F14" s="87" t="s">
        <v>1513</v>
      </c>
      <c r="G14" s="147">
        <v>0.12</v>
      </c>
      <c r="H14" s="87"/>
    </row>
    <row r="15" spans="1:8" x14ac:dyDescent="0.3">
      <c r="A15" s="1"/>
      <c r="B15" s="87" t="s">
        <v>88</v>
      </c>
      <c r="C15" s="6" t="s">
        <v>30</v>
      </c>
      <c r="D15" s="6" t="s">
        <v>1521</v>
      </c>
      <c r="E15" s="87" t="s">
        <v>1512</v>
      </c>
      <c r="F15" s="87" t="s">
        <v>1513</v>
      </c>
      <c r="G15" s="147">
        <v>7.0000000000000007E-2</v>
      </c>
      <c r="H15" s="87"/>
    </row>
    <row r="16" spans="1:8" x14ac:dyDescent="0.3">
      <c r="A16" s="1"/>
      <c r="B16" s="87" t="s">
        <v>88</v>
      </c>
      <c r="C16" s="6" t="s">
        <v>30</v>
      </c>
      <c r="D16" s="6" t="s">
        <v>1522</v>
      </c>
      <c r="E16" s="87" t="s">
        <v>1512</v>
      </c>
      <c r="F16" s="87" t="s">
        <v>1513</v>
      </c>
      <c r="G16" s="147">
        <v>0.23</v>
      </c>
      <c r="H16" s="87"/>
    </row>
    <row r="17" spans="1:8" x14ac:dyDescent="0.3">
      <c r="A17" s="1"/>
      <c r="B17" s="87" t="s">
        <v>88</v>
      </c>
      <c r="C17" s="6" t="s">
        <v>30</v>
      </c>
      <c r="D17" s="6" t="s">
        <v>1523</v>
      </c>
      <c r="E17" s="87" t="s">
        <v>1512</v>
      </c>
      <c r="F17" s="87" t="s">
        <v>1513</v>
      </c>
      <c r="G17" s="147">
        <v>1.53</v>
      </c>
      <c r="H17" s="87"/>
    </row>
    <row r="18" spans="1:8" x14ac:dyDescent="0.3">
      <c r="A18" s="1"/>
      <c r="B18" s="87" t="s">
        <v>88</v>
      </c>
      <c r="C18" s="6" t="s">
        <v>30</v>
      </c>
      <c r="D18" s="6" t="s">
        <v>1524</v>
      </c>
      <c r="E18" s="87" t="s">
        <v>1512</v>
      </c>
      <c r="F18" s="87" t="s">
        <v>1513</v>
      </c>
      <c r="G18" s="147">
        <v>0.12</v>
      </c>
      <c r="H18" s="87"/>
    </row>
    <row r="19" spans="1:8" x14ac:dyDescent="0.3">
      <c r="A19" s="1"/>
      <c r="B19" s="87" t="s">
        <v>88</v>
      </c>
      <c r="C19" s="6" t="s">
        <v>30</v>
      </c>
      <c r="D19" s="6" t="s">
        <v>1525</v>
      </c>
      <c r="E19" s="87" t="s">
        <v>1512</v>
      </c>
      <c r="F19" s="87" t="s">
        <v>1513</v>
      </c>
      <c r="G19" s="147">
        <v>0.22</v>
      </c>
      <c r="H19" s="87"/>
    </row>
    <row r="20" spans="1:8" x14ac:dyDescent="0.3">
      <c r="A20" s="1"/>
      <c r="B20" s="87" t="s">
        <v>88</v>
      </c>
      <c r="C20" s="6" t="s">
        <v>30</v>
      </c>
      <c r="D20" s="6" t="s">
        <v>1526</v>
      </c>
      <c r="E20" s="87" t="s">
        <v>1512</v>
      </c>
      <c r="F20" s="87" t="s">
        <v>1513</v>
      </c>
      <c r="G20" s="147">
        <v>26.369</v>
      </c>
      <c r="H20" s="87"/>
    </row>
    <row r="21" spans="1:8" x14ac:dyDescent="0.3">
      <c r="A21" s="1"/>
      <c r="B21" s="87" t="s">
        <v>88</v>
      </c>
      <c r="C21" s="6" t="s">
        <v>30</v>
      </c>
      <c r="D21" s="6" t="s">
        <v>1527</v>
      </c>
      <c r="E21" s="87" t="s">
        <v>1512</v>
      </c>
      <c r="F21" s="87" t="s">
        <v>1513</v>
      </c>
      <c r="G21" s="147">
        <v>0.05</v>
      </c>
      <c r="H21" s="87"/>
    </row>
    <row r="22" spans="1:8" x14ac:dyDescent="0.3">
      <c r="A22" s="1"/>
      <c r="B22" s="87" t="s">
        <v>88</v>
      </c>
      <c r="C22" s="6" t="s">
        <v>30</v>
      </c>
      <c r="D22" s="6" t="s">
        <v>1528</v>
      </c>
      <c r="E22" s="87" t="s">
        <v>1512</v>
      </c>
      <c r="F22" s="87" t="s">
        <v>1513</v>
      </c>
      <c r="G22" s="147">
        <v>0.06</v>
      </c>
      <c r="H22" s="87"/>
    </row>
    <row r="23" spans="1:8" x14ac:dyDescent="0.3">
      <c r="A23" s="1"/>
      <c r="B23" s="87" t="s">
        <v>88</v>
      </c>
      <c r="C23" s="6" t="s">
        <v>30</v>
      </c>
      <c r="D23" s="6" t="s">
        <v>1529</v>
      </c>
      <c r="E23" s="87" t="s">
        <v>1512</v>
      </c>
      <c r="F23" s="87" t="s">
        <v>1513</v>
      </c>
      <c r="G23" s="147">
        <v>0.06</v>
      </c>
      <c r="H23" s="87"/>
    </row>
    <row r="24" spans="1:8" x14ac:dyDescent="0.3">
      <c r="A24" s="1"/>
      <c r="B24" s="87" t="s">
        <v>88</v>
      </c>
      <c r="C24" s="6" t="s">
        <v>30</v>
      </c>
      <c r="D24" s="6" t="s">
        <v>1530</v>
      </c>
      <c r="E24" s="87" t="s">
        <v>1512</v>
      </c>
      <c r="F24" s="87" t="s">
        <v>1513</v>
      </c>
      <c r="G24" s="147">
        <v>0.12</v>
      </c>
      <c r="H24" s="87"/>
    </row>
    <row r="25" spans="1:8" x14ac:dyDescent="0.3">
      <c r="A25" s="1"/>
      <c r="B25" s="87" t="s">
        <v>88</v>
      </c>
      <c r="C25" s="6" t="s">
        <v>30</v>
      </c>
      <c r="D25" s="6" t="s">
        <v>1531</v>
      </c>
      <c r="E25" s="87" t="s">
        <v>1512</v>
      </c>
      <c r="F25" s="87" t="s">
        <v>1513</v>
      </c>
      <c r="G25" s="147">
        <v>0.25</v>
      </c>
      <c r="H25" s="87"/>
    </row>
    <row r="26" spans="1:8" x14ac:dyDescent="0.3">
      <c r="A26" s="1"/>
      <c r="B26" s="87" t="s">
        <v>88</v>
      </c>
      <c r="C26" s="6" t="s">
        <v>30</v>
      </c>
      <c r="D26" s="6" t="s">
        <v>1532</v>
      </c>
      <c r="E26" s="87" t="s">
        <v>1512</v>
      </c>
      <c r="F26" s="87" t="s">
        <v>1513</v>
      </c>
      <c r="G26" s="147">
        <v>0.16</v>
      </c>
      <c r="H26" s="87"/>
    </row>
    <row r="27" spans="1:8" x14ac:dyDescent="0.3">
      <c r="A27" s="1"/>
      <c r="B27" s="87" t="s">
        <v>88</v>
      </c>
      <c r="C27" s="6" t="s">
        <v>30</v>
      </c>
      <c r="D27" s="6" t="s">
        <v>1533</v>
      </c>
      <c r="E27" s="87" t="s">
        <v>1512</v>
      </c>
      <c r="F27" s="87" t="s">
        <v>1513</v>
      </c>
      <c r="G27" s="147">
        <v>0.13</v>
      </c>
      <c r="H27" s="87"/>
    </row>
    <row r="28" spans="1:8" x14ac:dyDescent="0.3">
      <c r="A28" s="1"/>
      <c r="B28" s="87" t="s">
        <v>88</v>
      </c>
      <c r="C28" s="6" t="s">
        <v>30</v>
      </c>
      <c r="D28" s="6" t="s">
        <v>1534</v>
      </c>
      <c r="E28" s="87" t="s">
        <v>1512</v>
      </c>
      <c r="F28" s="87" t="s">
        <v>1513</v>
      </c>
      <c r="G28" s="147">
        <v>0.86</v>
      </c>
      <c r="H28" s="87"/>
    </row>
    <row r="29" spans="1:8" x14ac:dyDescent="0.3">
      <c r="A29" s="1"/>
      <c r="B29" s="87" t="s">
        <v>88</v>
      </c>
      <c r="C29" s="6" t="s">
        <v>72</v>
      </c>
      <c r="D29" s="6" t="s">
        <v>1535</v>
      </c>
      <c r="E29" s="87" t="s">
        <v>1512</v>
      </c>
      <c r="F29" s="87" t="s">
        <v>1513</v>
      </c>
      <c r="G29" s="147">
        <v>5.5</v>
      </c>
      <c r="H29" s="87"/>
    </row>
    <row r="30" spans="1:8" x14ac:dyDescent="0.3">
      <c r="A30" s="1"/>
      <c r="B30" s="87" t="s">
        <v>88</v>
      </c>
      <c r="C30" s="6" t="s">
        <v>72</v>
      </c>
      <c r="D30" s="6" t="s">
        <v>1536</v>
      </c>
      <c r="E30" s="87" t="s">
        <v>1512</v>
      </c>
      <c r="F30" s="87" t="s">
        <v>1513</v>
      </c>
      <c r="G30" s="147">
        <v>26.369</v>
      </c>
      <c r="H30" s="87"/>
    </row>
    <row r="31" spans="1:8" x14ac:dyDescent="0.3">
      <c r="A31" s="1"/>
      <c r="B31" s="87" t="s">
        <v>88</v>
      </c>
      <c r="C31" s="6" t="s">
        <v>72</v>
      </c>
      <c r="D31" s="6" t="s">
        <v>1537</v>
      </c>
      <c r="E31" s="87" t="s">
        <v>1512</v>
      </c>
      <c r="F31" s="87" t="s">
        <v>1513</v>
      </c>
      <c r="G31" s="147">
        <v>7</v>
      </c>
      <c r="H31" s="87"/>
    </row>
    <row r="32" spans="1:8" x14ac:dyDescent="0.3">
      <c r="A32" s="1"/>
      <c r="B32" s="87" t="s">
        <v>88</v>
      </c>
      <c r="C32" s="6" t="s">
        <v>72</v>
      </c>
      <c r="D32" s="6" t="s">
        <v>1538</v>
      </c>
      <c r="E32" s="87" t="s">
        <v>1512</v>
      </c>
      <c r="F32" s="87" t="s">
        <v>1513</v>
      </c>
      <c r="G32" s="147">
        <v>1.67</v>
      </c>
      <c r="H32"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1539</v>
      </c>
      <c r="C5" s="1"/>
      <c r="D5" s="1"/>
      <c r="E5" s="1"/>
      <c r="F5" s="1"/>
      <c r="G5" s="1"/>
      <c r="H5" s="1"/>
    </row>
    <row r="6" spans="1:8" ht="27.6" x14ac:dyDescent="0.3">
      <c r="A6" s="1"/>
      <c r="B6" s="3" t="s">
        <v>84</v>
      </c>
      <c r="C6" s="3" t="s">
        <v>3</v>
      </c>
      <c r="D6" s="3" t="s">
        <v>1509</v>
      </c>
      <c r="E6" s="3" t="s">
        <v>7</v>
      </c>
      <c r="F6" s="3" t="s">
        <v>8</v>
      </c>
      <c r="G6" s="3" t="s">
        <v>1510</v>
      </c>
      <c r="H6" s="3" t="s">
        <v>1511</v>
      </c>
    </row>
    <row r="7" spans="1:8" x14ac:dyDescent="0.3">
      <c r="A7" s="1"/>
      <c r="B7" s="87" t="s">
        <v>88</v>
      </c>
      <c r="C7" s="6" t="s">
        <v>564</v>
      </c>
      <c r="D7" s="6" t="s">
        <v>1497</v>
      </c>
      <c r="E7" s="87" t="s">
        <v>1512</v>
      </c>
      <c r="F7" s="87" t="s">
        <v>1513</v>
      </c>
      <c r="G7" s="147">
        <v>0</v>
      </c>
      <c r="H7" s="87"/>
    </row>
    <row r="8" spans="1:8" x14ac:dyDescent="0.3">
      <c r="A8" s="1"/>
      <c r="B8" s="87" t="s">
        <v>88</v>
      </c>
      <c r="C8" s="6" t="s">
        <v>564</v>
      </c>
      <c r="D8" s="6" t="s">
        <v>1540</v>
      </c>
      <c r="E8" s="87" t="s">
        <v>1512</v>
      </c>
      <c r="F8" s="87" t="s">
        <v>1513</v>
      </c>
      <c r="G8" s="147">
        <v>0.06</v>
      </c>
      <c r="H8" s="87"/>
    </row>
    <row r="9" spans="1:8" x14ac:dyDescent="0.3">
      <c r="A9" s="1"/>
      <c r="B9" s="87" t="s">
        <v>88</v>
      </c>
      <c r="C9" s="6" t="s">
        <v>30</v>
      </c>
      <c r="D9" s="6" t="s">
        <v>1484</v>
      </c>
      <c r="E9" s="87" t="s">
        <v>1512</v>
      </c>
      <c r="F9" s="87" t="s">
        <v>1513</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1541</v>
      </c>
      <c r="C5" s="1"/>
      <c r="D5" s="1"/>
      <c r="E5" s="1"/>
      <c r="F5" s="1"/>
      <c r="G5" s="1"/>
      <c r="H5" s="1"/>
      <c r="I5" s="1"/>
      <c r="J5" s="1"/>
    </row>
    <row r="6" spans="1:10" ht="27" customHeight="1" x14ac:dyDescent="0.3">
      <c r="A6" s="1"/>
      <c r="B6" s="7" t="s">
        <v>84</v>
      </c>
      <c r="C6" s="7" t="s">
        <v>3</v>
      </c>
      <c r="D6" s="7" t="s">
        <v>44</v>
      </c>
      <c r="E6" s="7" t="s">
        <v>1542</v>
      </c>
      <c r="F6" s="7" t="s">
        <v>7</v>
      </c>
      <c r="G6" s="7" t="s">
        <v>1543</v>
      </c>
      <c r="H6" s="7" t="s">
        <v>1544</v>
      </c>
      <c r="I6" s="7" t="s">
        <v>1545</v>
      </c>
      <c r="J6" s="7" t="s">
        <v>1546</v>
      </c>
    </row>
    <row r="7" spans="1:10" x14ac:dyDescent="0.3">
      <c r="A7" s="1"/>
      <c r="B7" s="148" t="s">
        <v>88</v>
      </c>
      <c r="C7" s="4" t="s">
        <v>91</v>
      </c>
      <c r="D7" s="4" t="s">
        <v>1070</v>
      </c>
      <c r="E7" s="4" t="s">
        <v>1547</v>
      </c>
      <c r="F7" s="149">
        <v>608.94000000000005</v>
      </c>
      <c r="G7" s="149">
        <v>608.93799999999999</v>
      </c>
      <c r="H7" s="149">
        <v>0</v>
      </c>
      <c r="I7" s="4" t="s">
        <v>1548</v>
      </c>
      <c r="J7" s="5" t="s">
        <v>1549</v>
      </c>
    </row>
    <row r="8" spans="1:10" x14ac:dyDescent="0.3">
      <c r="A8" s="1"/>
      <c r="B8" s="148" t="s">
        <v>88</v>
      </c>
      <c r="C8" s="4" t="s">
        <v>91</v>
      </c>
      <c r="D8" s="4" t="s">
        <v>1070</v>
      </c>
      <c r="E8" s="4" t="s">
        <v>1550</v>
      </c>
      <c r="F8" s="149">
        <v>355.45</v>
      </c>
      <c r="G8" s="149">
        <v>355.44900000000001</v>
      </c>
      <c r="H8" s="149">
        <v>0</v>
      </c>
      <c r="I8" s="4" t="s">
        <v>1548</v>
      </c>
      <c r="J8" s="5" t="s">
        <v>1549</v>
      </c>
    </row>
    <row r="9" spans="1:10" x14ac:dyDescent="0.3">
      <c r="A9" s="1"/>
      <c r="B9" s="148" t="s">
        <v>88</v>
      </c>
      <c r="C9" s="4" t="s">
        <v>91</v>
      </c>
      <c r="D9" s="4" t="s">
        <v>1072</v>
      </c>
      <c r="E9" s="4" t="s">
        <v>1547</v>
      </c>
      <c r="F9" s="149">
        <v>355.82</v>
      </c>
      <c r="G9" s="149">
        <v>355.82400000000001</v>
      </c>
      <c r="H9" s="149">
        <v>0</v>
      </c>
      <c r="I9" s="4" t="s">
        <v>1548</v>
      </c>
      <c r="J9" s="5" t="s">
        <v>1549</v>
      </c>
    </row>
    <row r="10" spans="1:10" x14ac:dyDescent="0.3">
      <c r="A10" s="1"/>
      <c r="B10" s="148" t="s">
        <v>88</v>
      </c>
      <c r="C10" s="4" t="s">
        <v>91</v>
      </c>
      <c r="D10" s="4" t="s">
        <v>1072</v>
      </c>
      <c r="E10" s="4" t="s">
        <v>1550</v>
      </c>
      <c r="F10" s="149">
        <v>33.81</v>
      </c>
      <c r="G10" s="149">
        <v>33.811</v>
      </c>
      <c r="H10" s="149">
        <v>0</v>
      </c>
      <c r="I10" s="4" t="s">
        <v>1548</v>
      </c>
      <c r="J10" s="5" t="s">
        <v>1549</v>
      </c>
    </row>
    <row r="11" spans="1:10" x14ac:dyDescent="0.3">
      <c r="A11" s="1"/>
      <c r="B11" s="148" t="s">
        <v>88</v>
      </c>
      <c r="C11" s="4" t="s">
        <v>30</v>
      </c>
      <c r="D11" s="4" t="s">
        <v>1075</v>
      </c>
      <c r="E11" s="4" t="s">
        <v>1547</v>
      </c>
      <c r="F11" s="149">
        <v>467.55</v>
      </c>
      <c r="G11" s="149">
        <v>448.07499999999999</v>
      </c>
      <c r="H11" s="149">
        <v>0</v>
      </c>
      <c r="I11" s="4" t="s">
        <v>1548</v>
      </c>
      <c r="J11" s="5" t="s">
        <v>558</v>
      </c>
    </row>
    <row r="12" spans="1:10" x14ac:dyDescent="0.3">
      <c r="A12" s="1"/>
      <c r="B12" s="148" t="s">
        <v>88</v>
      </c>
      <c r="C12" s="4" t="s">
        <v>96</v>
      </c>
      <c r="D12" s="4" t="s">
        <v>1076</v>
      </c>
      <c r="E12" s="4" t="s">
        <v>1547</v>
      </c>
      <c r="F12" s="149">
        <v>148.66999999999999</v>
      </c>
      <c r="G12" s="149">
        <v>148.66999999999999</v>
      </c>
      <c r="H12" s="149">
        <v>0</v>
      </c>
      <c r="I12" s="4" t="s">
        <v>1548</v>
      </c>
      <c r="J12" s="5" t="s">
        <v>558</v>
      </c>
    </row>
    <row r="13" spans="1:10" x14ac:dyDescent="0.3">
      <c r="A13" s="1"/>
      <c r="B13" s="148" t="s">
        <v>88</v>
      </c>
      <c r="C13" s="4" t="s">
        <v>96</v>
      </c>
      <c r="D13" s="4" t="s">
        <v>1078</v>
      </c>
      <c r="E13" s="4" t="s">
        <v>1547</v>
      </c>
      <c r="F13" s="149">
        <v>9867.26</v>
      </c>
      <c r="G13" s="149">
        <v>9867.26</v>
      </c>
      <c r="H13" s="149">
        <v>0</v>
      </c>
      <c r="I13" s="4" t="s">
        <v>1548</v>
      </c>
      <c r="J13" s="5" t="s">
        <v>558</v>
      </c>
    </row>
    <row r="14" spans="1:10" x14ac:dyDescent="0.3">
      <c r="A14" s="1"/>
      <c r="B14" s="148" t="s">
        <v>88</v>
      </c>
      <c r="C14" s="4" t="s">
        <v>103</v>
      </c>
      <c r="D14" s="4" t="s">
        <v>1551</v>
      </c>
      <c r="E14" s="4" t="s">
        <v>1552</v>
      </c>
      <c r="F14" s="149">
        <v>0</v>
      </c>
      <c r="G14" s="149">
        <v>0</v>
      </c>
      <c r="H14" s="149">
        <v>0</v>
      </c>
      <c r="I14" s="4" t="s">
        <v>1553</v>
      </c>
      <c r="J14" s="5" t="s">
        <v>558</v>
      </c>
    </row>
    <row r="15" spans="1:10" x14ac:dyDescent="0.3">
      <c r="A15" s="1"/>
      <c r="B15" s="148" t="s">
        <v>88</v>
      </c>
      <c r="C15" s="4" t="s">
        <v>103</v>
      </c>
      <c r="D15" s="4" t="s">
        <v>1551</v>
      </c>
      <c r="E15" s="4" t="s">
        <v>1547</v>
      </c>
      <c r="F15" s="149">
        <v>0</v>
      </c>
      <c r="G15" s="149">
        <v>0</v>
      </c>
      <c r="H15" s="149">
        <v>0</v>
      </c>
      <c r="I15" s="4" t="s">
        <v>1548</v>
      </c>
      <c r="J15" s="5" t="s">
        <v>558</v>
      </c>
    </row>
    <row r="16" spans="1:10" x14ac:dyDescent="0.3">
      <c r="A16" s="1"/>
      <c r="B16" s="148" t="s">
        <v>88</v>
      </c>
      <c r="C16" s="4" t="s">
        <v>103</v>
      </c>
      <c r="D16" s="4" t="s">
        <v>1093</v>
      </c>
      <c r="E16" s="4" t="s">
        <v>1547</v>
      </c>
      <c r="F16" s="149">
        <v>59898.65</v>
      </c>
      <c r="G16" s="149">
        <v>59898.65</v>
      </c>
      <c r="H16" s="149">
        <v>0</v>
      </c>
      <c r="I16" s="4" t="s">
        <v>1548</v>
      </c>
      <c r="J16" s="5" t="s">
        <v>558</v>
      </c>
    </row>
    <row r="17" spans="1:10" x14ac:dyDescent="0.3">
      <c r="A17" s="1"/>
      <c r="B17" s="148" t="s">
        <v>88</v>
      </c>
      <c r="C17" s="4" t="s">
        <v>103</v>
      </c>
      <c r="D17" s="4" t="s">
        <v>1096</v>
      </c>
      <c r="E17" s="4" t="s">
        <v>1547</v>
      </c>
      <c r="F17" s="149">
        <v>31228.79</v>
      </c>
      <c r="G17" s="149">
        <v>31228.79</v>
      </c>
      <c r="H17" s="149">
        <v>0</v>
      </c>
      <c r="I17" s="4" t="s">
        <v>1548</v>
      </c>
      <c r="J17" s="5" t="s">
        <v>558</v>
      </c>
    </row>
    <row r="18" spans="1:10" x14ac:dyDescent="0.3">
      <c r="A18" s="1"/>
      <c r="B18" s="148" t="s">
        <v>88</v>
      </c>
      <c r="C18" s="4" t="s">
        <v>111</v>
      </c>
      <c r="D18" s="4" t="s">
        <v>112</v>
      </c>
      <c r="E18" s="4" t="s">
        <v>1547</v>
      </c>
      <c r="F18" s="149">
        <v>490.04</v>
      </c>
      <c r="G18" s="149">
        <v>490.04</v>
      </c>
      <c r="H18" s="149">
        <v>0</v>
      </c>
      <c r="I18" s="4" t="s">
        <v>1548</v>
      </c>
      <c r="J18" s="5" t="s">
        <v>558</v>
      </c>
    </row>
    <row r="19" spans="1:10" x14ac:dyDescent="0.3">
      <c r="A19" s="1"/>
      <c r="B19" s="148" t="s">
        <v>88</v>
      </c>
      <c r="C19" s="4" t="s">
        <v>573</v>
      </c>
      <c r="D19" s="4" t="s">
        <v>1108</v>
      </c>
      <c r="E19" s="4" t="s">
        <v>1547</v>
      </c>
      <c r="F19" s="149">
        <v>511.54</v>
      </c>
      <c r="G19" s="149">
        <v>511.54</v>
      </c>
      <c r="H19" s="149">
        <v>0</v>
      </c>
      <c r="I19" s="4" t="s">
        <v>1548</v>
      </c>
      <c r="J19" s="5" t="s">
        <v>558</v>
      </c>
    </row>
    <row r="20" spans="1:10" x14ac:dyDescent="0.3">
      <c r="A20" s="1"/>
      <c r="B20" s="148" t="s">
        <v>88</v>
      </c>
      <c r="C20" s="4" t="s">
        <v>573</v>
      </c>
      <c r="D20" s="4" t="s">
        <v>1109</v>
      </c>
      <c r="E20" s="4" t="s">
        <v>1547</v>
      </c>
      <c r="F20" s="149">
        <v>683.18</v>
      </c>
      <c r="G20" s="149">
        <v>680.21600000000001</v>
      </c>
      <c r="H20" s="149">
        <v>0</v>
      </c>
      <c r="I20" s="4" t="s">
        <v>1548</v>
      </c>
      <c r="J20" s="5" t="s">
        <v>558</v>
      </c>
    </row>
    <row r="21" spans="1:10" x14ac:dyDescent="0.3">
      <c r="A21" s="1"/>
      <c r="B21" s="148" t="s">
        <v>88</v>
      </c>
      <c r="C21" s="4" t="s">
        <v>331</v>
      </c>
      <c r="D21" s="4" t="s">
        <v>1113</v>
      </c>
      <c r="E21" s="4" t="s">
        <v>1547</v>
      </c>
      <c r="F21" s="149">
        <v>796.46</v>
      </c>
      <c r="G21" s="149">
        <v>796.22500000000002</v>
      </c>
      <c r="H21" s="149">
        <v>0</v>
      </c>
      <c r="I21" s="4" t="s">
        <v>1548</v>
      </c>
      <c r="J21" s="5" t="s">
        <v>1554</v>
      </c>
    </row>
    <row r="22" spans="1:10" x14ac:dyDescent="0.3">
      <c r="A22" s="1"/>
      <c r="B22" s="148" t="s">
        <v>88</v>
      </c>
      <c r="C22" s="4" t="s">
        <v>61</v>
      </c>
      <c r="D22" s="4" t="s">
        <v>1119</v>
      </c>
      <c r="E22" s="4" t="s">
        <v>1547</v>
      </c>
      <c r="F22" s="149">
        <v>2179.17</v>
      </c>
      <c r="G22" s="149">
        <v>2179.17</v>
      </c>
      <c r="H22" s="149">
        <v>0</v>
      </c>
      <c r="I22" s="4" t="s">
        <v>1548</v>
      </c>
      <c r="J22" s="5" t="s">
        <v>558</v>
      </c>
    </row>
    <row r="23" spans="1:10" x14ac:dyDescent="0.3">
      <c r="A23" s="1"/>
      <c r="B23" s="148" t="s">
        <v>88</v>
      </c>
      <c r="C23" s="4" t="s">
        <v>61</v>
      </c>
      <c r="D23" s="4" t="s">
        <v>132</v>
      </c>
      <c r="E23" s="4" t="s">
        <v>1547</v>
      </c>
      <c r="F23" s="149">
        <v>2499.61</v>
      </c>
      <c r="G23" s="149">
        <v>2499.61</v>
      </c>
      <c r="H23" s="149">
        <v>0</v>
      </c>
      <c r="I23" s="4" t="s">
        <v>1548</v>
      </c>
      <c r="J23" s="5" t="s">
        <v>558</v>
      </c>
    </row>
    <row r="24" spans="1:10" x14ac:dyDescent="0.3">
      <c r="A24" s="1"/>
      <c r="B24" s="148" t="s">
        <v>88</v>
      </c>
      <c r="C24" s="4" t="s">
        <v>66</v>
      </c>
      <c r="D24" s="4" t="s">
        <v>1132</v>
      </c>
      <c r="E24" s="4" t="s">
        <v>1547</v>
      </c>
      <c r="F24" s="149">
        <v>5814.29</v>
      </c>
      <c r="G24" s="149">
        <v>5773.3103099999998</v>
      </c>
      <c r="H24" s="149">
        <v>0</v>
      </c>
      <c r="I24" s="4" t="s">
        <v>1548</v>
      </c>
      <c r="J24" s="5" t="s">
        <v>1555</v>
      </c>
    </row>
    <row r="25" spans="1:10" x14ac:dyDescent="0.3">
      <c r="A25" s="1"/>
      <c r="B25" s="148" t="s">
        <v>88</v>
      </c>
      <c r="C25" s="4" t="s">
        <v>138</v>
      </c>
      <c r="D25" s="4" t="s">
        <v>139</v>
      </c>
      <c r="E25" s="4" t="s">
        <v>1547</v>
      </c>
      <c r="F25" s="149">
        <v>57581.84</v>
      </c>
      <c r="G25" s="149">
        <v>57581.84</v>
      </c>
      <c r="H25" s="149">
        <v>0</v>
      </c>
      <c r="I25" s="4" t="s">
        <v>1548</v>
      </c>
      <c r="J25" s="5" t="s">
        <v>558</v>
      </c>
    </row>
    <row r="26" spans="1:10" x14ac:dyDescent="0.3">
      <c r="A26" s="1"/>
      <c r="B26" s="148" t="s">
        <v>88</v>
      </c>
      <c r="C26" s="4" t="s">
        <v>470</v>
      </c>
      <c r="D26" s="4" t="s">
        <v>1136</v>
      </c>
      <c r="E26" s="4" t="s">
        <v>1547</v>
      </c>
      <c r="F26" s="149">
        <v>14.84</v>
      </c>
      <c r="G26" s="149">
        <v>14.84</v>
      </c>
      <c r="H26" s="149">
        <v>0</v>
      </c>
      <c r="I26" s="4" t="s">
        <v>1548</v>
      </c>
      <c r="J26" s="5" t="s">
        <v>558</v>
      </c>
    </row>
    <row r="27" spans="1:10" x14ac:dyDescent="0.3">
      <c r="A27" s="1"/>
      <c r="B27" s="148" t="s">
        <v>88</v>
      </c>
      <c r="C27" s="4" t="s">
        <v>470</v>
      </c>
      <c r="D27" s="4" t="s">
        <v>1136</v>
      </c>
      <c r="E27" s="4" t="s">
        <v>1550</v>
      </c>
      <c r="F27" s="149">
        <v>494.22</v>
      </c>
      <c r="G27" s="149">
        <v>494.22</v>
      </c>
      <c r="H27" s="149">
        <v>0</v>
      </c>
      <c r="I27" s="4" t="s">
        <v>1548</v>
      </c>
      <c r="J27" s="5" t="s">
        <v>558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1556</v>
      </c>
      <c r="C5" s="1"/>
      <c r="D5" s="1"/>
      <c r="E5" s="1"/>
      <c r="F5" s="1"/>
      <c r="G5" s="1"/>
    </row>
    <row r="6" spans="1:7" ht="27" customHeight="1" x14ac:dyDescent="0.3">
      <c r="A6" s="1"/>
      <c r="B6" s="201" t="s">
        <v>1557</v>
      </c>
      <c r="C6" s="201"/>
      <c r="D6" s="201"/>
      <c r="E6" s="201"/>
      <c r="F6" s="201"/>
      <c r="G6" s="201"/>
    </row>
    <row r="7" spans="1:7" ht="27" customHeight="1" x14ac:dyDescent="0.3">
      <c r="A7" s="1"/>
      <c r="B7" s="3" t="s">
        <v>3</v>
      </c>
      <c r="C7" s="3" t="s">
        <v>44</v>
      </c>
      <c r="D7" s="3" t="s">
        <v>1558</v>
      </c>
      <c r="E7" s="3" t="s">
        <v>1542</v>
      </c>
      <c r="F7" s="3" t="s">
        <v>1058</v>
      </c>
      <c r="G7" s="3" t="s">
        <v>1559</v>
      </c>
    </row>
    <row r="8" spans="1:7" x14ac:dyDescent="0.3">
      <c r="A8" s="1"/>
      <c r="B8" s="87" t="s">
        <v>605</v>
      </c>
      <c r="C8" s="87" t="s">
        <v>1003</v>
      </c>
      <c r="D8" s="87" t="s">
        <v>1560</v>
      </c>
      <c r="E8" s="87" t="s">
        <v>1561</v>
      </c>
      <c r="F8" s="87" t="s">
        <v>1553</v>
      </c>
      <c r="G8" s="150">
        <v>1106</v>
      </c>
    </row>
    <row r="9" spans="1:7" x14ac:dyDescent="0.3">
      <c r="A9" s="1"/>
      <c r="B9" s="87" t="s">
        <v>606</v>
      </c>
      <c r="C9" s="87" t="s">
        <v>1062</v>
      </c>
      <c r="D9" s="87" t="s">
        <v>1062</v>
      </c>
      <c r="E9" s="87" t="s">
        <v>1561</v>
      </c>
      <c r="F9" s="87" t="s">
        <v>1553</v>
      </c>
      <c r="G9" s="150">
        <v>1177.95</v>
      </c>
    </row>
    <row r="10" spans="1:7" x14ac:dyDescent="0.3">
      <c r="A10" s="1"/>
      <c r="B10" s="87" t="s">
        <v>607</v>
      </c>
      <c r="C10" s="87" t="s">
        <v>1064</v>
      </c>
      <c r="D10" s="87" t="s">
        <v>74</v>
      </c>
      <c r="E10" s="87" t="s">
        <v>1561</v>
      </c>
      <c r="F10" s="87" t="s">
        <v>1553</v>
      </c>
      <c r="G10" s="150">
        <v>540.03</v>
      </c>
    </row>
    <row r="11" spans="1:7" x14ac:dyDescent="0.3">
      <c r="A11" s="1"/>
      <c r="B11" s="87" t="s">
        <v>604</v>
      </c>
      <c r="C11" s="87" t="s">
        <v>1009</v>
      </c>
      <c r="D11" s="87" t="s">
        <v>1562</v>
      </c>
      <c r="E11" s="87" t="s">
        <v>1561</v>
      </c>
      <c r="F11" s="87" t="s">
        <v>1553</v>
      </c>
      <c r="G11" s="150">
        <v>913.90471000000002</v>
      </c>
    </row>
    <row r="12" spans="1:7" x14ac:dyDescent="0.3">
      <c r="A12" s="1"/>
      <c r="B12" s="87" t="s">
        <v>604</v>
      </c>
      <c r="C12" s="87" t="s">
        <v>1009</v>
      </c>
      <c r="D12" s="87" t="s">
        <v>1563</v>
      </c>
      <c r="E12" s="87" t="s">
        <v>1561</v>
      </c>
      <c r="F12" s="87" t="s">
        <v>1553</v>
      </c>
      <c r="G12" s="150">
        <v>19.850470000000001</v>
      </c>
    </row>
    <row r="13" spans="1:7" x14ac:dyDescent="0.3">
      <c r="A13" s="1"/>
      <c r="B13" s="87" t="s">
        <v>91</v>
      </c>
      <c r="C13" s="87" t="s">
        <v>1070</v>
      </c>
      <c r="D13" s="87" t="s">
        <v>1564</v>
      </c>
      <c r="E13" s="87" t="s">
        <v>1547</v>
      </c>
      <c r="F13" s="87" t="s">
        <v>1548</v>
      </c>
      <c r="G13" s="150">
        <v>0</v>
      </c>
    </row>
    <row r="14" spans="1:7" x14ac:dyDescent="0.3">
      <c r="A14" s="1"/>
      <c r="B14" s="87" t="s">
        <v>91</v>
      </c>
      <c r="C14" s="87" t="s">
        <v>1070</v>
      </c>
      <c r="D14" s="87" t="s">
        <v>1564</v>
      </c>
      <c r="E14" s="87" t="s">
        <v>1550</v>
      </c>
      <c r="F14" s="87" t="s">
        <v>1548</v>
      </c>
      <c r="G14" s="150">
        <v>0</v>
      </c>
    </row>
    <row r="15" spans="1:7" x14ac:dyDescent="0.3">
      <c r="A15" s="1"/>
      <c r="B15" s="87" t="s">
        <v>91</v>
      </c>
      <c r="C15" s="87" t="s">
        <v>1070</v>
      </c>
      <c r="D15" s="87" t="s">
        <v>1565</v>
      </c>
      <c r="E15" s="87" t="s">
        <v>1547</v>
      </c>
      <c r="F15" s="87" t="s">
        <v>1548</v>
      </c>
      <c r="G15" s="150">
        <v>0</v>
      </c>
    </row>
    <row r="16" spans="1:7" x14ac:dyDescent="0.3">
      <c r="A16" s="1"/>
      <c r="B16" s="87" t="s">
        <v>91</v>
      </c>
      <c r="C16" s="87" t="s">
        <v>1070</v>
      </c>
      <c r="D16" s="87" t="s">
        <v>1565</v>
      </c>
      <c r="E16" s="87" t="s">
        <v>1550</v>
      </c>
      <c r="F16" s="87" t="s">
        <v>1548</v>
      </c>
      <c r="G16" s="150">
        <v>0</v>
      </c>
    </row>
    <row r="17" spans="1:7" x14ac:dyDescent="0.3">
      <c r="A17" s="1"/>
      <c r="B17" s="87" t="s">
        <v>91</v>
      </c>
      <c r="C17" s="87" t="s">
        <v>1070</v>
      </c>
      <c r="D17" s="87" t="s">
        <v>1566</v>
      </c>
      <c r="E17" s="87" t="s">
        <v>1547</v>
      </c>
      <c r="F17" s="87" t="s">
        <v>1548</v>
      </c>
      <c r="G17" s="150">
        <v>0</v>
      </c>
    </row>
    <row r="18" spans="1:7" x14ac:dyDescent="0.3">
      <c r="A18" s="1"/>
      <c r="B18" s="87" t="s">
        <v>91</v>
      </c>
      <c r="C18" s="87" t="s">
        <v>1072</v>
      </c>
      <c r="D18" s="87" t="s">
        <v>1567</v>
      </c>
      <c r="E18" s="87" t="s">
        <v>1547</v>
      </c>
      <c r="F18" s="87" t="s">
        <v>1548</v>
      </c>
      <c r="G18" s="150">
        <v>0</v>
      </c>
    </row>
    <row r="19" spans="1:7" x14ac:dyDescent="0.3">
      <c r="A19" s="1"/>
      <c r="B19" s="87" t="s">
        <v>91</v>
      </c>
      <c r="C19" s="87" t="s">
        <v>1072</v>
      </c>
      <c r="D19" s="87" t="s">
        <v>1567</v>
      </c>
      <c r="E19" s="87" t="s">
        <v>1550</v>
      </c>
      <c r="F19" s="87" t="s">
        <v>1548</v>
      </c>
      <c r="G19" s="150">
        <v>0</v>
      </c>
    </row>
    <row r="20" spans="1:7" x14ac:dyDescent="0.3">
      <c r="A20" s="1"/>
      <c r="B20" s="87" t="s">
        <v>91</v>
      </c>
      <c r="C20" s="87" t="s">
        <v>1072</v>
      </c>
      <c r="D20" s="87" t="s">
        <v>1568</v>
      </c>
      <c r="E20" s="87" t="s">
        <v>1547</v>
      </c>
      <c r="F20" s="87" t="s">
        <v>1548</v>
      </c>
      <c r="G20" s="150">
        <v>0</v>
      </c>
    </row>
    <row r="21" spans="1:7" x14ac:dyDescent="0.3">
      <c r="A21" s="1"/>
      <c r="B21" s="87" t="s">
        <v>91</v>
      </c>
      <c r="C21" s="87" t="s">
        <v>1072</v>
      </c>
      <c r="D21" s="87" t="s">
        <v>1568</v>
      </c>
      <c r="E21" s="87" t="s">
        <v>1550</v>
      </c>
      <c r="F21" s="87" t="s">
        <v>1548</v>
      </c>
      <c r="G21" s="150">
        <v>0</v>
      </c>
    </row>
    <row r="22" spans="1:7" x14ac:dyDescent="0.3">
      <c r="A22" s="1"/>
      <c r="B22" s="87" t="s">
        <v>91</v>
      </c>
      <c r="C22" s="87" t="s">
        <v>1072</v>
      </c>
      <c r="D22" s="87" t="s">
        <v>1569</v>
      </c>
      <c r="E22" s="87" t="s">
        <v>1547</v>
      </c>
      <c r="F22" s="87" t="s">
        <v>1548</v>
      </c>
      <c r="G22" s="150">
        <v>0</v>
      </c>
    </row>
    <row r="23" spans="1:7" x14ac:dyDescent="0.3">
      <c r="A23" s="1"/>
      <c r="B23" s="87" t="s">
        <v>91</v>
      </c>
      <c r="C23" s="87" t="s">
        <v>1072</v>
      </c>
      <c r="D23" s="87" t="s">
        <v>1569</v>
      </c>
      <c r="E23" s="87" t="s">
        <v>1550</v>
      </c>
      <c r="F23" s="87" t="s">
        <v>1548</v>
      </c>
      <c r="G23" s="150">
        <v>0</v>
      </c>
    </row>
    <row r="24" spans="1:7" x14ac:dyDescent="0.3">
      <c r="A24" s="1"/>
      <c r="B24" s="87" t="s">
        <v>221</v>
      </c>
      <c r="C24" s="87" t="s">
        <v>1073</v>
      </c>
      <c r="D24" s="87" t="s">
        <v>1570</v>
      </c>
      <c r="E24" s="87" t="s">
        <v>1571</v>
      </c>
      <c r="F24" s="87" t="s">
        <v>1548</v>
      </c>
      <c r="G24" s="150">
        <v>31847.138269999999</v>
      </c>
    </row>
    <row r="25" spans="1:7" x14ac:dyDescent="0.3">
      <c r="A25" s="1"/>
      <c r="B25" s="87" t="s">
        <v>221</v>
      </c>
      <c r="C25" s="87" t="s">
        <v>1073</v>
      </c>
      <c r="D25" s="87" t="s">
        <v>1572</v>
      </c>
      <c r="E25" s="87" t="s">
        <v>1571</v>
      </c>
      <c r="F25" s="87" t="s">
        <v>1548</v>
      </c>
      <c r="G25" s="150">
        <v>0</v>
      </c>
    </row>
    <row r="26" spans="1:7" x14ac:dyDescent="0.3">
      <c r="A26" s="1"/>
      <c r="B26" s="87" t="s">
        <v>221</v>
      </c>
      <c r="C26" s="87" t="s">
        <v>1073</v>
      </c>
      <c r="D26" s="87" t="s">
        <v>1573</v>
      </c>
      <c r="E26" s="87" t="s">
        <v>1571</v>
      </c>
      <c r="F26" s="87" t="s">
        <v>1548</v>
      </c>
      <c r="G26" s="150">
        <v>32010.387159999998</v>
      </c>
    </row>
    <row r="27" spans="1:7" x14ac:dyDescent="0.3">
      <c r="A27" s="1"/>
      <c r="B27" s="87" t="s">
        <v>221</v>
      </c>
      <c r="C27" s="87" t="s">
        <v>1073</v>
      </c>
      <c r="D27" s="87" t="s">
        <v>1574</v>
      </c>
      <c r="E27" s="87" t="s">
        <v>1571</v>
      </c>
      <c r="F27" s="87" t="s">
        <v>1548</v>
      </c>
      <c r="G27" s="150">
        <v>31997.37457</v>
      </c>
    </row>
    <row r="28" spans="1:7" x14ac:dyDescent="0.3">
      <c r="A28" s="1"/>
      <c r="B28" s="87" t="s">
        <v>30</v>
      </c>
      <c r="C28" s="87" t="s">
        <v>1075</v>
      </c>
      <c r="D28" s="87" t="s">
        <v>33</v>
      </c>
      <c r="E28" s="87" t="s">
        <v>1547</v>
      </c>
      <c r="F28" s="87" t="s">
        <v>1548</v>
      </c>
      <c r="G28" s="150">
        <v>9.1189999999999998</v>
      </c>
    </row>
    <row r="29" spans="1:7" x14ac:dyDescent="0.3">
      <c r="A29" s="1"/>
      <c r="B29" s="87" t="s">
        <v>30</v>
      </c>
      <c r="C29" s="87" t="s">
        <v>1075</v>
      </c>
      <c r="D29" s="87" t="s">
        <v>37</v>
      </c>
      <c r="E29" s="87" t="s">
        <v>1547</v>
      </c>
      <c r="F29" s="87" t="s">
        <v>1548</v>
      </c>
      <c r="G29" s="150">
        <v>10.356</v>
      </c>
    </row>
    <row r="30" spans="1:7" x14ac:dyDescent="0.3">
      <c r="A30" s="1"/>
      <c r="B30" s="87" t="s">
        <v>96</v>
      </c>
      <c r="C30" s="87" t="s">
        <v>1076</v>
      </c>
      <c r="D30" s="87" t="s">
        <v>250</v>
      </c>
      <c r="E30" s="87" t="s">
        <v>1547</v>
      </c>
      <c r="F30" s="87" t="s">
        <v>1548</v>
      </c>
      <c r="G30" s="150">
        <v>0</v>
      </c>
    </row>
    <row r="31" spans="1:7" x14ac:dyDescent="0.3">
      <c r="A31" s="1"/>
      <c r="B31" s="87" t="s">
        <v>96</v>
      </c>
      <c r="C31" s="87" t="s">
        <v>1076</v>
      </c>
      <c r="D31" s="87" t="s">
        <v>250</v>
      </c>
      <c r="E31" s="87" t="s">
        <v>1571</v>
      </c>
      <c r="F31" s="87" t="s">
        <v>1548</v>
      </c>
      <c r="G31" s="150">
        <v>0</v>
      </c>
    </row>
    <row r="32" spans="1:7" x14ac:dyDescent="0.3">
      <c r="A32" s="1"/>
      <c r="B32" s="87" t="s">
        <v>96</v>
      </c>
      <c r="C32" s="87" t="s">
        <v>1077</v>
      </c>
      <c r="D32" s="87" t="s">
        <v>1575</v>
      </c>
      <c r="E32" s="87" t="s">
        <v>1571</v>
      </c>
      <c r="F32" s="87" t="s">
        <v>1548</v>
      </c>
      <c r="G32" s="150">
        <v>242480.11</v>
      </c>
    </row>
    <row r="33" spans="1:7" x14ac:dyDescent="0.3">
      <c r="A33" s="1"/>
      <c r="B33" s="87" t="s">
        <v>96</v>
      </c>
      <c r="C33" s="87" t="s">
        <v>1078</v>
      </c>
      <c r="D33" s="87" t="s">
        <v>1576</v>
      </c>
      <c r="E33" s="87" t="s">
        <v>1547</v>
      </c>
      <c r="F33" s="87" t="s">
        <v>1548</v>
      </c>
      <c r="G33" s="150">
        <v>0</v>
      </c>
    </row>
    <row r="34" spans="1:7" x14ac:dyDescent="0.3">
      <c r="A34" s="1"/>
      <c r="B34" s="87" t="s">
        <v>96</v>
      </c>
      <c r="C34" s="87" t="s">
        <v>1078</v>
      </c>
      <c r="D34" s="87" t="s">
        <v>1576</v>
      </c>
      <c r="E34" s="87" t="s">
        <v>1571</v>
      </c>
      <c r="F34" s="87" t="s">
        <v>1548</v>
      </c>
      <c r="G34" s="150">
        <v>0</v>
      </c>
    </row>
    <row r="35" spans="1:7" x14ac:dyDescent="0.3">
      <c r="A35" s="1"/>
      <c r="B35" s="87" t="s">
        <v>103</v>
      </c>
      <c r="C35" s="87" t="s">
        <v>107</v>
      </c>
      <c r="D35" s="87" t="s">
        <v>1577</v>
      </c>
      <c r="E35" s="87" t="s">
        <v>1571</v>
      </c>
      <c r="F35" s="87" t="s">
        <v>1548</v>
      </c>
      <c r="G35" s="150">
        <v>1158307</v>
      </c>
    </row>
    <row r="36" spans="1:7" x14ac:dyDescent="0.3">
      <c r="A36" s="1"/>
      <c r="B36" s="87" t="s">
        <v>103</v>
      </c>
      <c r="C36" s="87" t="s">
        <v>107</v>
      </c>
      <c r="D36" s="87" t="s">
        <v>1578</v>
      </c>
      <c r="E36" s="87" t="s">
        <v>1571</v>
      </c>
      <c r="F36" s="87" t="s">
        <v>1548</v>
      </c>
      <c r="G36" s="150">
        <v>1142597</v>
      </c>
    </row>
    <row r="37" spans="1:7" x14ac:dyDescent="0.3">
      <c r="A37" s="1"/>
      <c r="B37" s="87" t="s">
        <v>103</v>
      </c>
      <c r="C37" s="87" t="s">
        <v>107</v>
      </c>
      <c r="D37" s="87" t="s">
        <v>1579</v>
      </c>
      <c r="E37" s="87" t="s">
        <v>1571</v>
      </c>
      <c r="F37" s="87" t="s">
        <v>1548</v>
      </c>
      <c r="G37" s="150">
        <v>1249629</v>
      </c>
    </row>
    <row r="38" spans="1:7" x14ac:dyDescent="0.3">
      <c r="A38" s="1"/>
      <c r="B38" s="87" t="s">
        <v>103</v>
      </c>
      <c r="C38" s="87" t="s">
        <v>110</v>
      </c>
      <c r="D38" s="87" t="s">
        <v>1580</v>
      </c>
      <c r="E38" s="87" t="s">
        <v>1571</v>
      </c>
      <c r="F38" s="87" t="s">
        <v>1548</v>
      </c>
      <c r="G38" s="150">
        <v>522826</v>
      </c>
    </row>
    <row r="39" spans="1:7" x14ac:dyDescent="0.3">
      <c r="A39" s="1"/>
      <c r="B39" s="87" t="s">
        <v>103</v>
      </c>
      <c r="C39" s="87" t="s">
        <v>1551</v>
      </c>
      <c r="D39" s="87" t="s">
        <v>1581</v>
      </c>
      <c r="E39" s="87" t="s">
        <v>1552</v>
      </c>
      <c r="F39" s="87" t="s">
        <v>1553</v>
      </c>
      <c r="G39" s="150">
        <v>0</v>
      </c>
    </row>
    <row r="40" spans="1:7" x14ac:dyDescent="0.3">
      <c r="A40" s="1"/>
      <c r="B40" s="87" t="s">
        <v>103</v>
      </c>
      <c r="C40" s="87" t="s">
        <v>1551</v>
      </c>
      <c r="D40" s="87" t="s">
        <v>1581</v>
      </c>
      <c r="E40" s="87" t="s">
        <v>1547</v>
      </c>
      <c r="F40" s="87" t="s">
        <v>1548</v>
      </c>
      <c r="G40" s="150">
        <v>0</v>
      </c>
    </row>
    <row r="41" spans="1:7" x14ac:dyDescent="0.3">
      <c r="A41" s="1"/>
      <c r="B41" s="87" t="s">
        <v>103</v>
      </c>
      <c r="C41" s="87" t="s">
        <v>1093</v>
      </c>
      <c r="D41" s="87" t="s">
        <v>1582</v>
      </c>
      <c r="E41" s="87" t="s">
        <v>1547</v>
      </c>
      <c r="F41" s="87" t="s">
        <v>1548</v>
      </c>
      <c r="G41" s="150">
        <v>0</v>
      </c>
    </row>
    <row r="42" spans="1:7" x14ac:dyDescent="0.3">
      <c r="A42" s="1"/>
      <c r="B42" s="87" t="s">
        <v>103</v>
      </c>
      <c r="C42" s="87" t="s">
        <v>1093</v>
      </c>
      <c r="D42" s="87" t="s">
        <v>1583</v>
      </c>
      <c r="E42" s="87" t="s">
        <v>1547</v>
      </c>
      <c r="F42" s="87" t="s">
        <v>1548</v>
      </c>
      <c r="G42" s="150">
        <v>0</v>
      </c>
    </row>
    <row r="43" spans="1:7" x14ac:dyDescent="0.3">
      <c r="A43" s="1"/>
      <c r="B43" s="87" t="s">
        <v>103</v>
      </c>
      <c r="C43" s="87" t="s">
        <v>1093</v>
      </c>
      <c r="D43" s="87" t="s">
        <v>1584</v>
      </c>
      <c r="E43" s="87" t="s">
        <v>1547</v>
      </c>
      <c r="F43" s="87" t="s">
        <v>1548</v>
      </c>
      <c r="G43" s="150">
        <v>0</v>
      </c>
    </row>
    <row r="44" spans="1:7" x14ac:dyDescent="0.3">
      <c r="A44" s="1"/>
      <c r="B44" s="87" t="s">
        <v>103</v>
      </c>
      <c r="C44" s="87" t="s">
        <v>1096</v>
      </c>
      <c r="D44" s="87" t="s">
        <v>1585</v>
      </c>
      <c r="E44" s="87" t="s">
        <v>1547</v>
      </c>
      <c r="F44" s="87" t="s">
        <v>1548</v>
      </c>
      <c r="G44" s="150">
        <v>0</v>
      </c>
    </row>
    <row r="45" spans="1:7" x14ac:dyDescent="0.3">
      <c r="A45" s="1"/>
      <c r="B45" s="87" t="s">
        <v>103</v>
      </c>
      <c r="C45" s="87" t="s">
        <v>1096</v>
      </c>
      <c r="D45" s="87" t="s">
        <v>1586</v>
      </c>
      <c r="E45" s="87" t="s">
        <v>1547</v>
      </c>
      <c r="F45" s="87" t="s">
        <v>1548</v>
      </c>
      <c r="G45" s="150">
        <v>0</v>
      </c>
    </row>
    <row r="46" spans="1:7" x14ac:dyDescent="0.3">
      <c r="A46" s="1"/>
      <c r="B46" s="87" t="s">
        <v>103</v>
      </c>
      <c r="C46" s="87" t="s">
        <v>1096</v>
      </c>
      <c r="D46" s="87" t="s">
        <v>1587</v>
      </c>
      <c r="E46" s="87" t="s">
        <v>1547</v>
      </c>
      <c r="F46" s="87" t="s">
        <v>1548</v>
      </c>
      <c r="G46" s="150">
        <v>0</v>
      </c>
    </row>
    <row r="47" spans="1:7" x14ac:dyDescent="0.3">
      <c r="A47" s="1"/>
      <c r="B47" s="87" t="s">
        <v>111</v>
      </c>
      <c r="C47" s="87" t="s">
        <v>112</v>
      </c>
      <c r="D47" s="87" t="s">
        <v>1588</v>
      </c>
      <c r="E47" s="87" t="s">
        <v>1547</v>
      </c>
      <c r="F47" s="87" t="s">
        <v>1548</v>
      </c>
      <c r="G47" s="150">
        <v>0</v>
      </c>
    </row>
    <row r="48" spans="1:7" x14ac:dyDescent="0.3">
      <c r="A48" s="1"/>
      <c r="B48" s="87" t="s">
        <v>111</v>
      </c>
      <c r="C48" s="87" t="s">
        <v>112</v>
      </c>
      <c r="D48" s="87" t="s">
        <v>1588</v>
      </c>
      <c r="E48" s="87" t="s">
        <v>1571</v>
      </c>
      <c r="F48" s="87" t="s">
        <v>1548</v>
      </c>
      <c r="G48" s="150">
        <v>1165123.45</v>
      </c>
    </row>
    <row r="49" spans="1:7" x14ac:dyDescent="0.3">
      <c r="A49" s="1"/>
      <c r="B49" s="87" t="s">
        <v>111</v>
      </c>
      <c r="C49" s="87" t="s">
        <v>112</v>
      </c>
      <c r="D49" s="87" t="s">
        <v>1589</v>
      </c>
      <c r="E49" s="87" t="s">
        <v>1547</v>
      </c>
      <c r="F49" s="87" t="s">
        <v>1548</v>
      </c>
      <c r="G49" s="150">
        <v>0</v>
      </c>
    </row>
    <row r="50" spans="1:7" x14ac:dyDescent="0.3">
      <c r="A50" s="1"/>
      <c r="B50" s="87" t="s">
        <v>111</v>
      </c>
      <c r="C50" s="87" t="s">
        <v>112</v>
      </c>
      <c r="D50" s="87" t="s">
        <v>1589</v>
      </c>
      <c r="E50" s="87" t="s">
        <v>1571</v>
      </c>
      <c r="F50" s="87" t="s">
        <v>1548</v>
      </c>
      <c r="G50" s="150">
        <v>1164418.74</v>
      </c>
    </row>
    <row r="51" spans="1:7" x14ac:dyDescent="0.3">
      <c r="A51" s="1"/>
      <c r="B51" s="87" t="s">
        <v>268</v>
      </c>
      <c r="C51" s="87" t="s">
        <v>1102</v>
      </c>
      <c r="D51" s="87" t="s">
        <v>1590</v>
      </c>
      <c r="E51" s="87" t="s">
        <v>1591</v>
      </c>
      <c r="F51" s="87" t="s">
        <v>1548</v>
      </c>
      <c r="G51" s="150">
        <v>0</v>
      </c>
    </row>
    <row r="52" spans="1:7" x14ac:dyDescent="0.3">
      <c r="A52" s="1"/>
      <c r="B52" s="87" t="s">
        <v>268</v>
      </c>
      <c r="C52" s="87" t="s">
        <v>1102</v>
      </c>
      <c r="D52" s="87" t="s">
        <v>1590</v>
      </c>
      <c r="E52" s="87" t="s">
        <v>1592</v>
      </c>
      <c r="F52" s="87" t="s">
        <v>1548</v>
      </c>
      <c r="G52" s="150">
        <v>0</v>
      </c>
    </row>
    <row r="53" spans="1:7" x14ac:dyDescent="0.3">
      <c r="A53" s="1"/>
      <c r="B53" s="87" t="s">
        <v>268</v>
      </c>
      <c r="C53" s="87" t="s">
        <v>1102</v>
      </c>
      <c r="D53" s="87" t="s">
        <v>1590</v>
      </c>
      <c r="E53" s="87" t="s">
        <v>1593</v>
      </c>
      <c r="F53" s="87" t="s">
        <v>1548</v>
      </c>
      <c r="G53" s="150">
        <v>0</v>
      </c>
    </row>
    <row r="54" spans="1:7" x14ac:dyDescent="0.3">
      <c r="A54" s="1"/>
      <c r="B54" s="87" t="s">
        <v>268</v>
      </c>
      <c r="C54" s="87" t="s">
        <v>1102</v>
      </c>
      <c r="D54" s="87" t="s">
        <v>1594</v>
      </c>
      <c r="E54" s="87" t="s">
        <v>1591</v>
      </c>
      <c r="F54" s="87" t="s">
        <v>1548</v>
      </c>
      <c r="G54" s="150">
        <v>0</v>
      </c>
    </row>
    <row r="55" spans="1:7" x14ac:dyDescent="0.3">
      <c r="A55" s="1"/>
      <c r="B55" s="87" t="s">
        <v>268</v>
      </c>
      <c r="C55" s="87" t="s">
        <v>1102</v>
      </c>
      <c r="D55" s="87" t="s">
        <v>1594</v>
      </c>
      <c r="E55" s="87" t="s">
        <v>1592</v>
      </c>
      <c r="F55" s="87" t="s">
        <v>1548</v>
      </c>
      <c r="G55" s="150">
        <v>0</v>
      </c>
    </row>
    <row r="56" spans="1:7" x14ac:dyDescent="0.3">
      <c r="A56" s="1"/>
      <c r="B56" s="87" t="s">
        <v>268</v>
      </c>
      <c r="C56" s="87" t="s">
        <v>1102</v>
      </c>
      <c r="D56" s="87" t="s">
        <v>1594</v>
      </c>
      <c r="E56" s="87" t="s">
        <v>1593</v>
      </c>
      <c r="F56" s="87" t="s">
        <v>1548</v>
      </c>
      <c r="G56" s="150">
        <v>0</v>
      </c>
    </row>
    <row r="57" spans="1:7" x14ac:dyDescent="0.3">
      <c r="A57" s="1"/>
      <c r="B57" s="87" t="s">
        <v>573</v>
      </c>
      <c r="C57" s="87" t="s">
        <v>1108</v>
      </c>
      <c r="D57" s="87" t="s">
        <v>1108</v>
      </c>
      <c r="E57" s="87" t="s">
        <v>1547</v>
      </c>
      <c r="F57" s="87" t="s">
        <v>1548</v>
      </c>
      <c r="G57" s="150">
        <v>0</v>
      </c>
    </row>
    <row r="58" spans="1:7" x14ac:dyDescent="0.3">
      <c r="A58" s="1"/>
      <c r="B58" s="87" t="s">
        <v>573</v>
      </c>
      <c r="C58" s="87" t="s">
        <v>1109</v>
      </c>
      <c r="D58" s="87" t="s">
        <v>1109</v>
      </c>
      <c r="E58" s="87" t="s">
        <v>1547</v>
      </c>
      <c r="F58" s="87" t="s">
        <v>1548</v>
      </c>
      <c r="G58" s="150">
        <v>2.964</v>
      </c>
    </row>
    <row r="59" spans="1:7" x14ac:dyDescent="0.3">
      <c r="A59" s="1"/>
      <c r="B59" s="87" t="s">
        <v>114</v>
      </c>
      <c r="C59" s="87" t="s">
        <v>118</v>
      </c>
      <c r="D59" s="87" t="s">
        <v>1595</v>
      </c>
      <c r="E59" s="87" t="s">
        <v>1571</v>
      </c>
      <c r="F59" s="87" t="s">
        <v>1548</v>
      </c>
      <c r="G59" s="150">
        <v>1187670.1540000001</v>
      </c>
    </row>
    <row r="60" spans="1:7" x14ac:dyDescent="0.3">
      <c r="A60" s="1"/>
      <c r="B60" s="87" t="s">
        <v>114</v>
      </c>
      <c r="C60" s="87" t="s">
        <v>118</v>
      </c>
      <c r="D60" s="87" t="s">
        <v>1596</v>
      </c>
      <c r="E60" s="87" t="s">
        <v>1571</v>
      </c>
      <c r="F60" s="87" t="s">
        <v>1548</v>
      </c>
      <c r="G60" s="150">
        <v>1313585.01</v>
      </c>
    </row>
    <row r="61" spans="1:7" x14ac:dyDescent="0.3">
      <c r="A61" s="1"/>
      <c r="B61" s="87" t="s">
        <v>114</v>
      </c>
      <c r="C61" s="87" t="s">
        <v>118</v>
      </c>
      <c r="D61" s="87" t="s">
        <v>1597</v>
      </c>
      <c r="E61" s="87" t="s">
        <v>1571</v>
      </c>
      <c r="F61" s="87" t="s">
        <v>1548</v>
      </c>
      <c r="G61" s="150">
        <v>1330817.923</v>
      </c>
    </row>
    <row r="62" spans="1:7" x14ac:dyDescent="0.3">
      <c r="A62" s="1"/>
      <c r="B62" s="87" t="s">
        <v>114</v>
      </c>
      <c r="C62" s="87" t="s">
        <v>121</v>
      </c>
      <c r="D62" s="87" t="s">
        <v>1598</v>
      </c>
      <c r="E62" s="87" t="s">
        <v>1571</v>
      </c>
      <c r="F62" s="87" t="s">
        <v>1548</v>
      </c>
      <c r="G62" s="150">
        <v>1390357.483</v>
      </c>
    </row>
    <row r="63" spans="1:7" x14ac:dyDescent="0.3">
      <c r="A63" s="1"/>
      <c r="B63" s="87" t="s">
        <v>331</v>
      </c>
      <c r="C63" s="87" t="s">
        <v>1113</v>
      </c>
      <c r="D63" s="87" t="s">
        <v>1599</v>
      </c>
      <c r="E63" s="87" t="s">
        <v>1547</v>
      </c>
      <c r="F63" s="87" t="s">
        <v>1548</v>
      </c>
      <c r="G63" s="150">
        <v>0</v>
      </c>
    </row>
    <row r="64" spans="1:7" x14ac:dyDescent="0.3">
      <c r="A64" s="1"/>
      <c r="B64" s="87" t="s">
        <v>61</v>
      </c>
      <c r="C64" s="87" t="s">
        <v>1119</v>
      </c>
      <c r="D64" s="87" t="s">
        <v>1600</v>
      </c>
      <c r="E64" s="87" t="s">
        <v>1547</v>
      </c>
      <c r="F64" s="87" t="s">
        <v>1548</v>
      </c>
      <c r="G64" s="150">
        <v>0</v>
      </c>
    </row>
    <row r="65" spans="1:7" x14ac:dyDescent="0.3">
      <c r="A65" s="1"/>
      <c r="B65" s="87" t="s">
        <v>61</v>
      </c>
      <c r="C65" s="87" t="s">
        <v>1119</v>
      </c>
      <c r="D65" s="87" t="s">
        <v>1600</v>
      </c>
      <c r="E65" s="87" t="s">
        <v>1571</v>
      </c>
      <c r="F65" s="87" t="s">
        <v>1548</v>
      </c>
      <c r="G65" s="150">
        <v>141141</v>
      </c>
    </row>
    <row r="66" spans="1:7" x14ac:dyDescent="0.3">
      <c r="A66" s="1"/>
      <c r="B66" s="87" t="s">
        <v>61</v>
      </c>
      <c r="C66" s="87" t="s">
        <v>1119</v>
      </c>
      <c r="D66" s="87" t="s">
        <v>1120</v>
      </c>
      <c r="E66" s="87" t="s">
        <v>1547</v>
      </c>
      <c r="F66" s="87" t="s">
        <v>1548</v>
      </c>
      <c r="G66" s="150">
        <v>0</v>
      </c>
    </row>
    <row r="67" spans="1:7" x14ac:dyDescent="0.3">
      <c r="A67" s="1"/>
      <c r="B67" s="87" t="s">
        <v>61</v>
      </c>
      <c r="C67" s="87" t="s">
        <v>1119</v>
      </c>
      <c r="D67" s="87" t="s">
        <v>1120</v>
      </c>
      <c r="E67" s="87" t="s">
        <v>1571</v>
      </c>
      <c r="F67" s="87" t="s">
        <v>1548</v>
      </c>
      <c r="G67" s="150">
        <v>168918</v>
      </c>
    </row>
    <row r="68" spans="1:7" x14ac:dyDescent="0.3">
      <c r="A68" s="1"/>
      <c r="B68" s="87" t="s">
        <v>61</v>
      </c>
      <c r="C68" s="87" t="s">
        <v>1119</v>
      </c>
      <c r="D68" s="87" t="s">
        <v>1248</v>
      </c>
      <c r="E68" s="87" t="s">
        <v>1547</v>
      </c>
      <c r="F68" s="87" t="s">
        <v>1548</v>
      </c>
      <c r="G68" s="150">
        <v>0</v>
      </c>
    </row>
    <row r="69" spans="1:7" x14ac:dyDescent="0.3">
      <c r="A69" s="1"/>
      <c r="B69" s="87" t="s">
        <v>61</v>
      </c>
      <c r="C69" s="87" t="s">
        <v>1119</v>
      </c>
      <c r="D69" s="87" t="s">
        <v>1248</v>
      </c>
      <c r="E69" s="87" t="s">
        <v>1571</v>
      </c>
      <c r="F69" s="87" t="s">
        <v>1548</v>
      </c>
      <c r="G69" s="150">
        <v>121076</v>
      </c>
    </row>
    <row r="70" spans="1:7" x14ac:dyDescent="0.3">
      <c r="A70" s="1"/>
      <c r="B70" s="87" t="s">
        <v>61</v>
      </c>
      <c r="C70" s="87" t="s">
        <v>1122</v>
      </c>
      <c r="D70" s="87" t="s">
        <v>1601</v>
      </c>
      <c r="E70" s="87" t="s">
        <v>1571</v>
      </c>
      <c r="F70" s="87" t="s">
        <v>1548</v>
      </c>
      <c r="G70" s="150">
        <v>1226961</v>
      </c>
    </row>
    <row r="71" spans="1:7" x14ac:dyDescent="0.3">
      <c r="A71" s="1"/>
      <c r="B71" s="87" t="s">
        <v>61</v>
      </c>
      <c r="C71" s="87" t="s">
        <v>132</v>
      </c>
      <c r="D71" s="87" t="s">
        <v>132</v>
      </c>
      <c r="E71" s="87" t="s">
        <v>1571</v>
      </c>
      <c r="F71" s="87" t="s">
        <v>1548</v>
      </c>
      <c r="G71" s="150">
        <v>2066516</v>
      </c>
    </row>
    <row r="72" spans="1:7" x14ac:dyDescent="0.3">
      <c r="A72" s="1"/>
      <c r="B72" s="87" t="s">
        <v>61</v>
      </c>
      <c r="C72" s="87" t="s">
        <v>132</v>
      </c>
      <c r="D72" s="87" t="s">
        <v>1602</v>
      </c>
      <c r="E72" s="87" t="s">
        <v>1547</v>
      </c>
      <c r="F72" s="87" t="s">
        <v>1548</v>
      </c>
      <c r="G72" s="150">
        <v>0</v>
      </c>
    </row>
    <row r="73" spans="1:7" x14ac:dyDescent="0.3">
      <c r="A73" s="1"/>
      <c r="B73" s="87" t="s">
        <v>61</v>
      </c>
      <c r="C73" s="87" t="s">
        <v>132</v>
      </c>
      <c r="D73" s="87" t="s">
        <v>1603</v>
      </c>
      <c r="E73" s="87" t="s">
        <v>1547</v>
      </c>
      <c r="F73" s="87" t="s">
        <v>1548</v>
      </c>
      <c r="G73" s="150">
        <v>0</v>
      </c>
    </row>
    <row r="74" spans="1:7" x14ac:dyDescent="0.3">
      <c r="A74" s="1"/>
      <c r="B74" s="87" t="s">
        <v>592</v>
      </c>
      <c r="C74" s="87" t="s">
        <v>1021</v>
      </c>
      <c r="D74" s="87" t="s">
        <v>1604</v>
      </c>
      <c r="E74" s="87" t="s">
        <v>1605</v>
      </c>
      <c r="F74" s="87" t="s">
        <v>1548</v>
      </c>
      <c r="G74" s="150">
        <v>22961.21</v>
      </c>
    </row>
    <row r="75" spans="1:7" x14ac:dyDescent="0.3">
      <c r="A75" s="1"/>
      <c r="B75" s="87" t="s">
        <v>592</v>
      </c>
      <c r="C75" s="87" t="s">
        <v>1021</v>
      </c>
      <c r="D75" s="87" t="s">
        <v>1606</v>
      </c>
      <c r="E75" s="87" t="s">
        <v>1605</v>
      </c>
      <c r="F75" s="87" t="s">
        <v>1548</v>
      </c>
      <c r="G75" s="150">
        <v>23044.43</v>
      </c>
    </row>
    <row r="76" spans="1:7" x14ac:dyDescent="0.3">
      <c r="A76" s="1"/>
      <c r="B76" s="87" t="s">
        <v>592</v>
      </c>
      <c r="C76" s="87" t="s">
        <v>1021</v>
      </c>
      <c r="D76" s="87" t="s">
        <v>1607</v>
      </c>
      <c r="E76" s="87" t="s">
        <v>1605</v>
      </c>
      <c r="F76" s="87" t="s">
        <v>1548</v>
      </c>
      <c r="G76" s="150">
        <v>21316.09</v>
      </c>
    </row>
    <row r="77" spans="1:7" x14ac:dyDescent="0.3">
      <c r="A77" s="1"/>
      <c r="B77" s="87" t="s">
        <v>592</v>
      </c>
      <c r="C77" s="87" t="s">
        <v>1129</v>
      </c>
      <c r="D77" s="87" t="s">
        <v>1608</v>
      </c>
      <c r="E77" s="87" t="s">
        <v>1605</v>
      </c>
      <c r="F77" s="87" t="s">
        <v>1548</v>
      </c>
      <c r="G77" s="150">
        <v>20675.97</v>
      </c>
    </row>
    <row r="78" spans="1:7" x14ac:dyDescent="0.3">
      <c r="A78" s="1"/>
      <c r="B78" s="87" t="s">
        <v>592</v>
      </c>
      <c r="C78" s="87" t="s">
        <v>1129</v>
      </c>
      <c r="D78" s="87" t="s">
        <v>1609</v>
      </c>
      <c r="E78" s="87" t="s">
        <v>1605</v>
      </c>
      <c r="F78" s="87" t="s">
        <v>1548</v>
      </c>
      <c r="G78" s="150">
        <v>19971.84</v>
      </c>
    </row>
    <row r="79" spans="1:7" x14ac:dyDescent="0.3">
      <c r="A79" s="1"/>
      <c r="B79" s="87" t="s">
        <v>592</v>
      </c>
      <c r="C79" s="87" t="s">
        <v>1130</v>
      </c>
      <c r="D79" s="87" t="s">
        <v>1610</v>
      </c>
      <c r="E79" s="87" t="s">
        <v>1605</v>
      </c>
      <c r="F79" s="87" t="s">
        <v>1548</v>
      </c>
      <c r="G79" s="150">
        <v>18435.54</v>
      </c>
    </row>
    <row r="80" spans="1:7" x14ac:dyDescent="0.3">
      <c r="A80" s="1"/>
      <c r="B80" s="87" t="s">
        <v>592</v>
      </c>
      <c r="C80" s="87" t="s">
        <v>1130</v>
      </c>
      <c r="D80" s="87" t="s">
        <v>1611</v>
      </c>
      <c r="E80" s="87" t="s">
        <v>1605</v>
      </c>
      <c r="F80" s="87" t="s">
        <v>1548</v>
      </c>
      <c r="G80" s="150">
        <v>18435.54</v>
      </c>
    </row>
    <row r="81" spans="1:7" x14ac:dyDescent="0.3">
      <c r="A81" s="1"/>
      <c r="B81" s="87" t="s">
        <v>592</v>
      </c>
      <c r="C81" s="87" t="s">
        <v>1131</v>
      </c>
      <c r="D81" s="87" t="s">
        <v>392</v>
      </c>
      <c r="E81" s="87" t="s">
        <v>1605</v>
      </c>
      <c r="F81" s="87" t="s">
        <v>1548</v>
      </c>
      <c r="G81" s="150">
        <v>0</v>
      </c>
    </row>
    <row r="82" spans="1:7" x14ac:dyDescent="0.3">
      <c r="A82" s="1"/>
      <c r="B82" s="87" t="s">
        <v>592</v>
      </c>
      <c r="C82" s="87" t="s">
        <v>1131</v>
      </c>
      <c r="D82" s="87" t="s">
        <v>1264</v>
      </c>
      <c r="E82" s="87" t="s">
        <v>1605</v>
      </c>
      <c r="F82" s="87" t="s">
        <v>1548</v>
      </c>
      <c r="G82" s="150">
        <v>14125.32</v>
      </c>
    </row>
    <row r="83" spans="1:7" ht="26.4" x14ac:dyDescent="0.3">
      <c r="A83" s="1"/>
      <c r="B83" s="87" t="s">
        <v>66</v>
      </c>
      <c r="C83" s="87" t="s">
        <v>1132</v>
      </c>
      <c r="D83" s="87" t="s">
        <v>644</v>
      </c>
      <c r="E83" s="87" t="s">
        <v>1547</v>
      </c>
      <c r="F83" s="87" t="s">
        <v>1548</v>
      </c>
      <c r="G83" s="150">
        <v>40.979689999999998</v>
      </c>
    </row>
    <row r="84" spans="1:7" ht="26.4" x14ac:dyDescent="0.3">
      <c r="A84" s="1"/>
      <c r="B84" s="87" t="s">
        <v>66</v>
      </c>
      <c r="C84" s="87" t="s">
        <v>1132</v>
      </c>
      <c r="D84" s="87" t="s">
        <v>645</v>
      </c>
      <c r="E84" s="87" t="s">
        <v>1547</v>
      </c>
      <c r="F84" s="87" t="s">
        <v>1548</v>
      </c>
      <c r="G84" s="150">
        <v>0</v>
      </c>
    </row>
    <row r="85" spans="1:7" x14ac:dyDescent="0.3">
      <c r="A85" s="1"/>
      <c r="B85" s="87" t="s">
        <v>138</v>
      </c>
      <c r="C85" s="87" t="s">
        <v>139</v>
      </c>
      <c r="D85" s="87" t="s">
        <v>1612</v>
      </c>
      <c r="E85" s="87" t="s">
        <v>1547</v>
      </c>
      <c r="F85" s="87" t="s">
        <v>1548</v>
      </c>
      <c r="G85" s="150">
        <v>0</v>
      </c>
    </row>
    <row r="86" spans="1:7" x14ac:dyDescent="0.3">
      <c r="A86" s="1"/>
      <c r="B86" s="87" t="s">
        <v>138</v>
      </c>
      <c r="C86" s="87" t="s">
        <v>139</v>
      </c>
      <c r="D86" s="87" t="s">
        <v>1613</v>
      </c>
      <c r="E86" s="87" t="s">
        <v>1547</v>
      </c>
      <c r="F86" s="87" t="s">
        <v>1548</v>
      </c>
      <c r="G86" s="150">
        <v>0</v>
      </c>
    </row>
    <row r="87" spans="1:7" x14ac:dyDescent="0.3">
      <c r="A87" s="1"/>
      <c r="B87" s="87" t="s">
        <v>138</v>
      </c>
      <c r="C87" s="87" t="s">
        <v>139</v>
      </c>
      <c r="D87" s="87" t="s">
        <v>1614</v>
      </c>
      <c r="E87" s="87" t="s">
        <v>1547</v>
      </c>
      <c r="F87" s="87" t="s">
        <v>1548</v>
      </c>
      <c r="G87" s="150">
        <v>0</v>
      </c>
    </row>
    <row r="88" spans="1:7" x14ac:dyDescent="0.3">
      <c r="A88" s="1"/>
      <c r="B88" s="87" t="s">
        <v>138</v>
      </c>
      <c r="C88" s="87" t="s">
        <v>139</v>
      </c>
      <c r="D88" s="87" t="s">
        <v>1615</v>
      </c>
      <c r="E88" s="87" t="s">
        <v>1547</v>
      </c>
      <c r="F88" s="87" t="s">
        <v>1548</v>
      </c>
      <c r="G88" s="150">
        <v>0</v>
      </c>
    </row>
    <row r="89" spans="1:7" x14ac:dyDescent="0.3">
      <c r="A89" s="1"/>
      <c r="B89" s="87" t="s">
        <v>470</v>
      </c>
      <c r="C89" s="87" t="s">
        <v>1136</v>
      </c>
      <c r="D89" s="87" t="s">
        <v>1137</v>
      </c>
      <c r="E89" s="87" t="s">
        <v>1547</v>
      </c>
      <c r="F89" s="87" t="s">
        <v>1548</v>
      </c>
      <c r="G89" s="150">
        <v>0</v>
      </c>
    </row>
    <row r="90" spans="1:7" x14ac:dyDescent="0.3">
      <c r="A90" s="1"/>
      <c r="B90" s="87" t="s">
        <v>470</v>
      </c>
      <c r="C90" s="87" t="s">
        <v>1136</v>
      </c>
      <c r="D90" s="87" t="s">
        <v>1616</v>
      </c>
      <c r="E90" s="87" t="s">
        <v>1547</v>
      </c>
      <c r="F90" s="87" t="s">
        <v>1548</v>
      </c>
      <c r="G90" s="150">
        <v>0</v>
      </c>
    </row>
    <row r="91" spans="1:7" x14ac:dyDescent="0.3">
      <c r="A91" s="1"/>
      <c r="B91" s="87" t="s">
        <v>470</v>
      </c>
      <c r="C91" s="87" t="s">
        <v>1136</v>
      </c>
      <c r="D91" s="87" t="s">
        <v>1616</v>
      </c>
      <c r="E91" s="87" t="s">
        <v>1550</v>
      </c>
      <c r="F91" s="87" t="s">
        <v>1548</v>
      </c>
      <c r="G91" s="150">
        <v>0</v>
      </c>
    </row>
    <row r="92" spans="1:7" x14ac:dyDescent="0.3">
      <c r="A92" s="1"/>
      <c r="B92" s="87" t="s">
        <v>470</v>
      </c>
      <c r="C92" s="87" t="s">
        <v>1136</v>
      </c>
      <c r="D92" s="87" t="s">
        <v>1617</v>
      </c>
      <c r="E92" s="87" t="s">
        <v>1547</v>
      </c>
      <c r="F92" s="87" t="s">
        <v>1548</v>
      </c>
      <c r="G92" s="150">
        <v>0</v>
      </c>
    </row>
    <row r="93" spans="1:7" x14ac:dyDescent="0.3">
      <c r="A93" s="1"/>
      <c r="B93" s="87" t="s">
        <v>470</v>
      </c>
      <c r="C93" s="87" t="s">
        <v>1136</v>
      </c>
      <c r="D93" s="87" t="s">
        <v>1617</v>
      </c>
      <c r="E93" s="87" t="s">
        <v>1550</v>
      </c>
      <c r="F93" s="87" t="s">
        <v>1548</v>
      </c>
      <c r="G93" s="150">
        <v>0</v>
      </c>
    </row>
    <row r="94" spans="1:7" x14ac:dyDescent="0.3">
      <c r="A94" s="1"/>
      <c r="B94" s="87" t="s">
        <v>470</v>
      </c>
      <c r="C94" s="87" t="s">
        <v>1136</v>
      </c>
      <c r="D94" s="87" t="s">
        <v>1618</v>
      </c>
      <c r="E94" s="87" t="s">
        <v>1547</v>
      </c>
      <c r="F94" s="87" t="s">
        <v>1548</v>
      </c>
      <c r="G94" s="150">
        <v>0</v>
      </c>
    </row>
    <row r="95" spans="1:7" x14ac:dyDescent="0.3">
      <c r="A95" s="1"/>
      <c r="B95" s="87" t="s">
        <v>470</v>
      </c>
      <c r="C95" s="87" t="s">
        <v>1136</v>
      </c>
      <c r="D95" s="87" t="s">
        <v>1618</v>
      </c>
      <c r="E95" s="87" t="s">
        <v>1550</v>
      </c>
      <c r="F95" s="87" t="s">
        <v>1548</v>
      </c>
      <c r="G95" s="150">
        <v>0</v>
      </c>
    </row>
    <row r="96" spans="1:7" x14ac:dyDescent="0.3">
      <c r="A96" s="1"/>
      <c r="B96" s="87" t="s">
        <v>146</v>
      </c>
      <c r="C96" s="87" t="s">
        <v>1141</v>
      </c>
      <c r="D96" s="87" t="s">
        <v>698</v>
      </c>
      <c r="E96" s="87" t="s">
        <v>1571</v>
      </c>
      <c r="F96" s="87" t="s">
        <v>1548</v>
      </c>
      <c r="G96" s="150">
        <v>1361764</v>
      </c>
    </row>
    <row r="97" spans="1:7" x14ac:dyDescent="0.3">
      <c r="A97" s="1"/>
      <c r="B97" s="87" t="s">
        <v>149</v>
      </c>
      <c r="C97" s="87" t="s">
        <v>1142</v>
      </c>
      <c r="D97" s="87" t="s">
        <v>1619</v>
      </c>
      <c r="E97" s="87" t="s">
        <v>1571</v>
      </c>
      <c r="F97" s="87" t="s">
        <v>1548</v>
      </c>
      <c r="G97" s="150">
        <v>223652.32</v>
      </c>
    </row>
    <row r="98" spans="1:7" x14ac:dyDescent="0.3">
      <c r="A98" s="1"/>
      <c r="B98" s="87" t="s">
        <v>149</v>
      </c>
      <c r="C98" s="87" t="s">
        <v>1142</v>
      </c>
      <c r="D98" s="87" t="s">
        <v>1620</v>
      </c>
      <c r="E98" s="87" t="s">
        <v>1571</v>
      </c>
      <c r="F98" s="87" t="s">
        <v>1548</v>
      </c>
      <c r="G98" s="150">
        <v>96045.49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552</v>
      </c>
      <c r="C6" s="201" t="s">
        <v>1621</v>
      </c>
      <c r="D6" s="201"/>
      <c r="E6" s="201"/>
      <c r="F6" s="201"/>
      <c r="G6" s="201"/>
      <c r="H6" s="201"/>
      <c r="I6" s="201"/>
      <c r="J6" s="201"/>
      <c r="K6" s="201"/>
      <c r="L6" s="201"/>
      <c r="M6" s="201"/>
      <c r="N6" s="201"/>
      <c r="O6" s="201"/>
      <c r="P6" s="201"/>
      <c r="Q6" s="201"/>
    </row>
    <row r="7" spans="1:17" ht="40.049999999999997" customHeight="1" x14ac:dyDescent="0.3">
      <c r="A7" s="1"/>
      <c r="B7" s="201"/>
      <c r="C7" s="3" t="s">
        <v>221</v>
      </c>
      <c r="D7" s="3" t="s">
        <v>96</v>
      </c>
      <c r="E7" s="3" t="s">
        <v>103</v>
      </c>
      <c r="F7" s="3" t="s">
        <v>103</v>
      </c>
      <c r="G7" s="3" t="s">
        <v>111</v>
      </c>
      <c r="H7" s="3" t="s">
        <v>268</v>
      </c>
      <c r="I7" s="3" t="s">
        <v>114</v>
      </c>
      <c r="J7" s="3" t="s">
        <v>114</v>
      </c>
      <c r="K7" s="3" t="s">
        <v>61</v>
      </c>
      <c r="L7" s="3" t="s">
        <v>61</v>
      </c>
      <c r="M7" s="3" t="s">
        <v>61</v>
      </c>
      <c r="N7" s="3" t="s">
        <v>61</v>
      </c>
      <c r="O7" s="3" t="s">
        <v>609</v>
      </c>
      <c r="P7" s="3" t="s">
        <v>146</v>
      </c>
      <c r="Q7" s="3" t="s">
        <v>149</v>
      </c>
    </row>
    <row r="8" spans="1:17" ht="40.049999999999997" customHeight="1" x14ac:dyDescent="0.3">
      <c r="A8" s="1"/>
      <c r="B8" s="201"/>
      <c r="C8" s="3" t="s">
        <v>44</v>
      </c>
      <c r="D8" s="3" t="s">
        <v>101</v>
      </c>
      <c r="E8" s="3" t="s">
        <v>1622</v>
      </c>
      <c r="F8" s="3" t="s">
        <v>1623</v>
      </c>
      <c r="G8" s="3" t="s">
        <v>1624</v>
      </c>
      <c r="H8" s="3" t="s">
        <v>1625</v>
      </c>
      <c r="I8" s="3" t="s">
        <v>118</v>
      </c>
      <c r="J8" s="3" t="s">
        <v>121</v>
      </c>
      <c r="K8" s="3" t="s">
        <v>1626</v>
      </c>
      <c r="L8" s="3" t="s">
        <v>1627</v>
      </c>
      <c r="M8" s="3" t="s">
        <v>63</v>
      </c>
      <c r="N8" s="3" t="s">
        <v>1628</v>
      </c>
      <c r="O8" s="3" t="s">
        <v>1097</v>
      </c>
      <c r="P8" s="3" t="s">
        <v>1097</v>
      </c>
      <c r="Q8" s="3" t="s">
        <v>1629</v>
      </c>
    </row>
    <row r="9" spans="1:17" x14ac:dyDescent="0.3">
      <c r="A9" s="1"/>
      <c r="B9" s="151" t="s">
        <v>169</v>
      </c>
      <c r="C9" s="149">
        <v>809.7</v>
      </c>
      <c r="D9" s="149">
        <v>1907.31</v>
      </c>
      <c r="E9" s="149">
        <v>72.430000000000007</v>
      </c>
      <c r="F9" s="149">
        <v>72.430000000000007</v>
      </c>
      <c r="G9" s="149">
        <v>4469</v>
      </c>
      <c r="H9" s="149">
        <v>502.1</v>
      </c>
      <c r="I9" s="149">
        <v>9059</v>
      </c>
      <c r="J9" s="149">
        <v>22552</v>
      </c>
      <c r="K9" s="149">
        <v>3866.5279999999998</v>
      </c>
      <c r="L9" s="149">
        <v>4289.915</v>
      </c>
      <c r="M9" s="149">
        <v>4282.9880000000003</v>
      </c>
      <c r="N9" s="149">
        <v>4287.3370000000004</v>
      </c>
      <c r="O9" s="149">
        <v>27.4</v>
      </c>
      <c r="P9" s="149">
        <v>6642</v>
      </c>
      <c r="Q9" s="149">
        <v>4073.172</v>
      </c>
    </row>
    <row r="10" spans="1:17" x14ac:dyDescent="0.3">
      <c r="A10" s="1"/>
      <c r="B10" s="151" t="s">
        <v>1630</v>
      </c>
      <c r="C10" s="149">
        <v>810.6</v>
      </c>
      <c r="D10" s="149">
        <v>1888.53</v>
      </c>
      <c r="E10" s="149">
        <v>74.05</v>
      </c>
      <c r="F10" s="149">
        <v>74.05</v>
      </c>
      <c r="G10" s="149">
        <v>4471.1000000000004</v>
      </c>
      <c r="H10" s="149">
        <v>523.67999999999995</v>
      </c>
      <c r="I10" s="149">
        <v>9167</v>
      </c>
      <c r="J10" s="149">
        <v>22667</v>
      </c>
      <c r="K10" s="149">
        <v>3935.8969999999999</v>
      </c>
      <c r="L10" s="149">
        <v>4332.51</v>
      </c>
      <c r="M10" s="149">
        <v>4325.8090000000002</v>
      </c>
      <c r="N10" s="149">
        <v>4330.7960000000003</v>
      </c>
      <c r="O10" s="149">
        <v>27.4</v>
      </c>
      <c r="P10" s="149">
        <v>6641</v>
      </c>
      <c r="Q10" s="149">
        <v>3917.6480000000001</v>
      </c>
    </row>
    <row r="11" spans="1:17" x14ac:dyDescent="0.3">
      <c r="A11" s="1"/>
      <c r="B11" s="151" t="s">
        <v>1631</v>
      </c>
      <c r="C11" s="149">
        <v>810.6</v>
      </c>
      <c r="D11" s="149">
        <v>1882.66</v>
      </c>
      <c r="E11" s="149">
        <v>76.06</v>
      </c>
      <c r="F11" s="149">
        <v>76.06</v>
      </c>
      <c r="G11" s="149">
        <v>4469.8</v>
      </c>
      <c r="H11" s="149">
        <v>518.77</v>
      </c>
      <c r="I11" s="149">
        <v>9277</v>
      </c>
      <c r="J11" s="149">
        <v>22512</v>
      </c>
      <c r="K11" s="149">
        <v>4051.67</v>
      </c>
      <c r="L11" s="149">
        <v>4391.3980000000001</v>
      </c>
      <c r="M11" s="149">
        <v>4384.9570000000003</v>
      </c>
      <c r="N11" s="149">
        <v>4390.0370000000003</v>
      </c>
      <c r="O11" s="149">
        <v>27.4</v>
      </c>
      <c r="P11" s="149">
        <v>6641</v>
      </c>
      <c r="Q11" s="149">
        <v>4048.0369999999998</v>
      </c>
    </row>
    <row r="12" spans="1:17" x14ac:dyDescent="0.3">
      <c r="A12" s="1"/>
      <c r="B12" s="151" t="s">
        <v>1632</v>
      </c>
      <c r="C12" s="149">
        <v>810.5</v>
      </c>
      <c r="D12" s="149">
        <v>1865.9</v>
      </c>
      <c r="E12" s="149">
        <v>78.16</v>
      </c>
      <c r="F12" s="149">
        <v>78.16</v>
      </c>
      <c r="G12" s="149">
        <v>4473.5</v>
      </c>
      <c r="H12" s="149">
        <v>519.75</v>
      </c>
      <c r="I12" s="149">
        <v>9387</v>
      </c>
      <c r="J12" s="149">
        <v>22575</v>
      </c>
      <c r="K12" s="149">
        <v>4079.8180000000002</v>
      </c>
      <c r="L12" s="149">
        <v>4403.3710000000001</v>
      </c>
      <c r="M12" s="149">
        <v>4397.067</v>
      </c>
      <c r="N12" s="149">
        <v>4402.4030000000002</v>
      </c>
      <c r="O12" s="149">
        <v>27.4</v>
      </c>
      <c r="P12" s="149">
        <v>6640</v>
      </c>
      <c r="Q12" s="149">
        <v>4088.2629999999999</v>
      </c>
    </row>
    <row r="13" spans="1:17" x14ac:dyDescent="0.3">
      <c r="A13" s="1"/>
      <c r="B13" s="151" t="s">
        <v>1633</v>
      </c>
      <c r="C13" s="149">
        <v>810.4</v>
      </c>
      <c r="D13" s="149">
        <v>1830.14</v>
      </c>
      <c r="E13" s="149">
        <v>79.69</v>
      </c>
      <c r="F13" s="149">
        <v>79.69</v>
      </c>
      <c r="G13" s="149">
        <v>4476</v>
      </c>
      <c r="H13" s="149">
        <v>518.77</v>
      </c>
      <c r="I13" s="149">
        <v>9419</v>
      </c>
      <c r="J13" s="149">
        <v>22536</v>
      </c>
      <c r="K13" s="149">
        <v>4078.8760000000002</v>
      </c>
      <c r="L13" s="149">
        <v>4404.7449999999999</v>
      </c>
      <c r="M13" s="149">
        <v>4398.0410000000002</v>
      </c>
      <c r="N13" s="149">
        <v>4403.4629999999997</v>
      </c>
      <c r="O13" s="149">
        <v>27.4</v>
      </c>
      <c r="P13" s="149">
        <v>6640</v>
      </c>
      <c r="Q13" s="149">
        <v>4078.1120000000001</v>
      </c>
    </row>
    <row r="14" spans="1:17" x14ac:dyDescent="0.3">
      <c r="A14" s="1"/>
      <c r="B14" s="151" t="s">
        <v>1634</v>
      </c>
      <c r="C14" s="149">
        <v>810.3</v>
      </c>
      <c r="D14" s="149">
        <v>1876.63</v>
      </c>
      <c r="E14" s="149">
        <v>80.87</v>
      </c>
      <c r="F14" s="149">
        <v>80.87</v>
      </c>
      <c r="G14" s="149">
        <v>4488.2</v>
      </c>
      <c r="H14" s="149">
        <v>520.73</v>
      </c>
      <c r="I14" s="149">
        <v>9419</v>
      </c>
      <c r="J14" s="149">
        <v>22521</v>
      </c>
      <c r="K14" s="149">
        <v>4013.2750000000001</v>
      </c>
      <c r="L14" s="149">
        <v>4376.8720000000003</v>
      </c>
      <c r="M14" s="149">
        <v>4369.8180000000002</v>
      </c>
      <c r="N14" s="149">
        <v>4374.9620000000004</v>
      </c>
      <c r="O14" s="149">
        <v>27.4</v>
      </c>
      <c r="P14" s="149">
        <v>6640</v>
      </c>
      <c r="Q14" s="149">
        <v>4067.1950000000002</v>
      </c>
    </row>
    <row r="15" spans="1:17" x14ac:dyDescent="0.3">
      <c r="A15" s="1"/>
      <c r="B15" s="151" t="s">
        <v>1635</v>
      </c>
      <c r="C15" s="149">
        <v>810.8</v>
      </c>
      <c r="D15" s="149">
        <v>1896.93</v>
      </c>
      <c r="E15" s="149">
        <v>80.790000000000006</v>
      </c>
      <c r="F15" s="149">
        <v>80.790000000000006</v>
      </c>
      <c r="G15" s="149">
        <v>4471.3999999999996</v>
      </c>
      <c r="H15" s="149">
        <v>518.77</v>
      </c>
      <c r="I15" s="149">
        <v>9296</v>
      </c>
      <c r="J15" s="149">
        <v>22578</v>
      </c>
      <c r="K15" s="149">
        <v>3830.8420000000001</v>
      </c>
      <c r="L15" s="149">
        <v>4274.9970000000003</v>
      </c>
      <c r="M15" s="149">
        <v>4267.5249999999996</v>
      </c>
      <c r="N15" s="149">
        <v>4272.616</v>
      </c>
      <c r="O15" s="149">
        <v>27.4</v>
      </c>
      <c r="P15" s="149">
        <v>6640</v>
      </c>
      <c r="Q15" s="149">
        <v>4055.2660000000001</v>
      </c>
    </row>
    <row r="16" spans="1:17" x14ac:dyDescent="0.3">
      <c r="A16" s="1"/>
      <c r="B16" s="151" t="s">
        <v>1636</v>
      </c>
      <c r="C16" s="149">
        <v>810.4</v>
      </c>
      <c r="D16" s="149">
        <v>1899.18</v>
      </c>
      <c r="E16" s="149">
        <v>79.62</v>
      </c>
      <c r="F16" s="149">
        <v>79.62</v>
      </c>
      <c r="G16" s="149">
        <v>4474.7</v>
      </c>
      <c r="H16" s="149">
        <v>522.69000000000005</v>
      </c>
      <c r="I16" s="149">
        <v>9118</v>
      </c>
      <c r="J16" s="149">
        <v>22592</v>
      </c>
      <c r="K16" s="149">
        <v>3691.9859999999999</v>
      </c>
      <c r="L16" s="149">
        <v>4190.9840000000004</v>
      </c>
      <c r="M16" s="149">
        <v>4183.8310000000001</v>
      </c>
      <c r="N16" s="149">
        <v>4188.8779999999997</v>
      </c>
      <c r="O16" s="149">
        <v>27.3</v>
      </c>
      <c r="P16" s="149">
        <v>6640</v>
      </c>
      <c r="Q16" s="149">
        <v>4041.5889999999999</v>
      </c>
    </row>
    <row r="17" spans="1:17" x14ac:dyDescent="0.3">
      <c r="A17" s="1"/>
      <c r="B17" s="151" t="s">
        <v>204</v>
      </c>
      <c r="C17" s="149">
        <v>811.1</v>
      </c>
      <c r="D17" s="149">
        <v>1906.83</v>
      </c>
      <c r="E17" s="149">
        <v>78.62</v>
      </c>
      <c r="F17" s="149">
        <v>78.62</v>
      </c>
      <c r="G17" s="149">
        <v>4474.7</v>
      </c>
      <c r="H17" s="149">
        <v>518.77</v>
      </c>
      <c r="I17" s="149">
        <v>8939</v>
      </c>
      <c r="J17" s="149">
        <v>22500</v>
      </c>
      <c r="K17" s="149">
        <v>3735.7979999999998</v>
      </c>
      <c r="L17" s="149">
        <v>4230.2430000000004</v>
      </c>
      <c r="M17" s="149">
        <v>4222.9750000000004</v>
      </c>
      <c r="N17" s="149">
        <v>4229.8630000000003</v>
      </c>
      <c r="O17" s="149">
        <v>27.3</v>
      </c>
      <c r="P17" s="149">
        <v>6640</v>
      </c>
      <c r="Q17" s="149">
        <v>4030.61</v>
      </c>
    </row>
    <row r="18" spans="1:17" x14ac:dyDescent="0.3">
      <c r="A18" s="1"/>
      <c r="B18" s="151" t="s">
        <v>1637</v>
      </c>
      <c r="C18" s="149">
        <v>809.8</v>
      </c>
      <c r="D18" s="149">
        <v>1907.38</v>
      </c>
      <c r="E18" s="149">
        <v>77.95</v>
      </c>
      <c r="F18" s="149">
        <v>77.95</v>
      </c>
      <c r="G18" s="149">
        <v>4474.7</v>
      </c>
      <c r="H18" s="149">
        <v>517.79</v>
      </c>
      <c r="I18" s="149">
        <v>8758</v>
      </c>
      <c r="J18" s="149">
        <v>22527</v>
      </c>
      <c r="K18" s="149">
        <v>3621.203</v>
      </c>
      <c r="L18" s="149">
        <v>4138.7709999999997</v>
      </c>
      <c r="M18" s="149">
        <v>4131.82</v>
      </c>
      <c r="N18" s="149">
        <v>4135.9970000000003</v>
      </c>
      <c r="O18" s="149">
        <v>27.3</v>
      </c>
      <c r="P18" s="149">
        <v>6640</v>
      </c>
      <c r="Q18" s="149">
        <v>4019.2179999999998</v>
      </c>
    </row>
    <row r="19" spans="1:17" x14ac:dyDescent="0.3">
      <c r="A19" s="1"/>
      <c r="B19" s="151" t="s">
        <v>234</v>
      </c>
      <c r="C19" s="149">
        <v>809.2</v>
      </c>
      <c r="D19" s="149">
        <v>1905.66</v>
      </c>
      <c r="E19" s="149">
        <v>77.05</v>
      </c>
      <c r="F19" s="149">
        <v>77.05</v>
      </c>
      <c r="G19" s="149">
        <v>4467.8</v>
      </c>
      <c r="H19" s="149">
        <v>516.80999999999995</v>
      </c>
      <c r="I19" s="149">
        <v>8576</v>
      </c>
      <c r="J19" s="149">
        <v>22498</v>
      </c>
      <c r="K19" s="149">
        <v>3572.68</v>
      </c>
      <c r="L19" s="149">
        <v>4114.2340000000004</v>
      </c>
      <c r="M19" s="149">
        <v>4107.598</v>
      </c>
      <c r="N19" s="149">
        <v>4111.6170000000002</v>
      </c>
      <c r="O19" s="149">
        <v>27.3</v>
      </c>
      <c r="P19" s="149">
        <v>6640</v>
      </c>
      <c r="Q19" s="149">
        <v>3839.3710000000001</v>
      </c>
    </row>
    <row r="20" spans="1:17" x14ac:dyDescent="0.3">
      <c r="A20" s="1"/>
      <c r="B20" s="151" t="s">
        <v>1638</v>
      </c>
      <c r="C20" s="149">
        <v>807.1</v>
      </c>
      <c r="D20" s="149">
        <v>1910.03</v>
      </c>
      <c r="E20" s="149">
        <v>75.92</v>
      </c>
      <c r="F20" s="149">
        <v>75.92</v>
      </c>
      <c r="G20" s="149">
        <v>4467.8</v>
      </c>
      <c r="H20" s="149">
        <v>525.64</v>
      </c>
      <c r="I20" s="149">
        <v>8393</v>
      </c>
      <c r="J20" s="149">
        <v>22539</v>
      </c>
      <c r="K20" s="149">
        <v>3525.3339999999998</v>
      </c>
      <c r="L20" s="149">
        <v>4085.183</v>
      </c>
      <c r="M20" s="149">
        <v>4079.808</v>
      </c>
      <c r="N20" s="149">
        <v>4083.116</v>
      </c>
      <c r="O20" s="149">
        <v>27.3</v>
      </c>
      <c r="P20" s="149">
        <v>6640</v>
      </c>
      <c r="Q20" s="149">
        <v>3558.886</v>
      </c>
    </row>
    <row r="21" spans="1:17" x14ac:dyDescent="0.3">
      <c r="A21" s="1"/>
      <c r="B21" s="151" t="s">
        <v>1639</v>
      </c>
      <c r="C21" s="149">
        <v>807.1</v>
      </c>
      <c r="D21" s="149">
        <v>0</v>
      </c>
      <c r="E21" s="149">
        <v>74.599999999999994</v>
      </c>
      <c r="F21" s="149">
        <v>74.599999999999994</v>
      </c>
      <c r="G21" s="149">
        <v>4467.8</v>
      </c>
      <c r="H21" s="149">
        <v>516.80999999999995</v>
      </c>
      <c r="I21" s="149">
        <v>8210</v>
      </c>
      <c r="J21" s="149">
        <v>22647</v>
      </c>
      <c r="K21" s="149">
        <v>3494.5949999999998</v>
      </c>
      <c r="L21" s="149">
        <v>4093.0349999999999</v>
      </c>
      <c r="M21" s="149">
        <v>4087.81</v>
      </c>
      <c r="N21" s="149">
        <v>4090.4180000000001</v>
      </c>
      <c r="O21" s="149">
        <v>27.3</v>
      </c>
      <c r="P21" s="149">
        <v>6640</v>
      </c>
      <c r="Q21" s="149">
        <v>3376.402</v>
      </c>
    </row>
    <row r="22" spans="1:17" x14ac:dyDescent="0.3">
      <c r="A22" s="1"/>
      <c r="B22" s="151" t="s">
        <v>1640</v>
      </c>
      <c r="C22" s="149">
        <v>806.4</v>
      </c>
      <c r="D22" s="149">
        <v>0</v>
      </c>
      <c r="E22" s="149">
        <v>73.5</v>
      </c>
      <c r="F22" s="149">
        <v>73.5</v>
      </c>
      <c r="G22" s="149">
        <v>4467.8</v>
      </c>
      <c r="H22" s="149">
        <v>519.75</v>
      </c>
      <c r="I22" s="149">
        <v>8199</v>
      </c>
      <c r="J22" s="149">
        <v>22630</v>
      </c>
      <c r="K22" s="149">
        <v>3524.51</v>
      </c>
      <c r="L22" s="149">
        <v>4116.982</v>
      </c>
      <c r="M22" s="149">
        <v>4113.2209999999995</v>
      </c>
      <c r="N22" s="149">
        <v>4114.4440000000004</v>
      </c>
      <c r="O22" s="149">
        <v>27.3</v>
      </c>
      <c r="P22" s="149">
        <v>6640</v>
      </c>
      <c r="Q22" s="149">
        <v>3536.9009999999998</v>
      </c>
    </row>
    <row r="23" spans="1:17" x14ac:dyDescent="0.3">
      <c r="A23" s="1"/>
      <c r="B23" s="151" t="s">
        <v>425</v>
      </c>
      <c r="C23" s="149">
        <v>805.4</v>
      </c>
      <c r="D23" s="149">
        <v>0</v>
      </c>
      <c r="E23" s="149">
        <v>73.11</v>
      </c>
      <c r="F23" s="149">
        <v>73.11</v>
      </c>
      <c r="G23" s="149">
        <v>4467.8</v>
      </c>
      <c r="H23" s="149">
        <v>523.67999999999995</v>
      </c>
      <c r="I23" s="149">
        <v>8196</v>
      </c>
      <c r="J23" s="149">
        <v>22646</v>
      </c>
      <c r="K23" s="149">
        <v>3616.4920000000002</v>
      </c>
      <c r="L23" s="149">
        <v>4168.8029999999999</v>
      </c>
      <c r="M23" s="149">
        <v>4166.8549999999996</v>
      </c>
      <c r="N23" s="149">
        <v>4167.2070000000003</v>
      </c>
      <c r="O23" s="149">
        <v>27.3</v>
      </c>
      <c r="P23" s="149">
        <v>6641</v>
      </c>
      <c r="Q23" s="149">
        <v>3897.8319999999999</v>
      </c>
    </row>
    <row r="24" spans="1:17" x14ac:dyDescent="0.3">
      <c r="A24" s="1"/>
      <c r="B24" s="151" t="s">
        <v>1641</v>
      </c>
      <c r="C24" s="149">
        <v>805.6</v>
      </c>
      <c r="D24" s="149">
        <v>0</v>
      </c>
      <c r="E24" s="149">
        <v>73.23</v>
      </c>
      <c r="F24" s="149">
        <v>73.23</v>
      </c>
      <c r="G24" s="149">
        <v>4467.8</v>
      </c>
      <c r="H24" s="149">
        <v>519.75</v>
      </c>
      <c r="I24" s="149">
        <v>8192</v>
      </c>
      <c r="J24" s="149">
        <v>22749</v>
      </c>
      <c r="K24" s="149">
        <v>3712.596</v>
      </c>
      <c r="L24" s="149">
        <v>4205.3130000000001</v>
      </c>
      <c r="M24" s="149">
        <v>4207.08</v>
      </c>
      <c r="N24" s="149">
        <v>4203.835</v>
      </c>
      <c r="O24" s="149">
        <v>27.3</v>
      </c>
      <c r="P24" s="149">
        <v>6642</v>
      </c>
      <c r="Q24" s="149">
        <v>4079.0239999999999</v>
      </c>
    </row>
    <row r="25" spans="1:17" x14ac:dyDescent="0.3">
      <c r="A25" s="1"/>
      <c r="B25" s="151" t="s">
        <v>1642</v>
      </c>
      <c r="C25" s="149">
        <v>806.5</v>
      </c>
      <c r="D25" s="149">
        <v>0</v>
      </c>
      <c r="E25" s="149">
        <v>73.52</v>
      </c>
      <c r="F25" s="149">
        <v>73.52</v>
      </c>
      <c r="G25" s="149">
        <v>4467.8</v>
      </c>
      <c r="H25" s="149">
        <v>520.73</v>
      </c>
      <c r="I25" s="149">
        <v>8188</v>
      </c>
      <c r="J25" s="149">
        <v>22565</v>
      </c>
      <c r="K25" s="149">
        <v>3738.0360000000001</v>
      </c>
      <c r="L25" s="149">
        <v>4213.558</v>
      </c>
      <c r="M25" s="149">
        <v>4213.3509999999997</v>
      </c>
      <c r="N25" s="149">
        <v>4211.491</v>
      </c>
      <c r="O25" s="149">
        <v>27.3</v>
      </c>
      <c r="P25" s="149">
        <v>6640</v>
      </c>
      <c r="Q25" s="149">
        <v>4244.3159999999998</v>
      </c>
    </row>
    <row r="26" spans="1:17" x14ac:dyDescent="0.3">
      <c r="A26" s="1"/>
      <c r="B26" s="151" t="s">
        <v>401</v>
      </c>
      <c r="C26" s="149">
        <v>808.4</v>
      </c>
      <c r="D26" s="149">
        <v>0</v>
      </c>
      <c r="E26" s="149">
        <v>72.75</v>
      </c>
      <c r="F26" s="149">
        <v>72.75</v>
      </c>
      <c r="G26" s="149">
        <v>4467.8</v>
      </c>
      <c r="H26" s="149">
        <v>521.71</v>
      </c>
      <c r="I26" s="149">
        <v>8184</v>
      </c>
      <c r="J26" s="149">
        <v>22578</v>
      </c>
      <c r="K26" s="149">
        <v>3580.0990000000002</v>
      </c>
      <c r="L26" s="149">
        <v>4078.1170000000002</v>
      </c>
      <c r="M26" s="149">
        <v>4074.078</v>
      </c>
      <c r="N26" s="149">
        <v>4080.2890000000002</v>
      </c>
      <c r="O26" s="149">
        <v>27.3</v>
      </c>
      <c r="P26" s="149">
        <v>6622</v>
      </c>
      <c r="Q26" s="149">
        <v>4398.6019999999999</v>
      </c>
    </row>
    <row r="27" spans="1:17" x14ac:dyDescent="0.3">
      <c r="A27" s="1"/>
      <c r="B27" s="151" t="s">
        <v>264</v>
      </c>
      <c r="C27" s="149">
        <v>809.1</v>
      </c>
      <c r="D27" s="149">
        <v>0</v>
      </c>
      <c r="E27" s="149">
        <v>71.819999999999993</v>
      </c>
      <c r="F27" s="149">
        <v>71.819999999999993</v>
      </c>
      <c r="G27" s="149">
        <v>4474.7</v>
      </c>
      <c r="H27" s="149">
        <v>520.73</v>
      </c>
      <c r="I27" s="149">
        <v>8180</v>
      </c>
      <c r="J27" s="149">
        <v>22592</v>
      </c>
      <c r="K27" s="149">
        <v>3556.4270000000001</v>
      </c>
      <c r="L27" s="149">
        <v>4078.1170000000002</v>
      </c>
      <c r="M27" s="149">
        <v>4071.049</v>
      </c>
      <c r="N27" s="149">
        <v>4079.9360000000001</v>
      </c>
      <c r="O27" s="149">
        <v>27.3</v>
      </c>
      <c r="P27" s="149">
        <v>6606</v>
      </c>
      <c r="Q27" s="149">
        <v>4523.5</v>
      </c>
    </row>
    <row r="28" spans="1:17" x14ac:dyDescent="0.3">
      <c r="A28" s="1"/>
      <c r="B28" s="151" t="s">
        <v>1643</v>
      </c>
      <c r="C28" s="149">
        <v>810.1</v>
      </c>
      <c r="D28" s="149">
        <v>1.87</v>
      </c>
      <c r="E28" s="149">
        <v>70.47</v>
      </c>
      <c r="F28" s="149">
        <v>70.47</v>
      </c>
      <c r="G28" s="149">
        <v>4474.7</v>
      </c>
      <c r="H28" s="149">
        <v>523.67999999999995</v>
      </c>
      <c r="I28" s="149">
        <v>8141</v>
      </c>
      <c r="J28" s="149">
        <v>22542</v>
      </c>
      <c r="K28" s="149">
        <v>3481.1689999999999</v>
      </c>
      <c r="L28" s="149">
        <v>4014.3220000000001</v>
      </c>
      <c r="M28" s="149">
        <v>4008.8739999999998</v>
      </c>
      <c r="N28" s="149">
        <v>4023.0509999999999</v>
      </c>
      <c r="O28" s="149">
        <v>27.4</v>
      </c>
      <c r="P28" s="149">
        <v>6604</v>
      </c>
      <c r="Q28" s="149">
        <v>4703.9979999999996</v>
      </c>
    </row>
    <row r="29" spans="1:17" x14ac:dyDescent="0.3">
      <c r="A29" s="1"/>
      <c r="B29" s="151" t="s">
        <v>1644</v>
      </c>
      <c r="C29" s="149">
        <v>810.2</v>
      </c>
      <c r="D29" s="149">
        <v>1883.69</v>
      </c>
      <c r="E29" s="149">
        <v>69.11</v>
      </c>
      <c r="F29" s="149">
        <v>69.11</v>
      </c>
      <c r="G29" s="149">
        <v>4474.7</v>
      </c>
      <c r="H29" s="149">
        <v>523.67999999999995</v>
      </c>
      <c r="I29" s="149">
        <v>8101</v>
      </c>
      <c r="J29" s="149">
        <v>22602</v>
      </c>
      <c r="K29" s="149">
        <v>3403.4369999999999</v>
      </c>
      <c r="L29" s="149">
        <v>3982.3270000000002</v>
      </c>
      <c r="M29" s="149">
        <v>3976.2179999999998</v>
      </c>
      <c r="N29" s="149">
        <v>3990.192</v>
      </c>
      <c r="O29" s="149">
        <v>27.4</v>
      </c>
      <c r="P29" s="149">
        <v>6529</v>
      </c>
      <c r="Q29" s="149">
        <v>4904.0110000000004</v>
      </c>
    </row>
    <row r="30" spans="1:17" x14ac:dyDescent="0.3">
      <c r="A30" s="1"/>
      <c r="B30" s="151" t="s">
        <v>1645</v>
      </c>
      <c r="C30" s="149">
        <v>811.1</v>
      </c>
      <c r="D30" s="149">
        <v>1751.3</v>
      </c>
      <c r="E30" s="149">
        <v>68.5</v>
      </c>
      <c r="F30" s="149">
        <v>68.5</v>
      </c>
      <c r="G30" s="149">
        <v>4467.8</v>
      </c>
      <c r="H30" s="149">
        <v>541.33000000000004</v>
      </c>
      <c r="I30" s="149">
        <v>8061</v>
      </c>
      <c r="J30" s="149">
        <v>22520</v>
      </c>
      <c r="K30" s="149">
        <v>3542.8829999999998</v>
      </c>
      <c r="L30" s="149">
        <v>4112.8599999999997</v>
      </c>
      <c r="M30" s="149">
        <v>4107.49</v>
      </c>
      <c r="N30" s="149">
        <v>4113.7370000000001</v>
      </c>
      <c r="O30" s="149">
        <v>27.4</v>
      </c>
      <c r="P30" s="149">
        <v>6532</v>
      </c>
      <c r="Q30" s="149">
        <v>4787.3429999999998</v>
      </c>
    </row>
    <row r="31" spans="1:17" x14ac:dyDescent="0.3">
      <c r="A31" s="1"/>
      <c r="B31" s="151" t="s">
        <v>1646</v>
      </c>
      <c r="C31" s="149">
        <v>811</v>
      </c>
      <c r="D31" s="149">
        <v>1778.29</v>
      </c>
      <c r="E31" s="149">
        <v>68.59</v>
      </c>
      <c r="F31" s="149">
        <v>68.59</v>
      </c>
      <c r="G31" s="149">
        <v>4467.8</v>
      </c>
      <c r="H31" s="149">
        <v>531.52</v>
      </c>
      <c r="I31" s="149">
        <v>8021</v>
      </c>
      <c r="J31" s="149">
        <v>22592</v>
      </c>
      <c r="K31" s="149">
        <v>3620.0250000000001</v>
      </c>
      <c r="L31" s="149">
        <v>4161.3440000000001</v>
      </c>
      <c r="M31" s="149">
        <v>4156.1499999999996</v>
      </c>
      <c r="N31" s="149">
        <v>4162.26</v>
      </c>
      <c r="O31" s="149">
        <v>27.4</v>
      </c>
      <c r="P31" s="149">
        <v>6589</v>
      </c>
      <c r="Q31" s="149">
        <v>4534.1059999999998</v>
      </c>
    </row>
    <row r="32" spans="1:17" x14ac:dyDescent="0.3">
      <c r="A32" s="1"/>
      <c r="B32" s="151" t="s">
        <v>1647</v>
      </c>
      <c r="C32" s="149">
        <v>811.1</v>
      </c>
      <c r="D32" s="149">
        <v>1859.02</v>
      </c>
      <c r="E32" s="149">
        <v>69.540000000000006</v>
      </c>
      <c r="F32" s="149">
        <v>69.540000000000006</v>
      </c>
      <c r="G32" s="149">
        <v>4467.8</v>
      </c>
      <c r="H32" s="149">
        <v>531.52</v>
      </c>
      <c r="I32" s="149">
        <v>8106</v>
      </c>
      <c r="J32" s="149">
        <v>22568</v>
      </c>
      <c r="K32" s="149">
        <v>3762.886</v>
      </c>
      <c r="L32" s="149">
        <v>4245.9459999999999</v>
      </c>
      <c r="M32" s="149">
        <v>4241.1419999999998</v>
      </c>
      <c r="N32" s="149">
        <v>4247.058</v>
      </c>
      <c r="O32" s="149">
        <v>27.4</v>
      </c>
      <c r="P32" s="149">
        <v>6608</v>
      </c>
      <c r="Q32" s="149">
        <v>4402.7209999999995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552</v>
      </c>
      <c r="C6" s="201" t="s">
        <v>1648</v>
      </c>
      <c r="D6" s="201"/>
      <c r="E6" s="201"/>
      <c r="F6" s="201"/>
      <c r="G6" s="201"/>
      <c r="H6" s="201"/>
      <c r="I6" s="201"/>
      <c r="J6" s="201"/>
      <c r="K6" s="201"/>
      <c r="L6" s="201"/>
      <c r="M6" s="201"/>
      <c r="N6" s="201"/>
      <c r="O6" s="201"/>
      <c r="P6" s="201"/>
      <c r="Q6" s="201"/>
      <c r="R6" s="201"/>
    </row>
    <row r="7" spans="1:18" ht="40.049999999999997" customHeight="1" x14ac:dyDescent="0.3">
      <c r="A7" s="1"/>
      <c r="B7" s="201"/>
      <c r="C7" s="3" t="s">
        <v>221</v>
      </c>
      <c r="D7" s="3" t="s">
        <v>96</v>
      </c>
      <c r="E7" s="3" t="s">
        <v>96</v>
      </c>
      <c r="F7" s="3" t="s">
        <v>103</v>
      </c>
      <c r="G7" s="3" t="s">
        <v>103</v>
      </c>
      <c r="H7" s="3" t="s">
        <v>103</v>
      </c>
      <c r="I7" s="3" t="s">
        <v>103</v>
      </c>
      <c r="J7" s="3" t="s">
        <v>111</v>
      </c>
      <c r="K7" s="3" t="s">
        <v>268</v>
      </c>
      <c r="L7" s="3" t="s">
        <v>114</v>
      </c>
      <c r="M7" s="3" t="s">
        <v>114</v>
      </c>
      <c r="N7" s="3" t="s">
        <v>61</v>
      </c>
      <c r="O7" s="3" t="s">
        <v>61</v>
      </c>
      <c r="P7" s="3" t="s">
        <v>609</v>
      </c>
      <c r="Q7" s="3" t="s">
        <v>146</v>
      </c>
      <c r="R7" s="3" t="s">
        <v>149</v>
      </c>
    </row>
    <row r="8" spans="1:18" ht="40.049999999999997" customHeight="1" x14ac:dyDescent="0.3">
      <c r="A8" s="1"/>
      <c r="B8" s="201"/>
      <c r="C8" s="3" t="s">
        <v>1073</v>
      </c>
      <c r="D8" s="3" t="s">
        <v>1077</v>
      </c>
      <c r="E8" s="3" t="s">
        <v>1078</v>
      </c>
      <c r="F8" s="3" t="s">
        <v>107</v>
      </c>
      <c r="G8" s="3" t="s">
        <v>110</v>
      </c>
      <c r="H8" s="3" t="s">
        <v>1551</v>
      </c>
      <c r="I8" s="3" t="s">
        <v>1096</v>
      </c>
      <c r="J8" s="3" t="s">
        <v>112</v>
      </c>
      <c r="K8" s="3" t="s">
        <v>1102</v>
      </c>
      <c r="L8" s="3" t="s">
        <v>118</v>
      </c>
      <c r="M8" s="3" t="s">
        <v>121</v>
      </c>
      <c r="N8" s="3" t="s">
        <v>1119</v>
      </c>
      <c r="O8" s="3" t="s">
        <v>132</v>
      </c>
      <c r="P8" s="3" t="s">
        <v>1025</v>
      </c>
      <c r="Q8" s="3" t="s">
        <v>1141</v>
      </c>
      <c r="R8" s="3" t="s">
        <v>1142</v>
      </c>
    </row>
    <row r="9" spans="1:18" x14ac:dyDescent="0.3">
      <c r="A9" s="1"/>
      <c r="B9" s="151" t="s">
        <v>169</v>
      </c>
      <c r="C9" s="149">
        <v>15</v>
      </c>
      <c r="D9" s="149">
        <v>19.329999999999998</v>
      </c>
      <c r="E9" s="149">
        <v>19.329999999999998</v>
      </c>
      <c r="F9" s="149">
        <v>18.3</v>
      </c>
      <c r="G9" s="149">
        <v>18.3</v>
      </c>
      <c r="H9" s="149">
        <v>20.239999999999998</v>
      </c>
      <c r="I9" s="149">
        <v>20.239999999999998</v>
      </c>
      <c r="J9" s="149">
        <v>16.899999999999999</v>
      </c>
      <c r="K9" s="149">
        <v>36.08</v>
      </c>
      <c r="L9" s="149">
        <v>16.2</v>
      </c>
      <c r="M9" s="149">
        <v>16.7</v>
      </c>
      <c r="N9" s="149">
        <v>18.28</v>
      </c>
      <c r="O9" s="149">
        <v>18.600000000000001</v>
      </c>
      <c r="P9" s="149">
        <v>17.3</v>
      </c>
      <c r="Q9" s="149">
        <v>16.600000000000001</v>
      </c>
      <c r="R9" s="149">
        <v>26.2</v>
      </c>
    </row>
    <row r="10" spans="1:18" x14ac:dyDescent="0.3">
      <c r="A10" s="1"/>
      <c r="B10" s="151" t="s">
        <v>1630</v>
      </c>
      <c r="C10" s="149">
        <v>15</v>
      </c>
      <c r="D10" s="149">
        <v>19.36</v>
      </c>
      <c r="E10" s="149">
        <v>19.36</v>
      </c>
      <c r="F10" s="149">
        <v>18.3</v>
      </c>
      <c r="G10" s="149">
        <v>18.3</v>
      </c>
      <c r="H10" s="149">
        <v>20.04</v>
      </c>
      <c r="I10" s="149">
        <v>20.04</v>
      </c>
      <c r="J10" s="149">
        <v>16.8</v>
      </c>
      <c r="K10" s="149">
        <v>29.15</v>
      </c>
      <c r="L10" s="149">
        <v>16.3</v>
      </c>
      <c r="M10" s="149">
        <v>17</v>
      </c>
      <c r="N10" s="149">
        <v>18.04</v>
      </c>
      <c r="O10" s="149">
        <v>18.5</v>
      </c>
      <c r="P10" s="149">
        <v>17.399999999999999</v>
      </c>
      <c r="Q10" s="149">
        <v>16.600000000000001</v>
      </c>
      <c r="R10" s="149">
        <v>25.58</v>
      </c>
    </row>
    <row r="11" spans="1:18" x14ac:dyDescent="0.3">
      <c r="A11" s="1"/>
      <c r="B11" s="151" t="s">
        <v>1631</v>
      </c>
      <c r="C11" s="149">
        <v>15</v>
      </c>
      <c r="D11" s="149">
        <v>19.649999999999999</v>
      </c>
      <c r="E11" s="149">
        <v>19.649999999999999</v>
      </c>
      <c r="F11" s="149">
        <v>18.100000000000001</v>
      </c>
      <c r="G11" s="149">
        <v>18.100000000000001</v>
      </c>
      <c r="H11" s="149">
        <v>19.89</v>
      </c>
      <c r="I11" s="149">
        <v>19.89</v>
      </c>
      <c r="J11" s="149">
        <v>16.7</v>
      </c>
      <c r="K11" s="149">
        <v>29.32</v>
      </c>
      <c r="L11" s="149">
        <v>16.3</v>
      </c>
      <c r="M11" s="149">
        <v>16.7</v>
      </c>
      <c r="N11" s="149">
        <v>17.79</v>
      </c>
      <c r="O11" s="149">
        <v>18.425000000000001</v>
      </c>
      <c r="P11" s="149">
        <v>17.5</v>
      </c>
      <c r="Q11" s="149">
        <v>16.600000000000001</v>
      </c>
      <c r="R11" s="149">
        <v>25.68</v>
      </c>
    </row>
    <row r="12" spans="1:18" x14ac:dyDescent="0.3">
      <c r="A12" s="1"/>
      <c r="B12" s="151" t="s">
        <v>1632</v>
      </c>
      <c r="C12" s="149">
        <v>15</v>
      </c>
      <c r="D12" s="149">
        <v>19.62</v>
      </c>
      <c r="E12" s="149">
        <v>19.62</v>
      </c>
      <c r="F12" s="149">
        <v>17.899999999999999</v>
      </c>
      <c r="G12" s="149">
        <v>17.899999999999999</v>
      </c>
      <c r="H12" s="149">
        <v>19.77</v>
      </c>
      <c r="I12" s="149">
        <v>19.77</v>
      </c>
      <c r="J12" s="149">
        <v>16.600000000000001</v>
      </c>
      <c r="K12" s="149">
        <v>29.29</v>
      </c>
      <c r="L12" s="149">
        <v>16.100000000000001</v>
      </c>
      <c r="M12" s="149">
        <v>17.100000000000001</v>
      </c>
      <c r="N12" s="149">
        <v>17.690000000000001</v>
      </c>
      <c r="O12" s="149">
        <v>18.387</v>
      </c>
      <c r="P12" s="149">
        <v>17.2</v>
      </c>
      <c r="Q12" s="149">
        <v>16.3</v>
      </c>
      <c r="R12" s="149">
        <v>25.41</v>
      </c>
    </row>
    <row r="13" spans="1:18" x14ac:dyDescent="0.3">
      <c r="A13" s="1"/>
      <c r="B13" s="151" t="s">
        <v>1633</v>
      </c>
      <c r="C13" s="149">
        <v>15</v>
      </c>
      <c r="D13" s="149">
        <v>19.989999999999998</v>
      </c>
      <c r="E13" s="149">
        <v>19.989999999999998</v>
      </c>
      <c r="F13" s="149">
        <v>17.5</v>
      </c>
      <c r="G13" s="149">
        <v>17.5</v>
      </c>
      <c r="H13" s="149">
        <v>19.7</v>
      </c>
      <c r="I13" s="149">
        <v>19.7</v>
      </c>
      <c r="J13" s="149">
        <v>16.600000000000001</v>
      </c>
      <c r="K13" s="149">
        <v>29.73</v>
      </c>
      <c r="L13" s="149">
        <v>15.9</v>
      </c>
      <c r="M13" s="149">
        <v>16.2</v>
      </c>
      <c r="N13" s="149">
        <v>17.75</v>
      </c>
      <c r="O13" s="149">
        <v>18.225000000000001</v>
      </c>
      <c r="P13" s="149">
        <v>17.100000000000001</v>
      </c>
      <c r="Q13" s="149">
        <v>16.100000000000001</v>
      </c>
      <c r="R13" s="149">
        <v>23.66</v>
      </c>
    </row>
    <row r="14" spans="1:18" x14ac:dyDescent="0.3">
      <c r="A14" s="1"/>
      <c r="B14" s="151" t="s">
        <v>1634</v>
      </c>
      <c r="C14" s="149">
        <v>16</v>
      </c>
      <c r="D14" s="149">
        <v>19.97</v>
      </c>
      <c r="E14" s="149">
        <v>19.97</v>
      </c>
      <c r="F14" s="149">
        <v>17.3</v>
      </c>
      <c r="G14" s="149">
        <v>17.3</v>
      </c>
      <c r="H14" s="149">
        <v>19.649999999999999</v>
      </c>
      <c r="I14" s="149">
        <v>19.649999999999999</v>
      </c>
      <c r="J14" s="149">
        <v>16.5</v>
      </c>
      <c r="K14" s="149">
        <v>29.89</v>
      </c>
      <c r="L14" s="149">
        <v>15.8</v>
      </c>
      <c r="M14" s="149">
        <v>17.100000000000001</v>
      </c>
      <c r="N14" s="149">
        <v>17.47</v>
      </c>
      <c r="O14" s="149">
        <v>18.074999999999999</v>
      </c>
      <c r="P14" s="149">
        <v>17</v>
      </c>
      <c r="Q14" s="149">
        <v>16.3</v>
      </c>
      <c r="R14" s="149">
        <v>23.01</v>
      </c>
    </row>
    <row r="15" spans="1:18" x14ac:dyDescent="0.3">
      <c r="A15" s="1"/>
      <c r="B15" s="151" t="s">
        <v>1635</v>
      </c>
      <c r="C15" s="149">
        <v>16</v>
      </c>
      <c r="D15" s="149">
        <v>19.78</v>
      </c>
      <c r="E15" s="149">
        <v>19.78</v>
      </c>
      <c r="F15" s="149">
        <v>17.8</v>
      </c>
      <c r="G15" s="149">
        <v>17.8</v>
      </c>
      <c r="H15" s="149">
        <v>19.559999999999999</v>
      </c>
      <c r="I15" s="149">
        <v>19.559999999999999</v>
      </c>
      <c r="J15" s="149">
        <v>16.399999999999999</v>
      </c>
      <c r="K15" s="149">
        <v>30.22</v>
      </c>
      <c r="L15" s="149">
        <v>15.8</v>
      </c>
      <c r="M15" s="149">
        <v>17.100000000000001</v>
      </c>
      <c r="N15" s="149">
        <v>17.329999999999998</v>
      </c>
      <c r="O15" s="149">
        <v>17.95</v>
      </c>
      <c r="P15" s="149">
        <v>17.2</v>
      </c>
      <c r="Q15" s="149">
        <v>16.100000000000001</v>
      </c>
      <c r="R15" s="149">
        <v>23.09</v>
      </c>
    </row>
    <row r="16" spans="1:18" x14ac:dyDescent="0.3">
      <c r="A16" s="1"/>
      <c r="B16" s="151" t="s">
        <v>1636</v>
      </c>
      <c r="C16" s="149">
        <v>16</v>
      </c>
      <c r="D16" s="149">
        <v>19.850000000000001</v>
      </c>
      <c r="E16" s="149">
        <v>19.850000000000001</v>
      </c>
      <c r="F16" s="149">
        <v>17.5</v>
      </c>
      <c r="G16" s="149">
        <v>17.5</v>
      </c>
      <c r="H16" s="149">
        <v>19.25</v>
      </c>
      <c r="I16" s="149">
        <v>19.25</v>
      </c>
      <c r="J16" s="149">
        <v>16.5</v>
      </c>
      <c r="K16" s="149">
        <v>29.87</v>
      </c>
      <c r="L16" s="149">
        <v>15.8</v>
      </c>
      <c r="M16" s="149">
        <v>17.2</v>
      </c>
      <c r="N16" s="149">
        <v>17.23</v>
      </c>
      <c r="O16" s="149">
        <v>18.100000000000001</v>
      </c>
      <c r="P16" s="149">
        <v>17.2</v>
      </c>
      <c r="Q16" s="149">
        <v>16.3</v>
      </c>
      <c r="R16" s="149">
        <v>22.96</v>
      </c>
    </row>
    <row r="17" spans="1:18" x14ac:dyDescent="0.3">
      <c r="A17" s="1"/>
      <c r="B17" s="151" t="s">
        <v>204</v>
      </c>
      <c r="C17" s="149">
        <v>14</v>
      </c>
      <c r="D17" s="149">
        <v>20.37</v>
      </c>
      <c r="E17" s="149">
        <v>20.37</v>
      </c>
      <c r="F17" s="149">
        <v>17.899999999999999</v>
      </c>
      <c r="G17" s="149">
        <v>17.899999999999999</v>
      </c>
      <c r="H17" s="149">
        <v>19.66</v>
      </c>
      <c r="I17" s="149">
        <v>19.66</v>
      </c>
      <c r="J17" s="149">
        <v>16.399999999999999</v>
      </c>
      <c r="K17" s="149">
        <v>30.75</v>
      </c>
      <c r="L17" s="149">
        <v>16.2</v>
      </c>
      <c r="M17" s="149">
        <v>16.899999999999999</v>
      </c>
      <c r="N17" s="149">
        <v>17.5</v>
      </c>
      <c r="O17" s="149">
        <v>18.100000000000001</v>
      </c>
      <c r="P17" s="149">
        <v>17.8</v>
      </c>
      <c r="Q17" s="149">
        <v>16.2</v>
      </c>
      <c r="R17" s="149">
        <v>23.46</v>
      </c>
    </row>
    <row r="18" spans="1:18" x14ac:dyDescent="0.3">
      <c r="A18" s="1"/>
      <c r="B18" s="151" t="s">
        <v>1637</v>
      </c>
      <c r="C18" s="149">
        <v>15</v>
      </c>
      <c r="D18" s="149">
        <v>21.56</v>
      </c>
      <c r="E18" s="149">
        <v>21.56</v>
      </c>
      <c r="F18" s="149">
        <v>17.899999999999999</v>
      </c>
      <c r="G18" s="149">
        <v>17.899999999999999</v>
      </c>
      <c r="H18" s="149">
        <v>20.54</v>
      </c>
      <c r="I18" s="149">
        <v>20.54</v>
      </c>
      <c r="J18" s="149">
        <v>16.399999999999999</v>
      </c>
      <c r="K18" s="149">
        <v>31.61</v>
      </c>
      <c r="L18" s="149">
        <v>16.399999999999999</v>
      </c>
      <c r="M18" s="149">
        <v>17.8</v>
      </c>
      <c r="N18" s="149">
        <v>17.420000000000002</v>
      </c>
      <c r="O18" s="149">
        <v>18.074999999999999</v>
      </c>
      <c r="P18" s="149">
        <v>17.8</v>
      </c>
      <c r="Q18" s="149">
        <v>16.5</v>
      </c>
      <c r="R18" s="149">
        <v>24</v>
      </c>
    </row>
    <row r="19" spans="1:18" x14ac:dyDescent="0.3">
      <c r="A19" s="1"/>
      <c r="B19" s="151" t="s">
        <v>234</v>
      </c>
      <c r="C19" s="149">
        <v>17</v>
      </c>
      <c r="D19" s="149">
        <v>22.93</v>
      </c>
      <c r="E19" s="149">
        <v>22.93</v>
      </c>
      <c r="F19" s="149">
        <v>17.399999999999999</v>
      </c>
      <c r="G19" s="149">
        <v>17.399999999999999</v>
      </c>
      <c r="H19" s="149">
        <v>20.93</v>
      </c>
      <c r="I19" s="149">
        <v>20.93</v>
      </c>
      <c r="J19" s="149">
        <v>16.399999999999999</v>
      </c>
      <c r="K19" s="149">
        <v>33.04</v>
      </c>
      <c r="L19" s="149">
        <v>16.600000000000001</v>
      </c>
      <c r="M19" s="149">
        <v>17.899999999999999</v>
      </c>
      <c r="N19" s="149">
        <v>17.77</v>
      </c>
      <c r="O19" s="149">
        <v>18.225000000000001</v>
      </c>
      <c r="P19" s="149">
        <v>17.5</v>
      </c>
      <c r="Q19" s="149">
        <v>16.600000000000001</v>
      </c>
      <c r="R19" s="149">
        <v>23.97</v>
      </c>
    </row>
    <row r="20" spans="1:18" x14ac:dyDescent="0.3">
      <c r="A20" s="1"/>
      <c r="B20" s="151" t="s">
        <v>1638</v>
      </c>
      <c r="C20" s="149">
        <v>21</v>
      </c>
      <c r="D20" s="149">
        <v>23.64</v>
      </c>
      <c r="E20" s="149">
        <v>23.64</v>
      </c>
      <c r="F20" s="149">
        <v>17.600000000000001</v>
      </c>
      <c r="G20" s="149">
        <v>17.600000000000001</v>
      </c>
      <c r="H20" s="149">
        <v>21.76</v>
      </c>
      <c r="I20" s="149">
        <v>21.76</v>
      </c>
      <c r="J20" s="149">
        <v>16.5</v>
      </c>
      <c r="K20" s="149">
        <v>33.65</v>
      </c>
      <c r="L20" s="149">
        <v>17.2</v>
      </c>
      <c r="M20" s="149">
        <v>18.5</v>
      </c>
      <c r="N20" s="149">
        <v>17.940000000000001</v>
      </c>
      <c r="O20" s="149">
        <v>18.475000000000001</v>
      </c>
      <c r="P20" s="149">
        <v>19.100000000000001</v>
      </c>
      <c r="Q20" s="149">
        <v>16.7</v>
      </c>
      <c r="R20" s="149">
        <v>24.73</v>
      </c>
    </row>
    <row r="21" spans="1:18" x14ac:dyDescent="0.3">
      <c r="A21" s="1"/>
      <c r="B21" s="151" t="s">
        <v>1639</v>
      </c>
      <c r="C21" s="149">
        <v>21</v>
      </c>
      <c r="D21" s="149">
        <v>24.41</v>
      </c>
      <c r="E21" s="149">
        <v>24.41</v>
      </c>
      <c r="F21" s="149">
        <v>17.7</v>
      </c>
      <c r="G21" s="149">
        <v>17.7</v>
      </c>
      <c r="H21" s="149">
        <v>22.55</v>
      </c>
      <c r="I21" s="149">
        <v>22.55</v>
      </c>
      <c r="J21" s="149">
        <v>16.8</v>
      </c>
      <c r="K21" s="149">
        <v>34.44</v>
      </c>
      <c r="L21" s="149">
        <v>17.7</v>
      </c>
      <c r="M21" s="149">
        <v>19.2</v>
      </c>
      <c r="N21" s="149">
        <v>18.760000000000002</v>
      </c>
      <c r="O21" s="149">
        <v>18.7</v>
      </c>
      <c r="P21" s="149">
        <v>19.600000000000001</v>
      </c>
      <c r="Q21" s="149">
        <v>17.2</v>
      </c>
      <c r="R21" s="149">
        <v>24.95</v>
      </c>
    </row>
    <row r="22" spans="1:18" x14ac:dyDescent="0.3">
      <c r="A22" s="1"/>
      <c r="B22" s="151" t="s">
        <v>1640</v>
      </c>
      <c r="C22" s="149">
        <v>22</v>
      </c>
      <c r="D22" s="149">
        <v>25.28</v>
      </c>
      <c r="E22" s="149">
        <v>25.28</v>
      </c>
      <c r="F22" s="149">
        <v>17.8</v>
      </c>
      <c r="G22" s="149">
        <v>17.8</v>
      </c>
      <c r="H22" s="149">
        <v>23.21</v>
      </c>
      <c r="I22" s="149">
        <v>23.21</v>
      </c>
      <c r="J22" s="149">
        <v>17.2</v>
      </c>
      <c r="K22" s="149">
        <v>34.369999999999997</v>
      </c>
      <c r="L22" s="149">
        <v>18.600000000000001</v>
      </c>
      <c r="M22" s="149">
        <v>20.6</v>
      </c>
      <c r="N22" s="149">
        <v>19.13</v>
      </c>
      <c r="O22" s="149">
        <v>19.05</v>
      </c>
      <c r="P22" s="149">
        <v>20</v>
      </c>
      <c r="Q22" s="149">
        <v>17.899999999999999</v>
      </c>
      <c r="R22" s="149">
        <v>25.88</v>
      </c>
    </row>
    <row r="23" spans="1:18" x14ac:dyDescent="0.3">
      <c r="A23" s="1"/>
      <c r="B23" s="151" t="s">
        <v>425</v>
      </c>
      <c r="C23" s="149">
        <v>23</v>
      </c>
      <c r="D23" s="149">
        <v>26.63</v>
      </c>
      <c r="E23" s="149">
        <v>26.63</v>
      </c>
      <c r="F23" s="149">
        <v>18</v>
      </c>
      <c r="G23" s="149">
        <v>18</v>
      </c>
      <c r="H23" s="149">
        <v>23.64</v>
      </c>
      <c r="I23" s="149">
        <v>23.64</v>
      </c>
      <c r="J23" s="149">
        <v>17.100000000000001</v>
      </c>
      <c r="K23" s="149">
        <v>33.78</v>
      </c>
      <c r="L23" s="149">
        <v>18.600000000000001</v>
      </c>
      <c r="M23" s="149">
        <v>20.100000000000001</v>
      </c>
      <c r="N23" s="149">
        <v>20.6</v>
      </c>
      <c r="O23" s="149">
        <v>19.574999999999999</v>
      </c>
      <c r="P23" s="149">
        <v>20.9</v>
      </c>
      <c r="Q23" s="149">
        <v>18.100000000000001</v>
      </c>
      <c r="R23" s="149">
        <v>26.66</v>
      </c>
    </row>
    <row r="24" spans="1:18" x14ac:dyDescent="0.3">
      <c r="A24" s="1"/>
      <c r="B24" s="151" t="s">
        <v>1641</v>
      </c>
      <c r="C24" s="149">
        <v>23</v>
      </c>
      <c r="D24" s="149">
        <v>27.44</v>
      </c>
      <c r="E24" s="149">
        <v>27.44</v>
      </c>
      <c r="F24" s="149">
        <v>18.7</v>
      </c>
      <c r="G24" s="149">
        <v>18.7</v>
      </c>
      <c r="H24" s="149">
        <v>23.7</v>
      </c>
      <c r="I24" s="149">
        <v>23.7</v>
      </c>
      <c r="J24" s="149">
        <v>16.899999999999999</v>
      </c>
      <c r="K24" s="149">
        <v>32.04</v>
      </c>
      <c r="L24" s="149">
        <v>18.7</v>
      </c>
      <c r="M24" s="149">
        <v>20</v>
      </c>
      <c r="N24" s="149">
        <v>20.7</v>
      </c>
      <c r="O24" s="149">
        <v>19.7</v>
      </c>
      <c r="P24" s="149">
        <v>21.3</v>
      </c>
      <c r="Q24" s="149">
        <v>17.899999999999999</v>
      </c>
      <c r="R24" s="149">
        <v>27.48</v>
      </c>
    </row>
    <row r="25" spans="1:18" x14ac:dyDescent="0.3">
      <c r="A25" s="1"/>
      <c r="B25" s="151" t="s">
        <v>1642</v>
      </c>
      <c r="C25" s="149">
        <v>23</v>
      </c>
      <c r="D25" s="149">
        <v>27.72</v>
      </c>
      <c r="E25" s="149">
        <v>27.72</v>
      </c>
      <c r="F25" s="149">
        <v>18.600000000000001</v>
      </c>
      <c r="G25" s="149">
        <v>18.600000000000001</v>
      </c>
      <c r="H25" s="149">
        <v>23.67</v>
      </c>
      <c r="I25" s="149">
        <v>23.67</v>
      </c>
      <c r="J25" s="149">
        <v>16.899999999999999</v>
      </c>
      <c r="K25" s="149">
        <v>31.83</v>
      </c>
      <c r="L25" s="149">
        <v>17.600000000000001</v>
      </c>
      <c r="M25" s="149">
        <v>18.8</v>
      </c>
      <c r="N25" s="149">
        <v>20.58</v>
      </c>
      <c r="O25" s="149">
        <v>19.875</v>
      </c>
      <c r="P25" s="149">
        <v>19.8</v>
      </c>
      <c r="Q25" s="149">
        <v>17.7</v>
      </c>
      <c r="R25" s="149">
        <v>28.29</v>
      </c>
    </row>
    <row r="26" spans="1:18" x14ac:dyDescent="0.3">
      <c r="A26" s="1"/>
      <c r="B26" s="151" t="s">
        <v>401</v>
      </c>
      <c r="C26" s="149">
        <v>23</v>
      </c>
      <c r="D26" s="149">
        <v>27.65</v>
      </c>
      <c r="E26" s="149">
        <v>27.65</v>
      </c>
      <c r="F26" s="149">
        <v>19</v>
      </c>
      <c r="G26" s="149">
        <v>19</v>
      </c>
      <c r="H26" s="149">
        <v>23.84</v>
      </c>
      <c r="I26" s="149">
        <v>23.84</v>
      </c>
      <c r="J26" s="149">
        <v>17</v>
      </c>
      <c r="K26" s="149">
        <v>32.49</v>
      </c>
      <c r="L26" s="149">
        <v>17.5</v>
      </c>
      <c r="M26" s="149">
        <v>18.5</v>
      </c>
      <c r="N26" s="149">
        <v>19.82</v>
      </c>
      <c r="O26" s="149">
        <v>19.524999999999999</v>
      </c>
      <c r="P26" s="149">
        <v>18.899999999999999</v>
      </c>
      <c r="Q26" s="149">
        <v>17.3</v>
      </c>
      <c r="R26" s="149">
        <v>29.26</v>
      </c>
    </row>
    <row r="27" spans="1:18" x14ac:dyDescent="0.3">
      <c r="A27" s="1"/>
      <c r="B27" s="151" t="s">
        <v>264</v>
      </c>
      <c r="C27" s="149">
        <v>20</v>
      </c>
      <c r="D27" s="149">
        <v>27.09</v>
      </c>
      <c r="E27" s="149">
        <v>27.09</v>
      </c>
      <c r="F27" s="149">
        <v>18.2</v>
      </c>
      <c r="G27" s="149">
        <v>18.2</v>
      </c>
      <c r="H27" s="149">
        <v>22.96</v>
      </c>
      <c r="I27" s="149">
        <v>22.96</v>
      </c>
      <c r="J27" s="149">
        <v>16.899999999999999</v>
      </c>
      <c r="K27" s="149">
        <v>31.24</v>
      </c>
      <c r="L27" s="149">
        <v>17.2</v>
      </c>
      <c r="M27" s="149">
        <v>18.399999999999999</v>
      </c>
      <c r="N27" s="149">
        <v>18.93</v>
      </c>
      <c r="O27" s="149">
        <v>19.05</v>
      </c>
      <c r="P27" s="149">
        <v>18.399999999999999</v>
      </c>
      <c r="Q27" s="149">
        <v>16.8</v>
      </c>
      <c r="R27" s="149">
        <v>27.84</v>
      </c>
    </row>
    <row r="28" spans="1:18" x14ac:dyDescent="0.3">
      <c r="A28" s="1"/>
      <c r="B28" s="151" t="s">
        <v>1643</v>
      </c>
      <c r="C28" s="149">
        <v>18</v>
      </c>
      <c r="D28" s="149">
        <v>26.16</v>
      </c>
      <c r="E28" s="149">
        <v>26.16</v>
      </c>
      <c r="F28" s="149">
        <v>18.3</v>
      </c>
      <c r="G28" s="149">
        <v>18.3</v>
      </c>
      <c r="H28" s="149">
        <v>21.89</v>
      </c>
      <c r="I28" s="149">
        <v>21.89</v>
      </c>
      <c r="J28" s="149">
        <v>16.899999999999999</v>
      </c>
      <c r="K28" s="149">
        <v>29.98</v>
      </c>
      <c r="L28" s="149">
        <v>17.100000000000001</v>
      </c>
      <c r="M28" s="149">
        <v>17.7</v>
      </c>
      <c r="N28" s="149">
        <v>18.62</v>
      </c>
      <c r="O28" s="149">
        <v>18.55</v>
      </c>
      <c r="P28" s="149">
        <v>18.100000000000001</v>
      </c>
      <c r="Q28" s="149">
        <v>16.5</v>
      </c>
      <c r="R28" s="149">
        <v>26.23</v>
      </c>
    </row>
    <row r="29" spans="1:18" x14ac:dyDescent="0.3">
      <c r="A29" s="1"/>
      <c r="B29" s="151" t="s">
        <v>1644</v>
      </c>
      <c r="C29" s="149">
        <v>17</v>
      </c>
      <c r="D29" s="149">
        <v>20.86</v>
      </c>
      <c r="E29" s="149">
        <v>20.86</v>
      </c>
      <c r="F29" s="149">
        <v>18.3</v>
      </c>
      <c r="G29" s="149">
        <v>18.3</v>
      </c>
      <c r="H29" s="149">
        <v>21.03</v>
      </c>
      <c r="I29" s="149">
        <v>21.03</v>
      </c>
      <c r="J29" s="149">
        <v>17</v>
      </c>
      <c r="K29" s="149">
        <v>29.52</v>
      </c>
      <c r="L29" s="149">
        <v>17</v>
      </c>
      <c r="M29" s="149">
        <v>17.2</v>
      </c>
      <c r="N29" s="149">
        <v>18.39</v>
      </c>
      <c r="O29" s="149">
        <v>18.375</v>
      </c>
      <c r="P29" s="149">
        <v>17.5</v>
      </c>
      <c r="Q29" s="149">
        <v>17</v>
      </c>
      <c r="R29" s="149">
        <v>25.59</v>
      </c>
    </row>
    <row r="30" spans="1:18" x14ac:dyDescent="0.3">
      <c r="A30" s="1"/>
      <c r="B30" s="151" t="s">
        <v>1645</v>
      </c>
      <c r="C30" s="149">
        <v>17</v>
      </c>
      <c r="D30" s="149">
        <v>19.309999999999999</v>
      </c>
      <c r="E30" s="149">
        <v>19.309999999999999</v>
      </c>
      <c r="F30" s="149">
        <v>18.100000000000001</v>
      </c>
      <c r="G30" s="149">
        <v>18.100000000000001</v>
      </c>
      <c r="H30" s="149">
        <v>20.47</v>
      </c>
      <c r="I30" s="149">
        <v>20.47</v>
      </c>
      <c r="J30" s="149">
        <v>17.100000000000001</v>
      </c>
      <c r="K30" s="149">
        <v>29.26</v>
      </c>
      <c r="L30" s="149">
        <v>16.8</v>
      </c>
      <c r="M30" s="149">
        <v>17.2</v>
      </c>
      <c r="N30" s="149">
        <v>18.37</v>
      </c>
      <c r="O30" s="149">
        <v>18.475000000000001</v>
      </c>
      <c r="P30" s="149">
        <v>17.5</v>
      </c>
      <c r="Q30" s="149">
        <v>16.899999999999999</v>
      </c>
      <c r="R30" s="149">
        <v>24.94</v>
      </c>
    </row>
    <row r="31" spans="1:18" x14ac:dyDescent="0.3">
      <c r="A31" s="1"/>
      <c r="B31" s="151" t="s">
        <v>1646</v>
      </c>
      <c r="C31" s="149">
        <v>15</v>
      </c>
      <c r="D31" s="149">
        <v>19.23</v>
      </c>
      <c r="E31" s="149">
        <v>19.23</v>
      </c>
      <c r="F31" s="149">
        <v>17.8</v>
      </c>
      <c r="G31" s="149">
        <v>17.8</v>
      </c>
      <c r="H31" s="149">
        <v>20.100000000000001</v>
      </c>
      <c r="I31" s="149">
        <v>20.100000000000001</v>
      </c>
      <c r="J31" s="149">
        <v>17.2</v>
      </c>
      <c r="K31" s="149">
        <v>29.22</v>
      </c>
      <c r="L31" s="149">
        <v>16.600000000000001</v>
      </c>
      <c r="M31" s="149">
        <v>17.2</v>
      </c>
      <c r="N31" s="149">
        <v>18.13</v>
      </c>
      <c r="O31" s="149">
        <v>18.524999999999999</v>
      </c>
      <c r="P31" s="149">
        <v>17.600000000000001</v>
      </c>
      <c r="Q31" s="149">
        <v>17</v>
      </c>
      <c r="R31" s="149">
        <v>24.54</v>
      </c>
    </row>
    <row r="32" spans="1:18" x14ac:dyDescent="0.3">
      <c r="A32" s="1"/>
      <c r="B32" s="151" t="s">
        <v>1647</v>
      </c>
      <c r="C32" s="149">
        <v>15</v>
      </c>
      <c r="D32" s="149">
        <v>19.25</v>
      </c>
      <c r="E32" s="149">
        <v>19.25</v>
      </c>
      <c r="F32" s="149">
        <v>17.600000000000001</v>
      </c>
      <c r="G32" s="149">
        <v>17.600000000000001</v>
      </c>
      <c r="H32" s="149">
        <v>20</v>
      </c>
      <c r="I32" s="149">
        <v>20</v>
      </c>
      <c r="J32" s="149">
        <v>17.100000000000001</v>
      </c>
      <c r="K32" s="149">
        <v>29.27</v>
      </c>
      <c r="L32" s="149">
        <v>16.3</v>
      </c>
      <c r="M32" s="149">
        <v>16.899999999999999</v>
      </c>
      <c r="N32" s="149">
        <v>18.21</v>
      </c>
      <c r="O32" s="149">
        <v>18.45</v>
      </c>
      <c r="P32" s="149">
        <v>17.399999999999999</v>
      </c>
      <c r="Q32" s="149">
        <v>16.7</v>
      </c>
      <c r="R32" s="149">
        <v>24.13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x14ac:dyDescent="0.3">
      <c r="A6" s="1"/>
      <c r="B6" s="1"/>
      <c r="C6" s="1"/>
      <c r="D6" s="1"/>
      <c r="E6" s="1"/>
      <c r="F6" s="1"/>
      <c r="G6" s="1"/>
      <c r="H6" s="1"/>
    </row>
    <row r="7" spans="1:8" ht="45" customHeight="1" x14ac:dyDescent="0.3">
      <c r="A7" s="1"/>
      <c r="B7" s="3" t="s">
        <v>84</v>
      </c>
      <c r="C7" s="3" t="s">
        <v>3</v>
      </c>
      <c r="D7" s="3" t="s">
        <v>1650</v>
      </c>
      <c r="E7" s="3" t="s">
        <v>1651</v>
      </c>
      <c r="F7" s="3" t="s">
        <v>1652</v>
      </c>
      <c r="G7" s="3" t="s">
        <v>8</v>
      </c>
      <c r="H7" s="3" t="s">
        <v>1546</v>
      </c>
    </row>
    <row r="8" spans="1:8" x14ac:dyDescent="0.3">
      <c r="A8" s="1"/>
      <c r="B8" s="4" t="s">
        <v>88</v>
      </c>
      <c r="C8" s="152" t="s">
        <v>221</v>
      </c>
      <c r="D8" s="152" t="s">
        <v>1653</v>
      </c>
      <c r="E8" s="149">
        <v>130</v>
      </c>
      <c r="F8" s="4" t="s">
        <v>1635</v>
      </c>
      <c r="G8" s="4" t="s">
        <v>1654</v>
      </c>
      <c r="H8" s="153"/>
    </row>
    <row r="9" spans="1:8" x14ac:dyDescent="0.3">
      <c r="A9" s="1"/>
      <c r="B9" s="4" t="s">
        <v>88</v>
      </c>
      <c r="C9" s="152" t="s">
        <v>96</v>
      </c>
      <c r="D9" s="152" t="s">
        <v>1655</v>
      </c>
      <c r="E9" s="149">
        <v>339.8</v>
      </c>
      <c r="F9" s="4" t="s">
        <v>1635</v>
      </c>
      <c r="G9" s="4" t="s">
        <v>1654</v>
      </c>
      <c r="H9" s="153"/>
    </row>
    <row r="10" spans="1:8" x14ac:dyDescent="0.3">
      <c r="A10" s="1"/>
      <c r="B10" s="4" t="s">
        <v>88</v>
      </c>
      <c r="C10" s="152" t="s">
        <v>103</v>
      </c>
      <c r="D10" s="152" t="s">
        <v>1656</v>
      </c>
      <c r="E10" s="149">
        <v>3942.3150000000001</v>
      </c>
      <c r="F10" s="4" t="s">
        <v>1635</v>
      </c>
      <c r="G10" s="4" t="s">
        <v>1654</v>
      </c>
      <c r="H10" s="153"/>
    </row>
    <row r="11" spans="1:8" x14ac:dyDescent="0.3">
      <c r="A11" s="1"/>
      <c r="B11" s="4" t="s">
        <v>88</v>
      </c>
      <c r="C11" s="152" t="s">
        <v>111</v>
      </c>
      <c r="D11" s="152" t="s">
        <v>1657</v>
      </c>
      <c r="E11" s="149">
        <v>2380</v>
      </c>
      <c r="F11" s="4" t="s">
        <v>1635</v>
      </c>
      <c r="G11" s="4" t="s">
        <v>1654</v>
      </c>
      <c r="H11" s="153"/>
    </row>
    <row r="12" spans="1:8" x14ac:dyDescent="0.3">
      <c r="A12" s="1"/>
      <c r="B12" s="4" t="s">
        <v>88</v>
      </c>
      <c r="C12" s="152" t="s">
        <v>114</v>
      </c>
      <c r="D12" s="152" t="s">
        <v>1658</v>
      </c>
      <c r="E12" s="149">
        <v>3737</v>
      </c>
      <c r="F12" s="4" t="s">
        <v>1635</v>
      </c>
      <c r="G12" s="4" t="s">
        <v>1654</v>
      </c>
      <c r="H12" s="153"/>
    </row>
    <row r="13" spans="1:8" x14ac:dyDescent="0.3">
      <c r="A13" s="1"/>
      <c r="B13" s="4" t="s">
        <v>88</v>
      </c>
      <c r="C13" s="152" t="s">
        <v>114</v>
      </c>
      <c r="D13" s="152" t="s">
        <v>1659</v>
      </c>
      <c r="E13" s="149">
        <v>1337</v>
      </c>
      <c r="F13" s="4" t="s">
        <v>1635</v>
      </c>
      <c r="G13" s="4" t="s">
        <v>1654</v>
      </c>
      <c r="H13" s="153"/>
    </row>
    <row r="14" spans="1:8" x14ac:dyDescent="0.3">
      <c r="A14" s="1"/>
      <c r="B14" s="4" t="s">
        <v>88</v>
      </c>
      <c r="C14" s="152" t="s">
        <v>61</v>
      </c>
      <c r="D14" s="152" t="s">
        <v>1660</v>
      </c>
      <c r="E14" s="149">
        <v>2960</v>
      </c>
      <c r="F14" s="4" t="s">
        <v>1635</v>
      </c>
      <c r="G14" s="4" t="s">
        <v>1654</v>
      </c>
      <c r="H14" s="153"/>
    </row>
    <row r="15" spans="1:8" x14ac:dyDescent="0.3">
      <c r="A15" s="1"/>
      <c r="B15" s="4" t="s">
        <v>88</v>
      </c>
      <c r="C15" s="152" t="s">
        <v>146</v>
      </c>
      <c r="D15" s="152" t="s">
        <v>1661</v>
      </c>
      <c r="E15" s="149">
        <v>1275</v>
      </c>
      <c r="F15" s="4" t="s">
        <v>1635</v>
      </c>
      <c r="G15" s="4" t="s">
        <v>1654</v>
      </c>
      <c r="H15" s="153"/>
    </row>
    <row r="16" spans="1:8" x14ac:dyDescent="0.3">
      <c r="A16" s="1"/>
      <c r="B16" s="4" t="s">
        <v>88</v>
      </c>
      <c r="C16" s="152" t="s">
        <v>149</v>
      </c>
      <c r="D16" s="152" t="s">
        <v>1662</v>
      </c>
      <c r="E16" s="149">
        <v>453.07</v>
      </c>
      <c r="F16" s="4" t="s">
        <v>1635</v>
      </c>
      <c r="G16" s="4" t="s">
        <v>1654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1663</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84</v>
      </c>
      <c r="B5" s="201" t="s">
        <v>552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6" t="s">
        <v>605</v>
      </c>
      <c r="D6" s="226" t="s">
        <v>606</v>
      </c>
      <c r="E6" s="226" t="s">
        <v>607</v>
      </c>
      <c r="F6" s="226" t="s">
        <v>604</v>
      </c>
      <c r="G6" s="226" t="s">
        <v>575</v>
      </c>
      <c r="H6" s="226" t="s">
        <v>41</v>
      </c>
      <c r="I6" s="226"/>
      <c r="J6" s="226" t="s">
        <v>576</v>
      </c>
      <c r="K6" s="226" t="s">
        <v>103</v>
      </c>
      <c r="L6" s="226"/>
      <c r="M6" s="226"/>
      <c r="N6" s="226"/>
      <c r="O6" s="226"/>
      <c r="P6" s="226" t="s">
        <v>577</v>
      </c>
      <c r="Q6" s="226" t="s">
        <v>271</v>
      </c>
      <c r="R6" s="226" t="s">
        <v>578</v>
      </c>
      <c r="S6" s="226" t="s">
        <v>295</v>
      </c>
      <c r="T6" s="226" t="s">
        <v>579</v>
      </c>
      <c r="U6" s="226" t="s">
        <v>601</v>
      </c>
      <c r="V6" s="226" t="s">
        <v>588</v>
      </c>
      <c r="W6" s="226" t="s">
        <v>61</v>
      </c>
      <c r="X6" s="226"/>
      <c r="Y6" s="226"/>
      <c r="Z6" s="226"/>
      <c r="AA6" s="226" t="s">
        <v>589</v>
      </c>
      <c r="AB6" s="226" t="s">
        <v>590</v>
      </c>
      <c r="AC6" s="226" t="s">
        <v>591</v>
      </c>
      <c r="AD6" s="226" t="s">
        <v>592</v>
      </c>
      <c r="AE6" s="226"/>
      <c r="AF6" s="226"/>
      <c r="AG6" s="226"/>
      <c r="AH6" s="226"/>
      <c r="AI6" s="226"/>
      <c r="AJ6" s="226"/>
      <c r="AK6" s="226"/>
      <c r="AL6" s="226"/>
      <c r="AM6" s="226" t="s">
        <v>602</v>
      </c>
      <c r="AN6" s="226" t="s">
        <v>593</v>
      </c>
    </row>
    <row r="7" spans="1:40" ht="57" customHeight="1" x14ac:dyDescent="0.3">
      <c r="A7" s="201"/>
      <c r="B7" s="201"/>
      <c r="C7" s="9" t="s">
        <v>1664</v>
      </c>
      <c r="D7" s="9" t="s">
        <v>1665</v>
      </c>
      <c r="E7" s="9" t="s">
        <v>1666</v>
      </c>
      <c r="F7" s="9" t="s">
        <v>1667</v>
      </c>
      <c r="G7" s="9" t="s">
        <v>1668</v>
      </c>
      <c r="H7" s="9" t="s">
        <v>1669</v>
      </c>
      <c r="I7" s="9" t="s">
        <v>1670</v>
      </c>
      <c r="J7" s="9" t="s">
        <v>1671</v>
      </c>
      <c r="K7" s="9" t="s">
        <v>1672</v>
      </c>
      <c r="L7" s="9" t="s">
        <v>1673</v>
      </c>
      <c r="M7" s="9" t="s">
        <v>1674</v>
      </c>
      <c r="N7" s="9" t="s">
        <v>1675</v>
      </c>
      <c r="O7" s="9" t="s">
        <v>1676</v>
      </c>
      <c r="P7" s="9" t="s">
        <v>1677</v>
      </c>
      <c r="Q7" s="9" t="s">
        <v>1678</v>
      </c>
      <c r="R7" s="9" t="s">
        <v>1679</v>
      </c>
      <c r="S7" s="9" t="s">
        <v>1680</v>
      </c>
      <c r="T7" s="9" t="s">
        <v>1681</v>
      </c>
      <c r="U7" s="9" t="s">
        <v>1682</v>
      </c>
      <c r="V7" s="9" t="s">
        <v>1683</v>
      </c>
      <c r="W7" s="9" t="s">
        <v>1684</v>
      </c>
      <c r="X7" s="9" t="s">
        <v>1685</v>
      </c>
      <c r="Y7" s="9" t="s">
        <v>1686</v>
      </c>
      <c r="Z7" s="9" t="s">
        <v>1687</v>
      </c>
      <c r="AA7" s="9" t="s">
        <v>1688</v>
      </c>
      <c r="AB7" s="9" t="s">
        <v>1689</v>
      </c>
      <c r="AC7" s="9" t="s">
        <v>1690</v>
      </c>
      <c r="AD7" s="9" t="s">
        <v>1691</v>
      </c>
      <c r="AE7" s="9" t="s">
        <v>1692</v>
      </c>
      <c r="AF7" s="9" t="s">
        <v>1693</v>
      </c>
      <c r="AG7" s="9" t="s">
        <v>1694</v>
      </c>
      <c r="AH7" s="9" t="s">
        <v>1695</v>
      </c>
      <c r="AI7" s="9" t="s">
        <v>1696</v>
      </c>
      <c r="AJ7" s="9" t="s">
        <v>1697</v>
      </c>
      <c r="AK7" s="9" t="s">
        <v>1698</v>
      </c>
      <c r="AL7" s="9" t="s">
        <v>1699</v>
      </c>
      <c r="AM7" s="9" t="s">
        <v>1700</v>
      </c>
      <c r="AN7" s="9" t="s">
        <v>1701</v>
      </c>
    </row>
    <row r="8" spans="1:40" ht="24" customHeight="1" x14ac:dyDescent="0.3">
      <c r="A8" s="13" t="s">
        <v>88</v>
      </c>
      <c r="B8" s="13" t="s">
        <v>775</v>
      </c>
      <c r="C8" s="154">
        <v>23</v>
      </c>
      <c r="D8" s="154">
        <v>50.79</v>
      </c>
      <c r="E8" s="154">
        <v>10.130000000000001</v>
      </c>
      <c r="F8" s="154">
        <v>20.649339999999999</v>
      </c>
      <c r="G8" s="154"/>
      <c r="H8" s="154">
        <v>4.3</v>
      </c>
      <c r="I8" s="154">
        <v>7</v>
      </c>
      <c r="J8" s="154">
        <v>3.1019999999999999</v>
      </c>
      <c r="K8" s="154">
        <v>3.9</v>
      </c>
      <c r="L8" s="154">
        <v>3.9</v>
      </c>
      <c r="M8" s="154">
        <v>3.9</v>
      </c>
      <c r="N8" s="154">
        <v>3.9</v>
      </c>
      <c r="O8" s="154"/>
      <c r="P8" s="154"/>
      <c r="Q8" s="154">
        <v>3</v>
      </c>
      <c r="R8" s="154">
        <v>5</v>
      </c>
      <c r="S8" s="154"/>
      <c r="T8" s="154"/>
      <c r="U8" s="154"/>
      <c r="V8" s="154"/>
      <c r="W8" s="154">
        <v>2.6309999999999998</v>
      </c>
      <c r="X8" s="154">
        <v>1.9419999999999999</v>
      </c>
      <c r="Y8" s="154"/>
      <c r="Z8" s="154"/>
      <c r="AA8" s="154"/>
      <c r="AB8" s="154">
        <v>3.88</v>
      </c>
      <c r="AC8" s="154">
        <v>3.64</v>
      </c>
      <c r="AD8" s="154">
        <v>480.09222999999997</v>
      </c>
      <c r="AE8" s="154">
        <v>480.09222999999997</v>
      </c>
      <c r="AF8" s="154">
        <v>432.08301</v>
      </c>
      <c r="AG8" s="154">
        <v>448.08607999999998</v>
      </c>
      <c r="AH8" s="154">
        <v>416.07992999999999</v>
      </c>
      <c r="AI8" s="154">
        <v>0</v>
      </c>
      <c r="AJ8" s="154">
        <v>294.27753999999999</v>
      </c>
      <c r="AK8" s="154">
        <v>384.07378</v>
      </c>
      <c r="AL8" s="154">
        <v>384.07378</v>
      </c>
      <c r="AM8" s="154"/>
      <c r="AN8" s="154"/>
    </row>
    <row r="9" spans="1:40" ht="24" customHeight="1" x14ac:dyDescent="0.3">
      <c r="A9" s="16" t="s">
        <v>88</v>
      </c>
      <c r="B9" s="16" t="s">
        <v>776</v>
      </c>
      <c r="C9" s="155">
        <v>23</v>
      </c>
      <c r="D9" s="155">
        <v>50.78</v>
      </c>
      <c r="E9" s="155">
        <v>13.27</v>
      </c>
      <c r="F9" s="155">
        <v>20.649339999999999</v>
      </c>
      <c r="G9" s="155"/>
      <c r="H9" s="155">
        <v>4.5</v>
      </c>
      <c r="I9" s="155">
        <v>7.2</v>
      </c>
      <c r="J9" s="155">
        <v>2.278</v>
      </c>
      <c r="K9" s="155">
        <v>3.78</v>
      </c>
      <c r="L9" s="155">
        <v>3.78</v>
      </c>
      <c r="M9" s="155">
        <v>3.78</v>
      </c>
      <c r="N9" s="155">
        <v>3.78</v>
      </c>
      <c r="O9" s="155"/>
      <c r="P9" s="155"/>
      <c r="Q9" s="155">
        <v>5</v>
      </c>
      <c r="R9" s="155">
        <v>6</v>
      </c>
      <c r="S9" s="155"/>
      <c r="T9" s="155"/>
      <c r="U9" s="155"/>
      <c r="V9" s="155"/>
      <c r="W9" s="155">
        <v>3.2370000000000001</v>
      </c>
      <c r="X9" s="155">
        <v>1.895</v>
      </c>
      <c r="Y9" s="155"/>
      <c r="Z9" s="155"/>
      <c r="AA9" s="155"/>
      <c r="AB9" s="155">
        <v>3.49</v>
      </c>
      <c r="AC9" s="155">
        <v>3.34</v>
      </c>
      <c r="AD9" s="155">
        <v>480.09222999999997</v>
      </c>
      <c r="AE9" s="155">
        <v>480.09222999999997</v>
      </c>
      <c r="AF9" s="155">
        <v>432.08301</v>
      </c>
      <c r="AG9" s="155">
        <v>448.08607999999998</v>
      </c>
      <c r="AH9" s="155">
        <v>416.07992999999999</v>
      </c>
      <c r="AI9" s="155">
        <v>0</v>
      </c>
      <c r="AJ9" s="155">
        <v>294.27753999999999</v>
      </c>
      <c r="AK9" s="155">
        <v>384.07378</v>
      </c>
      <c r="AL9" s="155">
        <v>384.07378</v>
      </c>
      <c r="AM9" s="155"/>
      <c r="AN9" s="155"/>
    </row>
    <row r="10" spans="1:40" ht="24" customHeight="1" x14ac:dyDescent="0.3">
      <c r="A10" s="16" t="s">
        <v>88</v>
      </c>
      <c r="B10" s="16" t="s">
        <v>777</v>
      </c>
      <c r="C10" s="155">
        <v>24</v>
      </c>
      <c r="D10" s="155">
        <v>50.79</v>
      </c>
      <c r="E10" s="155">
        <v>13.61</v>
      </c>
      <c r="F10" s="155">
        <v>20.649339999999999</v>
      </c>
      <c r="G10" s="155"/>
      <c r="H10" s="155">
        <v>4.5999999999999996</v>
      </c>
      <c r="I10" s="155">
        <v>7.9</v>
      </c>
      <c r="J10" s="155">
        <v>3.0670000000000002</v>
      </c>
      <c r="K10" s="155">
        <v>4.33</v>
      </c>
      <c r="L10" s="155">
        <v>4.33</v>
      </c>
      <c r="M10" s="155">
        <v>4.33</v>
      </c>
      <c r="N10" s="155">
        <v>4.33</v>
      </c>
      <c r="O10" s="155"/>
      <c r="P10" s="155"/>
      <c r="Q10" s="155">
        <v>5</v>
      </c>
      <c r="R10" s="155">
        <v>6</v>
      </c>
      <c r="S10" s="155"/>
      <c r="T10" s="155"/>
      <c r="U10" s="155"/>
      <c r="V10" s="155"/>
      <c r="W10" s="155">
        <v>2.9009999999999998</v>
      </c>
      <c r="X10" s="155">
        <v>2.3460000000000001</v>
      </c>
      <c r="Y10" s="155"/>
      <c r="Z10" s="155"/>
      <c r="AA10" s="155"/>
      <c r="AB10" s="155">
        <v>3.29</v>
      </c>
      <c r="AC10" s="155">
        <v>3.29</v>
      </c>
      <c r="AD10" s="155">
        <v>480.09222999999997</v>
      </c>
      <c r="AE10" s="155">
        <v>480.09222999999997</v>
      </c>
      <c r="AF10" s="155">
        <v>432.08301</v>
      </c>
      <c r="AG10" s="155">
        <v>448.08607999999998</v>
      </c>
      <c r="AH10" s="155">
        <v>416.07992999999999</v>
      </c>
      <c r="AI10" s="155">
        <v>0</v>
      </c>
      <c r="AJ10" s="155">
        <v>294.27753999999999</v>
      </c>
      <c r="AK10" s="155">
        <v>384.07378</v>
      </c>
      <c r="AL10" s="155">
        <v>384.07378</v>
      </c>
      <c r="AM10" s="155"/>
      <c r="AN10" s="155"/>
    </row>
    <row r="11" spans="1:40" ht="24" customHeight="1" x14ac:dyDescent="0.3">
      <c r="A11" s="16" t="s">
        <v>88</v>
      </c>
      <c r="B11" s="16" t="s">
        <v>778</v>
      </c>
      <c r="C11" s="155">
        <v>24</v>
      </c>
      <c r="D11" s="155">
        <v>50.78</v>
      </c>
      <c r="E11" s="155">
        <v>10.69</v>
      </c>
      <c r="F11" s="155">
        <v>20.649339999999999</v>
      </c>
      <c r="G11" s="155"/>
      <c r="H11" s="155">
        <v>4.5</v>
      </c>
      <c r="I11" s="155">
        <v>8.4</v>
      </c>
      <c r="J11" s="155">
        <v>3.5379999999999998</v>
      </c>
      <c r="K11" s="155">
        <v>4.09</v>
      </c>
      <c r="L11" s="155">
        <v>4.09</v>
      </c>
      <c r="M11" s="155">
        <v>4.09</v>
      </c>
      <c r="N11" s="155">
        <v>4.09</v>
      </c>
      <c r="O11" s="155"/>
      <c r="P11" s="155"/>
      <c r="Q11" s="155">
        <v>5</v>
      </c>
      <c r="R11" s="155">
        <v>6</v>
      </c>
      <c r="S11" s="155"/>
      <c r="T11" s="155"/>
      <c r="U11" s="155"/>
      <c r="V11" s="155"/>
      <c r="W11" s="155">
        <v>2.6989999999999998</v>
      </c>
      <c r="X11" s="155">
        <v>1.67</v>
      </c>
      <c r="Y11" s="155"/>
      <c r="Z11" s="155"/>
      <c r="AA11" s="155"/>
      <c r="AB11" s="155">
        <v>3.93</v>
      </c>
      <c r="AC11" s="155">
        <v>3.58</v>
      </c>
      <c r="AD11" s="155">
        <v>480.09222999999997</v>
      </c>
      <c r="AE11" s="155">
        <v>480.09222999999997</v>
      </c>
      <c r="AF11" s="155">
        <v>432.08301</v>
      </c>
      <c r="AG11" s="155">
        <v>448.08607999999998</v>
      </c>
      <c r="AH11" s="155">
        <v>416.07992999999999</v>
      </c>
      <c r="AI11" s="155">
        <v>0</v>
      </c>
      <c r="AJ11" s="155">
        <v>294.27753999999999</v>
      </c>
      <c r="AK11" s="155">
        <v>384.07378</v>
      </c>
      <c r="AL11" s="155">
        <v>384.07378</v>
      </c>
      <c r="AM11" s="155"/>
      <c r="AN11" s="155"/>
    </row>
    <row r="12" spans="1:40" ht="24" customHeight="1" x14ac:dyDescent="0.3">
      <c r="A12" s="16" t="s">
        <v>88</v>
      </c>
      <c r="B12" s="16" t="s">
        <v>779</v>
      </c>
      <c r="C12" s="155">
        <v>24</v>
      </c>
      <c r="D12" s="155">
        <v>50.83</v>
      </c>
      <c r="E12" s="155">
        <v>9.8699999999999992</v>
      </c>
      <c r="F12" s="155">
        <v>20.649339999999999</v>
      </c>
      <c r="G12" s="155"/>
      <c r="H12" s="155">
        <v>4.3</v>
      </c>
      <c r="I12" s="155">
        <v>8.1999999999999993</v>
      </c>
      <c r="J12" s="155">
        <v>3.8980000000000001</v>
      </c>
      <c r="K12" s="155">
        <v>4.13</v>
      </c>
      <c r="L12" s="155">
        <v>4.13</v>
      </c>
      <c r="M12" s="155">
        <v>4.13</v>
      </c>
      <c r="N12" s="155">
        <v>4.13</v>
      </c>
      <c r="O12" s="155"/>
      <c r="P12" s="155"/>
      <c r="Q12" s="155">
        <v>5</v>
      </c>
      <c r="R12" s="155">
        <v>6</v>
      </c>
      <c r="S12" s="155"/>
      <c r="T12" s="155"/>
      <c r="U12" s="155"/>
      <c r="V12" s="155"/>
      <c r="W12" s="155">
        <v>1.35</v>
      </c>
      <c r="X12" s="155">
        <v>1.8029999999999999</v>
      </c>
      <c r="Y12" s="155"/>
      <c r="Z12" s="155"/>
      <c r="AA12" s="155"/>
      <c r="AB12" s="155">
        <v>4.17</v>
      </c>
      <c r="AC12" s="155">
        <v>2.96</v>
      </c>
      <c r="AD12" s="155">
        <v>480.09222999999997</v>
      </c>
      <c r="AE12" s="155">
        <v>480.09222999999997</v>
      </c>
      <c r="AF12" s="155">
        <v>432.08301</v>
      </c>
      <c r="AG12" s="155">
        <v>448.08607999999998</v>
      </c>
      <c r="AH12" s="155">
        <v>416.07992999999999</v>
      </c>
      <c r="AI12" s="155">
        <v>0</v>
      </c>
      <c r="AJ12" s="155">
        <v>294.27753999999999</v>
      </c>
      <c r="AK12" s="155">
        <v>384.07378</v>
      </c>
      <c r="AL12" s="155">
        <v>384.07378</v>
      </c>
      <c r="AM12" s="155"/>
      <c r="AN12" s="155"/>
    </row>
    <row r="13" spans="1:40" ht="24" customHeight="1" x14ac:dyDescent="0.3">
      <c r="A13" s="16" t="s">
        <v>88</v>
      </c>
      <c r="B13" s="16" t="s">
        <v>780</v>
      </c>
      <c r="C13" s="155">
        <v>24</v>
      </c>
      <c r="D13" s="155">
        <v>50.84</v>
      </c>
      <c r="E13" s="155">
        <v>10.130000000000001</v>
      </c>
      <c r="F13" s="155">
        <v>20.649339999999999</v>
      </c>
      <c r="G13" s="155"/>
      <c r="H13" s="155">
        <v>4.5</v>
      </c>
      <c r="I13" s="155">
        <v>8.1999999999999993</v>
      </c>
      <c r="J13" s="155">
        <v>4.4130000000000003</v>
      </c>
      <c r="K13" s="155">
        <v>3.76</v>
      </c>
      <c r="L13" s="155">
        <v>3.76</v>
      </c>
      <c r="M13" s="155">
        <v>3.76</v>
      </c>
      <c r="N13" s="155">
        <v>3.76</v>
      </c>
      <c r="O13" s="155"/>
      <c r="P13" s="155"/>
      <c r="Q13" s="155">
        <v>6</v>
      </c>
      <c r="R13" s="155">
        <v>7</v>
      </c>
      <c r="S13" s="155"/>
      <c r="T13" s="155"/>
      <c r="U13" s="155"/>
      <c r="V13" s="155"/>
      <c r="W13" s="155">
        <v>0.61899999999999999</v>
      </c>
      <c r="X13" s="155">
        <v>1.956</v>
      </c>
      <c r="Y13" s="155"/>
      <c r="Z13" s="155"/>
      <c r="AA13" s="155"/>
      <c r="AB13" s="155">
        <v>4.1399999999999997</v>
      </c>
      <c r="AC13" s="155">
        <v>4.21</v>
      </c>
      <c r="AD13" s="155">
        <v>480.09222999999997</v>
      </c>
      <c r="AE13" s="155">
        <v>480.09222999999997</v>
      </c>
      <c r="AF13" s="155">
        <v>432.08301</v>
      </c>
      <c r="AG13" s="155">
        <v>448.08607999999998</v>
      </c>
      <c r="AH13" s="155">
        <v>416.07992999999999</v>
      </c>
      <c r="AI13" s="155">
        <v>0</v>
      </c>
      <c r="AJ13" s="155">
        <v>294.27753999999999</v>
      </c>
      <c r="AK13" s="155">
        <v>384.07378</v>
      </c>
      <c r="AL13" s="155">
        <v>384.07378</v>
      </c>
      <c r="AM13" s="155"/>
      <c r="AN13" s="155"/>
    </row>
    <row r="14" spans="1:40" ht="24" customHeight="1" x14ac:dyDescent="0.3">
      <c r="A14" s="16" t="s">
        <v>88</v>
      </c>
      <c r="B14" s="16" t="s">
        <v>781</v>
      </c>
      <c r="C14" s="155">
        <v>23</v>
      </c>
      <c r="D14" s="155">
        <v>50.85</v>
      </c>
      <c r="E14" s="155">
        <v>11.46</v>
      </c>
      <c r="F14" s="155">
        <v>20.649339999999999</v>
      </c>
      <c r="G14" s="155"/>
      <c r="H14" s="155">
        <v>3.9</v>
      </c>
      <c r="I14" s="155">
        <v>8.3000000000000007</v>
      </c>
      <c r="J14" s="155">
        <v>3.9409999999999998</v>
      </c>
      <c r="K14" s="155">
        <v>3.98</v>
      </c>
      <c r="L14" s="155">
        <v>3.98</v>
      </c>
      <c r="M14" s="155">
        <v>3.98</v>
      </c>
      <c r="N14" s="155">
        <v>3.98</v>
      </c>
      <c r="O14" s="155"/>
      <c r="P14" s="155"/>
      <c r="Q14" s="155">
        <v>7</v>
      </c>
      <c r="R14" s="155">
        <v>9</v>
      </c>
      <c r="S14" s="155"/>
      <c r="T14" s="155"/>
      <c r="U14" s="155"/>
      <c r="V14" s="155"/>
      <c r="W14" s="155">
        <v>1.7090000000000001</v>
      </c>
      <c r="X14" s="155">
        <v>3.085</v>
      </c>
      <c r="Y14" s="155"/>
      <c r="Z14" s="155"/>
      <c r="AA14" s="155"/>
      <c r="AB14" s="155">
        <v>4.5199999999999996</v>
      </c>
      <c r="AC14" s="155">
        <v>4.7300000000000004</v>
      </c>
      <c r="AD14" s="155">
        <v>480.09222999999997</v>
      </c>
      <c r="AE14" s="155">
        <v>480.09222999999997</v>
      </c>
      <c r="AF14" s="155">
        <v>432.08301</v>
      </c>
      <c r="AG14" s="155">
        <v>448.08607999999998</v>
      </c>
      <c r="AH14" s="155">
        <v>416.07992999999999</v>
      </c>
      <c r="AI14" s="155">
        <v>0</v>
      </c>
      <c r="AJ14" s="155">
        <v>294.27753999999999</v>
      </c>
      <c r="AK14" s="155">
        <v>384.07378</v>
      </c>
      <c r="AL14" s="155">
        <v>384.07378</v>
      </c>
      <c r="AM14" s="155"/>
      <c r="AN14" s="155"/>
    </row>
    <row r="15" spans="1:40" ht="24" customHeight="1" x14ac:dyDescent="0.3">
      <c r="A15" s="18" t="s">
        <v>88</v>
      </c>
      <c r="B15" s="18" t="s">
        <v>782</v>
      </c>
      <c r="C15" s="156">
        <v>23</v>
      </c>
      <c r="D15" s="156">
        <v>50.86</v>
      </c>
      <c r="E15" s="156">
        <v>11.94</v>
      </c>
      <c r="F15" s="156">
        <v>20.649339999999999</v>
      </c>
      <c r="G15" s="156"/>
      <c r="H15" s="156">
        <v>4.3</v>
      </c>
      <c r="I15" s="156">
        <v>8.3000000000000007</v>
      </c>
      <c r="J15" s="156">
        <v>3.5209999999999999</v>
      </c>
      <c r="K15" s="156">
        <v>3.99</v>
      </c>
      <c r="L15" s="156">
        <v>3.99</v>
      </c>
      <c r="M15" s="156">
        <v>3.99</v>
      </c>
      <c r="N15" s="156">
        <v>3.99</v>
      </c>
      <c r="O15" s="156"/>
      <c r="P15" s="156"/>
      <c r="Q15" s="156">
        <v>5</v>
      </c>
      <c r="R15" s="156">
        <v>7</v>
      </c>
      <c r="S15" s="156"/>
      <c r="T15" s="156"/>
      <c r="U15" s="156"/>
      <c r="V15" s="156"/>
      <c r="W15" s="156">
        <v>2.76</v>
      </c>
      <c r="X15" s="156">
        <v>3.657</v>
      </c>
      <c r="Y15" s="156"/>
      <c r="Z15" s="156"/>
      <c r="AA15" s="156"/>
      <c r="AB15" s="156">
        <v>4.42</v>
      </c>
      <c r="AC15" s="156">
        <v>4.6399999999999997</v>
      </c>
      <c r="AD15" s="156">
        <v>480.09222999999997</v>
      </c>
      <c r="AE15" s="156">
        <v>480.09222999999997</v>
      </c>
      <c r="AF15" s="156">
        <v>432.08301</v>
      </c>
      <c r="AG15" s="156">
        <v>448.08607999999998</v>
      </c>
      <c r="AH15" s="156">
        <v>416.07992999999999</v>
      </c>
      <c r="AI15" s="156">
        <v>0</v>
      </c>
      <c r="AJ15" s="156">
        <v>294.27753999999999</v>
      </c>
      <c r="AK15" s="156">
        <v>384.07378</v>
      </c>
      <c r="AL15" s="156">
        <v>384.07378</v>
      </c>
      <c r="AM15" s="156"/>
      <c r="AN15" s="156"/>
    </row>
    <row r="16" spans="1:40" ht="24" customHeight="1" x14ac:dyDescent="0.3">
      <c r="A16" s="13" t="s">
        <v>88</v>
      </c>
      <c r="B16" s="13" t="s">
        <v>783</v>
      </c>
      <c r="C16" s="154">
        <v>23</v>
      </c>
      <c r="D16" s="154">
        <v>50.83</v>
      </c>
      <c r="E16" s="154">
        <v>10.53</v>
      </c>
      <c r="F16" s="154">
        <v>20.649339999999999</v>
      </c>
      <c r="G16" s="154"/>
      <c r="H16" s="154">
        <v>3.9</v>
      </c>
      <c r="I16" s="154">
        <v>8.1999999999999993</v>
      </c>
      <c r="J16" s="154">
        <v>3.6659999999999999</v>
      </c>
      <c r="K16" s="154">
        <v>4.3</v>
      </c>
      <c r="L16" s="154">
        <v>4.3</v>
      </c>
      <c r="M16" s="154">
        <v>4.3</v>
      </c>
      <c r="N16" s="154">
        <v>4.3</v>
      </c>
      <c r="O16" s="154"/>
      <c r="P16" s="154"/>
      <c r="Q16" s="154">
        <v>5</v>
      </c>
      <c r="R16" s="154">
        <v>7</v>
      </c>
      <c r="S16" s="154"/>
      <c r="T16" s="154"/>
      <c r="U16" s="154"/>
      <c r="V16" s="154"/>
      <c r="W16" s="154">
        <v>5.25</v>
      </c>
      <c r="X16" s="154">
        <v>5.1710000000000003</v>
      </c>
      <c r="Y16" s="154"/>
      <c r="Z16" s="154"/>
      <c r="AA16" s="154"/>
      <c r="AB16" s="154">
        <v>4.1500000000000004</v>
      </c>
      <c r="AC16" s="154">
        <v>4.5199999999999996</v>
      </c>
      <c r="AD16" s="154">
        <v>480.09222999999997</v>
      </c>
      <c r="AE16" s="154">
        <v>480.09222999999997</v>
      </c>
      <c r="AF16" s="154">
        <v>432.08301</v>
      </c>
      <c r="AG16" s="154">
        <v>448.08607999999998</v>
      </c>
      <c r="AH16" s="154">
        <v>416.07992999999999</v>
      </c>
      <c r="AI16" s="154">
        <v>0</v>
      </c>
      <c r="AJ16" s="154">
        <v>294.27753999999999</v>
      </c>
      <c r="AK16" s="154">
        <v>384.07378</v>
      </c>
      <c r="AL16" s="154">
        <v>384.07378</v>
      </c>
      <c r="AM16" s="154"/>
      <c r="AN16" s="154"/>
    </row>
    <row r="17" spans="1:40" ht="24" customHeight="1" x14ac:dyDescent="0.3">
      <c r="A17" s="16" t="s">
        <v>88</v>
      </c>
      <c r="B17" s="16" t="s">
        <v>784</v>
      </c>
      <c r="C17" s="155">
        <v>23</v>
      </c>
      <c r="D17" s="155">
        <v>50.82</v>
      </c>
      <c r="E17" s="155">
        <v>11.17</v>
      </c>
      <c r="F17" s="155">
        <v>20.649339999999999</v>
      </c>
      <c r="G17" s="155">
        <v>0</v>
      </c>
      <c r="H17" s="155">
        <v>3.5</v>
      </c>
      <c r="I17" s="155">
        <v>8.6999999999999993</v>
      </c>
      <c r="J17" s="155">
        <v>3.786</v>
      </c>
      <c r="K17" s="155">
        <v>5.2</v>
      </c>
      <c r="L17" s="155">
        <v>5.2</v>
      </c>
      <c r="M17" s="155">
        <v>5.2</v>
      </c>
      <c r="N17" s="155">
        <v>5.2</v>
      </c>
      <c r="O17" s="155">
        <v>0</v>
      </c>
      <c r="P17" s="155">
        <v>0</v>
      </c>
      <c r="Q17" s="155">
        <v>6</v>
      </c>
      <c r="R17" s="155">
        <v>8</v>
      </c>
      <c r="S17" s="155">
        <v>0</v>
      </c>
      <c r="T17" s="155">
        <v>0</v>
      </c>
      <c r="U17" s="155">
        <v>0</v>
      </c>
      <c r="V17" s="155">
        <v>0</v>
      </c>
      <c r="W17" s="155">
        <v>5.8390000000000004</v>
      </c>
      <c r="X17" s="155">
        <v>5.5380000000000003</v>
      </c>
      <c r="Y17" s="155">
        <v>0</v>
      </c>
      <c r="Z17" s="155">
        <v>0</v>
      </c>
      <c r="AA17" s="155">
        <v>0</v>
      </c>
      <c r="AB17" s="155">
        <v>4.46</v>
      </c>
      <c r="AC17" s="155">
        <v>4.5199999999999996</v>
      </c>
      <c r="AD17" s="155">
        <v>480.09222999999997</v>
      </c>
      <c r="AE17" s="155">
        <v>480.09222999999997</v>
      </c>
      <c r="AF17" s="155">
        <v>432.08301</v>
      </c>
      <c r="AG17" s="155">
        <v>448.08607999999998</v>
      </c>
      <c r="AH17" s="155">
        <v>416.07992999999999</v>
      </c>
      <c r="AI17" s="155">
        <v>0</v>
      </c>
      <c r="AJ17" s="155">
        <v>294.27753999999999</v>
      </c>
      <c r="AK17" s="155">
        <v>384.07378</v>
      </c>
      <c r="AL17" s="155">
        <v>384.07378</v>
      </c>
      <c r="AM17" s="155">
        <v>0</v>
      </c>
      <c r="AN17" s="155">
        <v>8.6499999999999994E-2</v>
      </c>
    </row>
    <row r="18" spans="1:40" ht="24" customHeight="1" x14ac:dyDescent="0.3">
      <c r="A18" s="16" t="s">
        <v>88</v>
      </c>
      <c r="B18" s="16" t="s">
        <v>785</v>
      </c>
      <c r="C18" s="155">
        <v>22</v>
      </c>
      <c r="D18" s="155">
        <v>48.2</v>
      </c>
      <c r="E18" s="155">
        <v>11.82</v>
      </c>
      <c r="F18" s="155">
        <v>20.649339999999999</v>
      </c>
      <c r="G18" s="155">
        <v>0</v>
      </c>
      <c r="H18" s="155">
        <v>3.7</v>
      </c>
      <c r="I18" s="155">
        <v>7.9</v>
      </c>
      <c r="J18" s="155">
        <v>4.4340000000000002</v>
      </c>
      <c r="K18" s="155">
        <v>5.29</v>
      </c>
      <c r="L18" s="155">
        <v>5.29</v>
      </c>
      <c r="M18" s="155">
        <v>5.29</v>
      </c>
      <c r="N18" s="155">
        <v>5.29</v>
      </c>
      <c r="O18" s="155">
        <v>0.3</v>
      </c>
      <c r="P18" s="155">
        <v>0</v>
      </c>
      <c r="Q18" s="155">
        <v>7</v>
      </c>
      <c r="R18" s="155">
        <v>9</v>
      </c>
      <c r="S18" s="155">
        <v>0</v>
      </c>
      <c r="T18" s="155">
        <v>0</v>
      </c>
      <c r="U18" s="155">
        <v>0</v>
      </c>
      <c r="V18" s="155">
        <v>0</v>
      </c>
      <c r="W18" s="155">
        <v>6.0069999999999997</v>
      </c>
      <c r="X18" s="155">
        <v>4.7720000000000002</v>
      </c>
      <c r="Y18" s="155">
        <v>0</v>
      </c>
      <c r="Z18" s="155">
        <v>0</v>
      </c>
      <c r="AA18" s="155">
        <v>0</v>
      </c>
      <c r="AB18" s="155">
        <v>4.41</v>
      </c>
      <c r="AC18" s="155">
        <v>4.37</v>
      </c>
      <c r="AD18" s="155">
        <v>480.09222999999997</v>
      </c>
      <c r="AE18" s="155">
        <v>480.09222999999997</v>
      </c>
      <c r="AF18" s="155">
        <v>432.08301</v>
      </c>
      <c r="AG18" s="155">
        <v>448.08607999999998</v>
      </c>
      <c r="AH18" s="155">
        <v>416.07992999999999</v>
      </c>
      <c r="AI18" s="155">
        <v>0</v>
      </c>
      <c r="AJ18" s="155">
        <v>294.27753999999999</v>
      </c>
      <c r="AK18" s="155">
        <v>384.07378</v>
      </c>
      <c r="AL18" s="155">
        <v>384.07378</v>
      </c>
      <c r="AM18" s="155">
        <v>0</v>
      </c>
      <c r="AN18" s="155">
        <v>0.435</v>
      </c>
    </row>
    <row r="19" spans="1:40" ht="24" customHeight="1" x14ac:dyDescent="0.3">
      <c r="A19" s="16" t="s">
        <v>88</v>
      </c>
      <c r="B19" s="16" t="s">
        <v>786</v>
      </c>
      <c r="C19" s="155">
        <v>22</v>
      </c>
      <c r="D19" s="155">
        <v>48.39</v>
      </c>
      <c r="E19" s="155">
        <v>10.28</v>
      </c>
      <c r="F19" s="155">
        <v>20.649339999999999</v>
      </c>
      <c r="G19" s="155">
        <v>0</v>
      </c>
      <c r="H19" s="155">
        <v>3.6</v>
      </c>
      <c r="I19" s="155">
        <v>8.4</v>
      </c>
      <c r="J19" s="155">
        <v>3.9910000000000001</v>
      </c>
      <c r="K19" s="155">
        <v>4.7</v>
      </c>
      <c r="L19" s="155">
        <v>4.7</v>
      </c>
      <c r="M19" s="155">
        <v>4.7</v>
      </c>
      <c r="N19" s="155">
        <v>4.7</v>
      </c>
      <c r="O19" s="155">
        <v>46.5</v>
      </c>
      <c r="P19" s="155">
        <v>1.2</v>
      </c>
      <c r="Q19" s="155">
        <v>7</v>
      </c>
      <c r="R19" s="155">
        <v>9</v>
      </c>
      <c r="S19" s="155">
        <v>24.3002</v>
      </c>
      <c r="T19" s="155">
        <v>0</v>
      </c>
      <c r="U19" s="155">
        <v>0</v>
      </c>
      <c r="V19" s="155">
        <v>5.81</v>
      </c>
      <c r="W19" s="155">
        <v>2.5830000000000002</v>
      </c>
      <c r="X19" s="155">
        <v>4.2960000000000003</v>
      </c>
      <c r="Y19" s="155">
        <v>0</v>
      </c>
      <c r="Z19" s="155">
        <v>0</v>
      </c>
      <c r="AA19" s="155">
        <v>42.09</v>
      </c>
      <c r="AB19" s="155">
        <v>4.17</v>
      </c>
      <c r="AC19" s="155">
        <v>4.1100000000000003</v>
      </c>
      <c r="AD19" s="155">
        <v>480.09222999999997</v>
      </c>
      <c r="AE19" s="155">
        <v>480.09222999999997</v>
      </c>
      <c r="AF19" s="155">
        <v>432.08301</v>
      </c>
      <c r="AG19" s="155">
        <v>448.08607999999998</v>
      </c>
      <c r="AH19" s="155">
        <v>416.07992999999999</v>
      </c>
      <c r="AI19" s="155">
        <v>0</v>
      </c>
      <c r="AJ19" s="155">
        <v>294.27753999999999</v>
      </c>
      <c r="AK19" s="155">
        <v>384.07378</v>
      </c>
      <c r="AL19" s="155">
        <v>384.07378</v>
      </c>
      <c r="AM19" s="155">
        <v>1</v>
      </c>
      <c r="AN19" s="155">
        <v>7.1669999999999998</v>
      </c>
    </row>
    <row r="20" spans="1:40" ht="24" customHeight="1" x14ac:dyDescent="0.3">
      <c r="A20" s="16" t="s">
        <v>88</v>
      </c>
      <c r="B20" s="16" t="s">
        <v>787</v>
      </c>
      <c r="C20" s="155">
        <v>23</v>
      </c>
      <c r="D20" s="155">
        <v>50.83</v>
      </c>
      <c r="E20" s="155">
        <v>10.39</v>
      </c>
      <c r="F20" s="155">
        <v>20.649339999999999</v>
      </c>
      <c r="G20" s="155">
        <v>7.9470000000000001</v>
      </c>
      <c r="H20" s="155">
        <v>4</v>
      </c>
      <c r="I20" s="155">
        <v>8.9</v>
      </c>
      <c r="J20" s="155">
        <v>3.62</v>
      </c>
      <c r="K20" s="155">
        <v>4.6399999999999997</v>
      </c>
      <c r="L20" s="155">
        <v>4.6399999999999997</v>
      </c>
      <c r="M20" s="155">
        <v>4.6399999999999997</v>
      </c>
      <c r="N20" s="155">
        <v>4.6399999999999997</v>
      </c>
      <c r="O20" s="155">
        <v>267.3</v>
      </c>
      <c r="P20" s="155">
        <v>72.45</v>
      </c>
      <c r="Q20" s="155">
        <v>7</v>
      </c>
      <c r="R20" s="155">
        <v>8</v>
      </c>
      <c r="S20" s="155">
        <v>190.35731000000001</v>
      </c>
      <c r="T20" s="155">
        <v>0</v>
      </c>
      <c r="U20" s="155">
        <v>68</v>
      </c>
      <c r="V20" s="155">
        <v>135.04</v>
      </c>
      <c r="W20" s="155">
        <v>3.8010000000000002</v>
      </c>
      <c r="X20" s="155">
        <v>4.3920000000000003</v>
      </c>
      <c r="Y20" s="155">
        <v>40.24</v>
      </c>
      <c r="Z20" s="155">
        <v>18.212</v>
      </c>
      <c r="AA20" s="155">
        <v>303.57</v>
      </c>
      <c r="AB20" s="155">
        <v>4.34</v>
      </c>
      <c r="AC20" s="155">
        <v>4.63</v>
      </c>
      <c r="AD20" s="155">
        <v>480.09222999999997</v>
      </c>
      <c r="AE20" s="155">
        <v>480.09222999999997</v>
      </c>
      <c r="AF20" s="155">
        <v>448.08607999999998</v>
      </c>
      <c r="AG20" s="155">
        <v>448.08607999999998</v>
      </c>
      <c r="AH20" s="155">
        <v>416.07992999999999</v>
      </c>
      <c r="AI20" s="155">
        <v>0</v>
      </c>
      <c r="AJ20" s="155">
        <v>294.27753999999999</v>
      </c>
      <c r="AK20" s="155">
        <v>384.07378</v>
      </c>
      <c r="AL20" s="155">
        <v>384.07378</v>
      </c>
      <c r="AM20" s="155">
        <v>85</v>
      </c>
      <c r="AN20" s="155">
        <v>28.228000000000002</v>
      </c>
    </row>
    <row r="21" spans="1:40" ht="24" customHeight="1" x14ac:dyDescent="0.3">
      <c r="A21" s="16" t="s">
        <v>88</v>
      </c>
      <c r="B21" s="16" t="s">
        <v>788</v>
      </c>
      <c r="C21" s="155">
        <v>23</v>
      </c>
      <c r="D21" s="155">
        <v>50.8</v>
      </c>
      <c r="E21" s="155">
        <v>11.78</v>
      </c>
      <c r="F21" s="155">
        <v>20.649339999999999</v>
      </c>
      <c r="G21" s="155">
        <v>22.713999999999999</v>
      </c>
      <c r="H21" s="155">
        <v>3.8</v>
      </c>
      <c r="I21" s="155">
        <v>8.8000000000000007</v>
      </c>
      <c r="J21" s="155">
        <v>3.8420000000000001</v>
      </c>
      <c r="K21" s="155">
        <v>5.07</v>
      </c>
      <c r="L21" s="155">
        <v>5.07</v>
      </c>
      <c r="M21" s="155">
        <v>5.07</v>
      </c>
      <c r="N21" s="155">
        <v>5.07</v>
      </c>
      <c r="O21" s="155">
        <v>515.4</v>
      </c>
      <c r="P21" s="155">
        <v>308.73</v>
      </c>
      <c r="Q21" s="155">
        <v>7</v>
      </c>
      <c r="R21" s="155">
        <v>8</v>
      </c>
      <c r="S21" s="155">
        <v>475.30597999999998</v>
      </c>
      <c r="T21" s="155">
        <v>1.48725</v>
      </c>
      <c r="U21" s="155">
        <v>199</v>
      </c>
      <c r="V21" s="155">
        <v>464.35</v>
      </c>
      <c r="W21" s="155">
        <v>3.367</v>
      </c>
      <c r="X21" s="155">
        <v>4.4470000000000001</v>
      </c>
      <c r="Y21" s="155">
        <v>239.852</v>
      </c>
      <c r="Z21" s="155">
        <v>159.58500000000001</v>
      </c>
      <c r="AA21" s="155">
        <v>644.69000000000005</v>
      </c>
      <c r="AB21" s="155">
        <v>4.26</v>
      </c>
      <c r="AC21" s="155">
        <v>4.4000000000000004</v>
      </c>
      <c r="AD21" s="155">
        <v>480.09222999999997</v>
      </c>
      <c r="AE21" s="155">
        <v>480.09222999999997</v>
      </c>
      <c r="AF21" s="155">
        <v>448.08607999999998</v>
      </c>
      <c r="AG21" s="155">
        <v>448.08607999999998</v>
      </c>
      <c r="AH21" s="155">
        <v>416.07992999999999</v>
      </c>
      <c r="AI21" s="155">
        <v>0</v>
      </c>
      <c r="AJ21" s="155">
        <v>294.27753999999999</v>
      </c>
      <c r="AK21" s="155">
        <v>384.07378</v>
      </c>
      <c r="AL21" s="155">
        <v>384.07378</v>
      </c>
      <c r="AM21" s="155">
        <v>226</v>
      </c>
      <c r="AN21" s="155">
        <v>59.387</v>
      </c>
    </row>
    <row r="22" spans="1:40" ht="24" customHeight="1" x14ac:dyDescent="0.3">
      <c r="A22" s="16" t="s">
        <v>88</v>
      </c>
      <c r="B22" s="16" t="s">
        <v>789</v>
      </c>
      <c r="C22" s="155">
        <v>23</v>
      </c>
      <c r="D22" s="155">
        <v>8.08</v>
      </c>
      <c r="E22" s="155">
        <v>12.42</v>
      </c>
      <c r="F22" s="155">
        <v>20.649339999999999</v>
      </c>
      <c r="G22" s="155">
        <v>41.69</v>
      </c>
      <c r="H22" s="155">
        <v>3.8</v>
      </c>
      <c r="I22" s="155">
        <v>8.6</v>
      </c>
      <c r="J22" s="155">
        <v>3.6080000000000001</v>
      </c>
      <c r="K22" s="155">
        <v>4.72</v>
      </c>
      <c r="L22" s="155">
        <v>4.72</v>
      </c>
      <c r="M22" s="155">
        <v>4.72</v>
      </c>
      <c r="N22" s="155">
        <v>4.72</v>
      </c>
      <c r="O22" s="155">
        <v>756.6</v>
      </c>
      <c r="P22" s="155">
        <v>588.73</v>
      </c>
      <c r="Q22" s="155">
        <v>8</v>
      </c>
      <c r="R22" s="155">
        <v>10</v>
      </c>
      <c r="S22" s="155">
        <v>758.81889999999999</v>
      </c>
      <c r="T22" s="155">
        <v>20.59066</v>
      </c>
      <c r="U22" s="155">
        <v>343</v>
      </c>
      <c r="V22" s="155">
        <v>725.23</v>
      </c>
      <c r="W22" s="155">
        <v>5.8380000000000001</v>
      </c>
      <c r="X22" s="155">
        <v>5.0449999999999999</v>
      </c>
      <c r="Y22" s="155">
        <v>522.41200000000003</v>
      </c>
      <c r="Z22" s="155">
        <v>436.53399999999999</v>
      </c>
      <c r="AA22" s="155">
        <v>799.1</v>
      </c>
      <c r="AB22" s="155">
        <v>4.47</v>
      </c>
      <c r="AC22" s="155">
        <v>4.8</v>
      </c>
      <c r="AD22" s="155">
        <v>480.09222999999997</v>
      </c>
      <c r="AE22" s="155">
        <v>480.09222999999997</v>
      </c>
      <c r="AF22" s="155">
        <v>448.08607999999998</v>
      </c>
      <c r="AG22" s="155">
        <v>448.08607999999998</v>
      </c>
      <c r="AH22" s="155">
        <v>416.07992999999999</v>
      </c>
      <c r="AI22" s="155">
        <v>0</v>
      </c>
      <c r="AJ22" s="155">
        <v>294.27753999999999</v>
      </c>
      <c r="AK22" s="155">
        <v>384.07378</v>
      </c>
      <c r="AL22" s="155">
        <v>384.07378</v>
      </c>
      <c r="AM22" s="155">
        <v>366</v>
      </c>
      <c r="AN22" s="155">
        <v>325.262</v>
      </c>
    </row>
    <row r="23" spans="1:40" ht="24" customHeight="1" x14ac:dyDescent="0.3">
      <c r="A23" s="18" t="s">
        <v>88</v>
      </c>
      <c r="B23" s="18" t="s">
        <v>790</v>
      </c>
      <c r="C23" s="156">
        <v>23</v>
      </c>
      <c r="D23" s="156">
        <v>49.55</v>
      </c>
      <c r="E23" s="156">
        <v>11.49</v>
      </c>
      <c r="F23" s="156">
        <v>20.649339999999999</v>
      </c>
      <c r="G23" s="156">
        <v>53.529000000000003</v>
      </c>
      <c r="H23" s="156">
        <v>3.9</v>
      </c>
      <c r="I23" s="156">
        <v>8.6999999999999993</v>
      </c>
      <c r="J23" s="156">
        <v>3.605</v>
      </c>
      <c r="K23" s="156">
        <v>4.25</v>
      </c>
      <c r="L23" s="156">
        <v>4.25</v>
      </c>
      <c r="M23" s="156">
        <v>4.25</v>
      </c>
      <c r="N23" s="156">
        <v>4.25</v>
      </c>
      <c r="O23" s="156">
        <v>861.2</v>
      </c>
      <c r="P23" s="156">
        <v>832.36</v>
      </c>
      <c r="Q23" s="156">
        <v>9</v>
      </c>
      <c r="R23" s="156">
        <v>10</v>
      </c>
      <c r="S23" s="156">
        <v>864.20960000000002</v>
      </c>
      <c r="T23" s="156">
        <v>49.019219999999997</v>
      </c>
      <c r="U23" s="156">
        <v>482</v>
      </c>
      <c r="V23" s="156">
        <v>798.68</v>
      </c>
      <c r="W23" s="156">
        <v>5.024</v>
      </c>
      <c r="X23" s="156">
        <v>5.1870000000000003</v>
      </c>
      <c r="Y23" s="156">
        <v>811.23699999999997</v>
      </c>
      <c r="Z23" s="156">
        <v>752.596</v>
      </c>
      <c r="AA23" s="156">
        <v>865.64</v>
      </c>
      <c r="AB23" s="156">
        <v>4.0599999999999996</v>
      </c>
      <c r="AC23" s="156">
        <v>4.41</v>
      </c>
      <c r="AD23" s="156">
        <v>480.09222999999997</v>
      </c>
      <c r="AE23" s="156">
        <v>480.09222999999997</v>
      </c>
      <c r="AF23" s="156">
        <v>448.08607999999998</v>
      </c>
      <c r="AG23" s="156">
        <v>448.08607999999998</v>
      </c>
      <c r="AH23" s="156">
        <v>416.07992999999999</v>
      </c>
      <c r="AI23" s="156">
        <v>0</v>
      </c>
      <c r="AJ23" s="156">
        <v>294.27753999999999</v>
      </c>
      <c r="AK23" s="156">
        <v>384.07378</v>
      </c>
      <c r="AL23" s="156">
        <v>384.07378</v>
      </c>
      <c r="AM23" s="156">
        <v>502</v>
      </c>
      <c r="AN23" s="156">
        <v>829.38199999999995</v>
      </c>
    </row>
    <row r="24" spans="1:40" ht="24" customHeight="1" x14ac:dyDescent="0.3">
      <c r="A24" s="13" t="s">
        <v>88</v>
      </c>
      <c r="B24" s="13" t="s">
        <v>791</v>
      </c>
      <c r="C24" s="154">
        <v>23</v>
      </c>
      <c r="D24" s="154">
        <v>49.81</v>
      </c>
      <c r="E24" s="154">
        <v>11.61</v>
      </c>
      <c r="F24" s="154">
        <v>13.588839999999999</v>
      </c>
      <c r="G24" s="154">
        <v>473.40600000000001</v>
      </c>
      <c r="H24" s="154">
        <v>3.7</v>
      </c>
      <c r="I24" s="154">
        <v>8.8000000000000007</v>
      </c>
      <c r="J24" s="154">
        <v>4.1040000000000001</v>
      </c>
      <c r="K24" s="154">
        <v>4.3600000000000003</v>
      </c>
      <c r="L24" s="154">
        <v>4.3600000000000003</v>
      </c>
      <c r="M24" s="154">
        <v>4.3600000000000003</v>
      </c>
      <c r="N24" s="154">
        <v>4.3600000000000003</v>
      </c>
      <c r="O24" s="154">
        <v>883.9</v>
      </c>
      <c r="P24" s="154">
        <v>888.73</v>
      </c>
      <c r="Q24" s="154">
        <v>9</v>
      </c>
      <c r="R24" s="154">
        <v>10</v>
      </c>
      <c r="S24" s="154">
        <v>900.75563</v>
      </c>
      <c r="T24" s="154">
        <v>89.154510000000002</v>
      </c>
      <c r="U24" s="154">
        <v>611</v>
      </c>
      <c r="V24" s="154">
        <v>836.18</v>
      </c>
      <c r="W24" s="154">
        <v>5.1950000000000003</v>
      </c>
      <c r="X24" s="154">
        <v>5.12</v>
      </c>
      <c r="Y24" s="154">
        <v>902.26800000000003</v>
      </c>
      <c r="Z24" s="154">
        <v>866.24800000000005</v>
      </c>
      <c r="AA24" s="154">
        <v>903.76</v>
      </c>
      <c r="AB24" s="154">
        <v>3.79</v>
      </c>
      <c r="AC24" s="154">
        <v>3.8</v>
      </c>
      <c r="AD24" s="154">
        <v>480.09222999999997</v>
      </c>
      <c r="AE24" s="154">
        <v>480.09222999999997</v>
      </c>
      <c r="AF24" s="154">
        <v>448.08607999999998</v>
      </c>
      <c r="AG24" s="154">
        <v>448.08607999999998</v>
      </c>
      <c r="AH24" s="154">
        <v>416.07992999999999</v>
      </c>
      <c r="AI24" s="154">
        <v>0</v>
      </c>
      <c r="AJ24" s="154">
        <v>294.27753999999999</v>
      </c>
      <c r="AK24" s="154">
        <v>384.07378</v>
      </c>
      <c r="AL24" s="154">
        <v>384.07378</v>
      </c>
      <c r="AM24" s="154">
        <v>626</v>
      </c>
      <c r="AN24" s="154">
        <v>869.572</v>
      </c>
    </row>
    <row r="25" spans="1:40" ht="24" customHeight="1" x14ac:dyDescent="0.3">
      <c r="A25" s="16" t="s">
        <v>88</v>
      </c>
      <c r="B25" s="16" t="s">
        <v>792</v>
      </c>
      <c r="C25" s="155">
        <v>23</v>
      </c>
      <c r="D25" s="155">
        <v>49.8</v>
      </c>
      <c r="E25" s="155">
        <v>10.56</v>
      </c>
      <c r="F25" s="155">
        <v>13.588839999999999</v>
      </c>
      <c r="G25" s="155">
        <v>588.17200000000003</v>
      </c>
      <c r="H25" s="155">
        <v>4.5</v>
      </c>
      <c r="I25" s="155">
        <v>8.6</v>
      </c>
      <c r="J25" s="155">
        <v>4.4649999999999999</v>
      </c>
      <c r="K25" s="155">
        <v>4.37</v>
      </c>
      <c r="L25" s="155">
        <v>4.37</v>
      </c>
      <c r="M25" s="155">
        <v>4.37</v>
      </c>
      <c r="N25" s="155">
        <v>4.37</v>
      </c>
      <c r="O25" s="155">
        <v>892.1</v>
      </c>
      <c r="P25" s="155">
        <v>914.91</v>
      </c>
      <c r="Q25" s="155">
        <v>9</v>
      </c>
      <c r="R25" s="155">
        <v>10</v>
      </c>
      <c r="S25" s="155">
        <v>911.2953</v>
      </c>
      <c r="T25" s="155">
        <v>155.11758</v>
      </c>
      <c r="U25" s="155">
        <v>734</v>
      </c>
      <c r="V25" s="155">
        <v>846.17</v>
      </c>
      <c r="W25" s="155">
        <v>2.6789999999999998</v>
      </c>
      <c r="X25" s="155">
        <v>3.8740000000000001</v>
      </c>
      <c r="Y25" s="155">
        <v>935.11699999999996</v>
      </c>
      <c r="Z25" s="155">
        <v>886.04300000000001</v>
      </c>
      <c r="AA25" s="155">
        <v>924.18</v>
      </c>
      <c r="AB25" s="155">
        <v>4.07</v>
      </c>
      <c r="AC25" s="155">
        <v>4.37</v>
      </c>
      <c r="AD25" s="155">
        <v>480.09222999999997</v>
      </c>
      <c r="AE25" s="155">
        <v>480.09222999999997</v>
      </c>
      <c r="AF25" s="155">
        <v>448.08607999999998</v>
      </c>
      <c r="AG25" s="155">
        <v>448.08607999999998</v>
      </c>
      <c r="AH25" s="155">
        <v>416.07992999999999</v>
      </c>
      <c r="AI25" s="155">
        <v>0</v>
      </c>
      <c r="AJ25" s="155">
        <v>294.27753999999999</v>
      </c>
      <c r="AK25" s="155">
        <v>384.07378</v>
      </c>
      <c r="AL25" s="155">
        <v>384.07378</v>
      </c>
      <c r="AM25" s="155">
        <v>742</v>
      </c>
      <c r="AN25" s="155">
        <v>888.096</v>
      </c>
    </row>
    <row r="26" spans="1:40" ht="24" customHeight="1" x14ac:dyDescent="0.3">
      <c r="A26" s="16" t="s">
        <v>88</v>
      </c>
      <c r="B26" s="16" t="s">
        <v>793</v>
      </c>
      <c r="C26" s="155">
        <v>23</v>
      </c>
      <c r="D26" s="155">
        <v>49.69</v>
      </c>
      <c r="E26" s="155">
        <v>10.79</v>
      </c>
      <c r="F26" s="155">
        <v>13.588839999999999</v>
      </c>
      <c r="G26" s="155">
        <v>685.04399999999998</v>
      </c>
      <c r="H26" s="155">
        <v>5.2</v>
      </c>
      <c r="I26" s="155">
        <v>9.1</v>
      </c>
      <c r="J26" s="155">
        <v>4.8109999999999999</v>
      </c>
      <c r="K26" s="155">
        <v>3.58</v>
      </c>
      <c r="L26" s="155">
        <v>3.58</v>
      </c>
      <c r="M26" s="155">
        <v>3.58</v>
      </c>
      <c r="N26" s="155">
        <v>3.58</v>
      </c>
      <c r="O26" s="155">
        <v>893.7</v>
      </c>
      <c r="P26" s="155">
        <v>927.64</v>
      </c>
      <c r="Q26" s="155">
        <v>9</v>
      </c>
      <c r="R26" s="155">
        <v>10</v>
      </c>
      <c r="S26" s="155">
        <v>915.91351999999995</v>
      </c>
      <c r="T26" s="155">
        <v>471.29180000000002</v>
      </c>
      <c r="U26" s="155">
        <v>838</v>
      </c>
      <c r="V26" s="155">
        <v>851.19</v>
      </c>
      <c r="W26" s="155">
        <v>0.91100000000000003</v>
      </c>
      <c r="X26" s="155">
        <v>2.7549999999999999</v>
      </c>
      <c r="Y26" s="155">
        <v>951.54</v>
      </c>
      <c r="Z26" s="155">
        <v>900.96600000000001</v>
      </c>
      <c r="AA26" s="155">
        <v>928.87</v>
      </c>
      <c r="AB26" s="155">
        <v>4.13</v>
      </c>
      <c r="AC26" s="155">
        <v>5.0199999999999996</v>
      </c>
      <c r="AD26" s="155">
        <v>480.09222999999997</v>
      </c>
      <c r="AE26" s="155">
        <v>480.09222999999997</v>
      </c>
      <c r="AF26" s="155">
        <v>448.08607999999998</v>
      </c>
      <c r="AG26" s="155">
        <v>448.08607999999998</v>
      </c>
      <c r="AH26" s="155">
        <v>416.07992999999999</v>
      </c>
      <c r="AI26" s="155">
        <v>0</v>
      </c>
      <c r="AJ26" s="155">
        <v>294.27753999999999</v>
      </c>
      <c r="AK26" s="155">
        <v>384.07378</v>
      </c>
      <c r="AL26" s="155">
        <v>384.07378</v>
      </c>
      <c r="AM26" s="155">
        <v>848</v>
      </c>
      <c r="AN26" s="155">
        <v>894.40700000000004</v>
      </c>
    </row>
    <row r="27" spans="1:40" ht="24" customHeight="1" x14ac:dyDescent="0.3">
      <c r="A27" s="16" t="s">
        <v>88</v>
      </c>
      <c r="B27" s="16" t="s">
        <v>794</v>
      </c>
      <c r="C27" s="155">
        <v>23</v>
      </c>
      <c r="D27" s="155">
        <v>49.37</v>
      </c>
      <c r="E27" s="155">
        <v>8.7799999999999994</v>
      </c>
      <c r="F27" s="155">
        <v>13.588839999999999</v>
      </c>
      <c r="G27" s="155">
        <v>763.93499999999995</v>
      </c>
      <c r="H27" s="155">
        <v>5.2</v>
      </c>
      <c r="I27" s="155">
        <v>9.1</v>
      </c>
      <c r="J27" s="155">
        <v>4.7590000000000003</v>
      </c>
      <c r="K27" s="155">
        <v>3.65</v>
      </c>
      <c r="L27" s="155">
        <v>3.65</v>
      </c>
      <c r="M27" s="155">
        <v>3.65</v>
      </c>
      <c r="N27" s="155">
        <v>3.65</v>
      </c>
      <c r="O27" s="155">
        <v>896.3</v>
      </c>
      <c r="P27" s="155">
        <v>928.73</v>
      </c>
      <c r="Q27" s="155">
        <v>9</v>
      </c>
      <c r="R27" s="155">
        <v>10</v>
      </c>
      <c r="S27" s="155">
        <v>915.85212999999999</v>
      </c>
      <c r="T27" s="155">
        <v>549.70433000000003</v>
      </c>
      <c r="U27" s="155">
        <v>924</v>
      </c>
      <c r="V27" s="155">
        <v>850.46</v>
      </c>
      <c r="W27" s="155">
        <v>1.617</v>
      </c>
      <c r="X27" s="155">
        <v>2.3540000000000001</v>
      </c>
      <c r="Y27" s="155">
        <v>956.78899999999999</v>
      </c>
      <c r="Z27" s="155">
        <v>900.40800000000002</v>
      </c>
      <c r="AA27" s="155">
        <v>931.8</v>
      </c>
      <c r="AB27" s="155">
        <v>4.7</v>
      </c>
      <c r="AC27" s="155">
        <v>4.99</v>
      </c>
      <c r="AD27" s="155">
        <v>480.09222999999997</v>
      </c>
      <c r="AE27" s="155">
        <v>480.09222999999997</v>
      </c>
      <c r="AF27" s="155">
        <v>448.08607999999998</v>
      </c>
      <c r="AG27" s="155">
        <v>448.08607999999998</v>
      </c>
      <c r="AH27" s="155">
        <v>416.07992999999999</v>
      </c>
      <c r="AI27" s="155">
        <v>0</v>
      </c>
      <c r="AJ27" s="155">
        <v>294.27753999999999</v>
      </c>
      <c r="AK27" s="155">
        <v>384.07378</v>
      </c>
      <c r="AL27" s="155">
        <v>384.07378</v>
      </c>
      <c r="AM27" s="155">
        <v>952</v>
      </c>
      <c r="AN27" s="155">
        <v>895.125</v>
      </c>
    </row>
    <row r="28" spans="1:40" ht="24" customHeight="1" x14ac:dyDescent="0.3">
      <c r="A28" s="16" t="s">
        <v>88</v>
      </c>
      <c r="B28" s="16" t="s">
        <v>795</v>
      </c>
      <c r="C28" s="155">
        <v>23</v>
      </c>
      <c r="D28" s="155">
        <v>49.82</v>
      </c>
      <c r="E28" s="155">
        <v>11.49</v>
      </c>
      <c r="F28" s="155">
        <v>13.588839999999999</v>
      </c>
      <c r="G28" s="155">
        <v>834.41800000000001</v>
      </c>
      <c r="H28" s="155">
        <v>5.4</v>
      </c>
      <c r="I28" s="155">
        <v>9.5</v>
      </c>
      <c r="J28" s="155">
        <v>4.819</v>
      </c>
      <c r="K28" s="155">
        <v>4.3899999999999997</v>
      </c>
      <c r="L28" s="155">
        <v>4.3899999999999997</v>
      </c>
      <c r="M28" s="155">
        <v>4.3899999999999997</v>
      </c>
      <c r="N28" s="155">
        <v>4.3899999999999997</v>
      </c>
      <c r="O28" s="155">
        <v>893.9</v>
      </c>
      <c r="P28" s="155">
        <v>928</v>
      </c>
      <c r="Q28" s="155">
        <v>9</v>
      </c>
      <c r="R28" s="155">
        <v>9</v>
      </c>
      <c r="S28" s="155">
        <v>907.52281000000005</v>
      </c>
      <c r="T28" s="155">
        <v>646.33329000000003</v>
      </c>
      <c r="U28" s="155">
        <v>997</v>
      </c>
      <c r="V28" s="155">
        <v>846.73</v>
      </c>
      <c r="W28" s="155">
        <v>1.643</v>
      </c>
      <c r="X28" s="155">
        <v>2.6520000000000001</v>
      </c>
      <c r="Y28" s="155">
        <v>965.625</v>
      </c>
      <c r="Z28" s="155">
        <v>899.952</v>
      </c>
      <c r="AA28" s="155">
        <v>927.56</v>
      </c>
      <c r="AB28" s="155">
        <v>4.3600000000000003</v>
      </c>
      <c r="AC28" s="155">
        <v>4.5599999999999996</v>
      </c>
      <c r="AD28" s="155">
        <v>480.09222999999997</v>
      </c>
      <c r="AE28" s="155">
        <v>480.09222999999997</v>
      </c>
      <c r="AF28" s="155">
        <v>448.08607999999998</v>
      </c>
      <c r="AG28" s="155">
        <v>448.08607999999998</v>
      </c>
      <c r="AH28" s="155">
        <v>416.07992999999999</v>
      </c>
      <c r="AI28" s="155">
        <v>0</v>
      </c>
      <c r="AJ28" s="155">
        <v>294.27753999999999</v>
      </c>
      <c r="AK28" s="155">
        <v>384.07378</v>
      </c>
      <c r="AL28" s="155">
        <v>384.07378</v>
      </c>
      <c r="AM28" s="155">
        <v>1023</v>
      </c>
      <c r="AN28" s="155">
        <v>891.74900000000002</v>
      </c>
    </row>
    <row r="29" spans="1:40" ht="24" customHeight="1" x14ac:dyDescent="0.3">
      <c r="A29" s="16" t="s">
        <v>88</v>
      </c>
      <c r="B29" s="16" t="s">
        <v>796</v>
      </c>
      <c r="C29" s="155">
        <v>23</v>
      </c>
      <c r="D29" s="155">
        <v>49.79</v>
      </c>
      <c r="E29" s="155">
        <v>11.12</v>
      </c>
      <c r="F29" s="155">
        <v>13.588839999999999</v>
      </c>
      <c r="G29" s="155">
        <v>876.82</v>
      </c>
      <c r="H29" s="155">
        <v>6.4</v>
      </c>
      <c r="I29" s="155">
        <v>9.4</v>
      </c>
      <c r="J29" s="155">
        <v>4.5869999999999997</v>
      </c>
      <c r="K29" s="155">
        <v>4.8600000000000003</v>
      </c>
      <c r="L29" s="155">
        <v>4.8600000000000003</v>
      </c>
      <c r="M29" s="155">
        <v>4.8600000000000003</v>
      </c>
      <c r="N29" s="155">
        <v>4.8600000000000003</v>
      </c>
      <c r="O29" s="155">
        <v>894.5</v>
      </c>
      <c r="P29" s="155">
        <v>924.36</v>
      </c>
      <c r="Q29" s="155">
        <v>9</v>
      </c>
      <c r="R29" s="155">
        <v>9</v>
      </c>
      <c r="S29" s="155">
        <v>906.09231</v>
      </c>
      <c r="T29" s="155">
        <v>739.05209000000002</v>
      </c>
      <c r="U29" s="155">
        <v>1042</v>
      </c>
      <c r="V29" s="155">
        <v>843.72</v>
      </c>
      <c r="W29" s="155">
        <v>3.3420000000000001</v>
      </c>
      <c r="X29" s="155">
        <v>2.298</v>
      </c>
      <c r="Y29" s="155">
        <v>961.78599999999994</v>
      </c>
      <c r="Z29" s="155">
        <v>899.03399999999999</v>
      </c>
      <c r="AA29" s="155">
        <v>924.58</v>
      </c>
      <c r="AB29" s="155">
        <v>3.92</v>
      </c>
      <c r="AC29" s="155">
        <v>4.12</v>
      </c>
      <c r="AD29" s="155">
        <v>480.09222999999997</v>
      </c>
      <c r="AE29" s="155">
        <v>480.09222999999997</v>
      </c>
      <c r="AF29" s="155">
        <v>448.08607999999998</v>
      </c>
      <c r="AG29" s="155">
        <v>416.07992999999999</v>
      </c>
      <c r="AH29" s="155">
        <v>416.07992999999999</v>
      </c>
      <c r="AI29" s="155">
        <v>0</v>
      </c>
      <c r="AJ29" s="155">
        <v>294.27753999999999</v>
      </c>
      <c r="AK29" s="155">
        <v>384.07378</v>
      </c>
      <c r="AL29" s="155">
        <v>384.07378</v>
      </c>
      <c r="AM29" s="155">
        <v>1072</v>
      </c>
      <c r="AN29" s="155">
        <v>887.66300000000001</v>
      </c>
    </row>
    <row r="30" spans="1:40" ht="24" customHeight="1" x14ac:dyDescent="0.3">
      <c r="A30" s="16" t="s">
        <v>88</v>
      </c>
      <c r="B30" s="16" t="s">
        <v>797</v>
      </c>
      <c r="C30" s="155">
        <v>23</v>
      </c>
      <c r="D30" s="155">
        <v>49.81</v>
      </c>
      <c r="E30" s="155">
        <v>10.81</v>
      </c>
      <c r="F30" s="155">
        <v>13.588839999999999</v>
      </c>
      <c r="G30" s="155">
        <v>911.60199999999998</v>
      </c>
      <c r="H30" s="155">
        <v>6.8</v>
      </c>
      <c r="I30" s="155">
        <v>9.8000000000000007</v>
      </c>
      <c r="J30" s="155">
        <v>4.9889999999999999</v>
      </c>
      <c r="K30" s="155">
        <v>5.28</v>
      </c>
      <c r="L30" s="155">
        <v>5.28</v>
      </c>
      <c r="M30" s="155">
        <v>5.28</v>
      </c>
      <c r="N30" s="155">
        <v>5.28</v>
      </c>
      <c r="O30" s="155">
        <v>894.7</v>
      </c>
      <c r="P30" s="155">
        <v>922.91</v>
      </c>
      <c r="Q30" s="155">
        <v>9</v>
      </c>
      <c r="R30" s="155">
        <v>9</v>
      </c>
      <c r="S30" s="155">
        <v>905.34821999999997</v>
      </c>
      <c r="T30" s="155">
        <v>812.81</v>
      </c>
      <c r="U30" s="155">
        <v>1074</v>
      </c>
      <c r="V30" s="155">
        <v>838.4</v>
      </c>
      <c r="W30" s="155">
        <v>2.653</v>
      </c>
      <c r="X30" s="155">
        <v>2.4129999999999998</v>
      </c>
      <c r="Y30" s="155">
        <v>967.75400000000002</v>
      </c>
      <c r="Z30" s="155">
        <v>900.21199999999999</v>
      </c>
      <c r="AA30" s="155">
        <v>926.61</v>
      </c>
      <c r="AB30" s="155">
        <v>3.9</v>
      </c>
      <c r="AC30" s="155">
        <v>4.34</v>
      </c>
      <c r="AD30" s="155">
        <v>480.09222999999997</v>
      </c>
      <c r="AE30" s="155">
        <v>480.09222999999997</v>
      </c>
      <c r="AF30" s="155">
        <v>448.08607999999998</v>
      </c>
      <c r="AG30" s="155">
        <v>416.07992999999999</v>
      </c>
      <c r="AH30" s="155">
        <v>416.07992999999999</v>
      </c>
      <c r="AI30" s="155">
        <v>0</v>
      </c>
      <c r="AJ30" s="155">
        <v>294.27753999999999</v>
      </c>
      <c r="AK30" s="155">
        <v>384.07378</v>
      </c>
      <c r="AL30" s="155">
        <v>384.07378</v>
      </c>
      <c r="AM30" s="155">
        <v>1076</v>
      </c>
      <c r="AN30" s="155">
        <v>885.721</v>
      </c>
    </row>
    <row r="31" spans="1:40" ht="24" customHeight="1" x14ac:dyDescent="0.3">
      <c r="A31" s="18" t="s">
        <v>88</v>
      </c>
      <c r="B31" s="18" t="s">
        <v>798</v>
      </c>
      <c r="C31" s="156">
        <v>23</v>
      </c>
      <c r="D31" s="156">
        <v>49.79</v>
      </c>
      <c r="E31" s="156">
        <v>10.49</v>
      </c>
      <c r="F31" s="156">
        <v>13.588839999999999</v>
      </c>
      <c r="G31" s="156">
        <v>933.58500000000004</v>
      </c>
      <c r="H31" s="156">
        <v>7.8</v>
      </c>
      <c r="I31" s="156">
        <v>10.1</v>
      </c>
      <c r="J31" s="156">
        <v>4.5540000000000003</v>
      </c>
      <c r="K31" s="156">
        <v>4.5599999999999996</v>
      </c>
      <c r="L31" s="156">
        <v>4.5599999999999996</v>
      </c>
      <c r="M31" s="156">
        <v>4.5599999999999996</v>
      </c>
      <c r="N31" s="156">
        <v>4.5599999999999996</v>
      </c>
      <c r="O31" s="156">
        <v>901.7</v>
      </c>
      <c r="P31" s="156">
        <v>922.91</v>
      </c>
      <c r="Q31" s="156">
        <v>9</v>
      </c>
      <c r="R31" s="156">
        <v>10</v>
      </c>
      <c r="S31" s="156">
        <v>906.84679000000006</v>
      </c>
      <c r="T31" s="156">
        <v>860.86689999999999</v>
      </c>
      <c r="U31" s="156">
        <v>1081</v>
      </c>
      <c r="V31" s="156">
        <v>836.43</v>
      </c>
      <c r="W31" s="156">
        <v>2.6659999999999999</v>
      </c>
      <c r="X31" s="156">
        <v>2.1589999999999998</v>
      </c>
      <c r="Y31" s="156">
        <v>964.71</v>
      </c>
      <c r="Z31" s="156">
        <v>906.17399999999998</v>
      </c>
      <c r="AA31" s="156">
        <v>928.26</v>
      </c>
      <c r="AB31" s="156">
        <v>4.45</v>
      </c>
      <c r="AC31" s="156">
        <v>4.62</v>
      </c>
      <c r="AD31" s="156">
        <v>480.09222999999997</v>
      </c>
      <c r="AE31" s="156">
        <v>480.09222999999997</v>
      </c>
      <c r="AF31" s="156">
        <v>448.08607999999998</v>
      </c>
      <c r="AG31" s="156">
        <v>416.07992999999999</v>
      </c>
      <c r="AH31" s="156">
        <v>416.07992999999999</v>
      </c>
      <c r="AI31" s="156">
        <v>0</v>
      </c>
      <c r="AJ31" s="156">
        <v>294.27753999999999</v>
      </c>
      <c r="AK31" s="156">
        <v>384.07378</v>
      </c>
      <c r="AL31" s="156">
        <v>384.07378</v>
      </c>
      <c r="AM31" s="156">
        <v>1046</v>
      </c>
      <c r="AN31" s="156">
        <v>885.899</v>
      </c>
    </row>
    <row r="32" spans="1:40" ht="24" customHeight="1" x14ac:dyDescent="0.3">
      <c r="A32" s="13" t="s">
        <v>88</v>
      </c>
      <c r="B32" s="13" t="s">
        <v>799</v>
      </c>
      <c r="C32" s="154">
        <v>23</v>
      </c>
      <c r="D32" s="154">
        <v>49.84</v>
      </c>
      <c r="E32" s="154">
        <v>11.28</v>
      </c>
      <c r="F32" s="154">
        <v>13.588839999999999</v>
      </c>
      <c r="G32" s="154">
        <v>933.46100000000001</v>
      </c>
      <c r="H32" s="154">
        <v>8.4</v>
      </c>
      <c r="I32" s="154">
        <v>10.4</v>
      </c>
      <c r="J32" s="154">
        <v>4.5179999999999998</v>
      </c>
      <c r="K32" s="154">
        <v>5.25</v>
      </c>
      <c r="L32" s="154">
        <v>5.25</v>
      </c>
      <c r="M32" s="154">
        <v>5.25</v>
      </c>
      <c r="N32" s="154">
        <v>5.25</v>
      </c>
      <c r="O32" s="154">
        <v>906.5</v>
      </c>
      <c r="P32" s="154">
        <v>924.73</v>
      </c>
      <c r="Q32" s="154">
        <v>9</v>
      </c>
      <c r="R32" s="154">
        <v>10</v>
      </c>
      <c r="S32" s="154">
        <v>909.01343999999995</v>
      </c>
      <c r="T32" s="154">
        <v>893.92935</v>
      </c>
      <c r="U32" s="154">
        <v>1078</v>
      </c>
      <c r="V32" s="154">
        <v>840.89</v>
      </c>
      <c r="W32" s="154">
        <v>2.968</v>
      </c>
      <c r="X32" s="154">
        <v>3.129</v>
      </c>
      <c r="Y32" s="154">
        <v>962.79499999999996</v>
      </c>
      <c r="Z32" s="154">
        <v>893.24900000000002</v>
      </c>
      <c r="AA32" s="154">
        <v>928.63</v>
      </c>
      <c r="AB32" s="154">
        <v>3.8</v>
      </c>
      <c r="AC32" s="154">
        <v>3.94</v>
      </c>
      <c r="AD32" s="154">
        <v>480.09222999999997</v>
      </c>
      <c r="AE32" s="154">
        <v>480.09222999999997</v>
      </c>
      <c r="AF32" s="154">
        <v>448.08607999999998</v>
      </c>
      <c r="AG32" s="154">
        <v>416.07992999999999</v>
      </c>
      <c r="AH32" s="154">
        <v>416.07992999999999</v>
      </c>
      <c r="AI32" s="154">
        <v>0</v>
      </c>
      <c r="AJ32" s="154">
        <v>294.27753999999999</v>
      </c>
      <c r="AK32" s="154">
        <v>384.07378</v>
      </c>
      <c r="AL32" s="154">
        <v>384.07378</v>
      </c>
      <c r="AM32" s="154">
        <v>1036</v>
      </c>
      <c r="AN32" s="154">
        <v>889.88</v>
      </c>
    </row>
    <row r="33" spans="1:40" ht="24" customHeight="1" x14ac:dyDescent="0.3">
      <c r="A33" s="16" t="s">
        <v>88</v>
      </c>
      <c r="B33" s="16" t="s">
        <v>800</v>
      </c>
      <c r="C33" s="155">
        <v>23</v>
      </c>
      <c r="D33" s="155">
        <v>49.85</v>
      </c>
      <c r="E33" s="155">
        <v>13.94</v>
      </c>
      <c r="F33" s="155">
        <v>13.588839999999999</v>
      </c>
      <c r="G33" s="155">
        <v>918.03300000000002</v>
      </c>
      <c r="H33" s="155">
        <v>8.8000000000000007</v>
      </c>
      <c r="I33" s="155">
        <v>9.6999999999999993</v>
      </c>
      <c r="J33" s="155">
        <v>4.3170000000000002</v>
      </c>
      <c r="K33" s="155">
        <v>5</v>
      </c>
      <c r="L33" s="155">
        <v>5</v>
      </c>
      <c r="M33" s="155">
        <v>5</v>
      </c>
      <c r="N33" s="155">
        <v>5</v>
      </c>
      <c r="O33" s="155">
        <v>904.1</v>
      </c>
      <c r="P33" s="155">
        <v>932.36</v>
      </c>
      <c r="Q33" s="155">
        <v>9</v>
      </c>
      <c r="R33" s="155">
        <v>10</v>
      </c>
      <c r="S33" s="155">
        <v>910.73437999999999</v>
      </c>
      <c r="T33" s="155">
        <v>897.09086000000002</v>
      </c>
      <c r="U33" s="155">
        <v>1042</v>
      </c>
      <c r="V33" s="155">
        <v>871.63</v>
      </c>
      <c r="W33" s="155">
        <v>2.25</v>
      </c>
      <c r="X33" s="155">
        <v>2.6890000000000001</v>
      </c>
      <c r="Y33" s="155">
        <v>960.12300000000005</v>
      </c>
      <c r="Z33" s="155">
        <v>905.86900000000003</v>
      </c>
      <c r="AA33" s="155">
        <v>931.83</v>
      </c>
      <c r="AB33" s="155">
        <v>3.67</v>
      </c>
      <c r="AC33" s="155">
        <v>4.0199999999999996</v>
      </c>
      <c r="AD33" s="155">
        <v>476.89161000000001</v>
      </c>
      <c r="AE33" s="155">
        <v>480.09222999999997</v>
      </c>
      <c r="AF33" s="155">
        <v>448.08607999999998</v>
      </c>
      <c r="AG33" s="155">
        <v>416.07992999999999</v>
      </c>
      <c r="AH33" s="155">
        <v>416.07992999999999</v>
      </c>
      <c r="AI33" s="155">
        <v>0</v>
      </c>
      <c r="AJ33" s="155">
        <v>294.27753999999999</v>
      </c>
      <c r="AK33" s="155">
        <v>384.07378</v>
      </c>
      <c r="AL33" s="155">
        <v>384.07378</v>
      </c>
      <c r="AM33" s="155">
        <v>1036</v>
      </c>
      <c r="AN33" s="155">
        <v>892.01900000000001</v>
      </c>
    </row>
    <row r="34" spans="1:40" ht="24" customHeight="1" x14ac:dyDescent="0.3">
      <c r="A34" s="16" t="s">
        <v>88</v>
      </c>
      <c r="B34" s="16" t="s">
        <v>801</v>
      </c>
      <c r="C34" s="155">
        <v>23</v>
      </c>
      <c r="D34" s="155">
        <v>49.79</v>
      </c>
      <c r="E34" s="155">
        <v>10.23</v>
      </c>
      <c r="F34" s="155">
        <v>13.588839999999999</v>
      </c>
      <c r="G34" s="155">
        <v>884.57799999999997</v>
      </c>
      <c r="H34" s="155">
        <v>8.6</v>
      </c>
      <c r="I34" s="155">
        <v>9.4</v>
      </c>
      <c r="J34" s="155">
        <v>4.3499999999999996</v>
      </c>
      <c r="K34" s="155">
        <v>4.49</v>
      </c>
      <c r="L34" s="155">
        <v>4.49</v>
      </c>
      <c r="M34" s="155">
        <v>4.49</v>
      </c>
      <c r="N34" s="155">
        <v>4.49</v>
      </c>
      <c r="O34" s="155">
        <v>906.4</v>
      </c>
      <c r="P34" s="155">
        <v>935.64</v>
      </c>
      <c r="Q34" s="155">
        <v>9</v>
      </c>
      <c r="R34" s="155">
        <v>10</v>
      </c>
      <c r="S34" s="155">
        <v>914.91411000000005</v>
      </c>
      <c r="T34" s="155">
        <v>847.25368000000003</v>
      </c>
      <c r="U34" s="155">
        <v>993</v>
      </c>
      <c r="V34" s="155">
        <v>602.52</v>
      </c>
      <c r="W34" s="155">
        <v>2.3140000000000001</v>
      </c>
      <c r="X34" s="155">
        <v>2.7010000000000001</v>
      </c>
      <c r="Y34" s="155">
        <v>961.27599999999995</v>
      </c>
      <c r="Z34" s="155">
        <v>917.14800000000002</v>
      </c>
      <c r="AA34" s="155">
        <v>927.12</v>
      </c>
      <c r="AB34" s="155">
        <v>3.46</v>
      </c>
      <c r="AC34" s="155">
        <v>4.1100000000000003</v>
      </c>
      <c r="AD34" s="155">
        <v>473.69099999999997</v>
      </c>
      <c r="AE34" s="155">
        <v>480.09222999999997</v>
      </c>
      <c r="AF34" s="155">
        <v>448.08607999999998</v>
      </c>
      <c r="AG34" s="155">
        <v>416.07992999999999</v>
      </c>
      <c r="AH34" s="155">
        <v>416.07992999999999</v>
      </c>
      <c r="AI34" s="155">
        <v>0</v>
      </c>
      <c r="AJ34" s="155">
        <v>294.27753999999999</v>
      </c>
      <c r="AK34" s="155">
        <v>384.07378</v>
      </c>
      <c r="AL34" s="155">
        <v>384.07378</v>
      </c>
      <c r="AM34" s="155">
        <v>995</v>
      </c>
      <c r="AN34" s="155">
        <v>897.36800000000005</v>
      </c>
    </row>
    <row r="35" spans="1:40" ht="24" customHeight="1" x14ac:dyDescent="0.3">
      <c r="A35" s="16" t="s">
        <v>88</v>
      </c>
      <c r="B35" s="16" t="s">
        <v>802</v>
      </c>
      <c r="C35" s="155">
        <v>23</v>
      </c>
      <c r="D35" s="155">
        <v>49.79</v>
      </c>
      <c r="E35" s="155">
        <v>9.34</v>
      </c>
      <c r="F35" s="155">
        <v>13.588839999999999</v>
      </c>
      <c r="G35" s="155">
        <v>836.48199999999997</v>
      </c>
      <c r="H35" s="155">
        <v>9.1</v>
      </c>
      <c r="I35" s="155">
        <v>9.5</v>
      </c>
      <c r="J35" s="155">
        <v>4.1580000000000004</v>
      </c>
      <c r="K35" s="155">
        <v>4.93</v>
      </c>
      <c r="L35" s="155">
        <v>4.93</v>
      </c>
      <c r="M35" s="155">
        <v>4.93</v>
      </c>
      <c r="N35" s="155">
        <v>4.93</v>
      </c>
      <c r="O35" s="155">
        <v>896.7</v>
      </c>
      <c r="P35" s="155">
        <v>934.54</v>
      </c>
      <c r="Q35" s="155">
        <v>9</v>
      </c>
      <c r="R35" s="155">
        <v>10</v>
      </c>
      <c r="S35" s="155">
        <v>917.79349000000002</v>
      </c>
      <c r="T35" s="155">
        <v>814.04621999999995</v>
      </c>
      <c r="U35" s="155">
        <v>921</v>
      </c>
      <c r="V35" s="155">
        <v>573.28</v>
      </c>
      <c r="W35" s="155">
        <v>3.8039999999999998</v>
      </c>
      <c r="X35" s="155">
        <v>3.423</v>
      </c>
      <c r="Y35" s="155">
        <v>967.07600000000002</v>
      </c>
      <c r="Z35" s="155">
        <v>915.04</v>
      </c>
      <c r="AA35" s="155">
        <v>912.83</v>
      </c>
      <c r="AB35" s="155">
        <v>3.76</v>
      </c>
      <c r="AC35" s="155">
        <v>4.29</v>
      </c>
      <c r="AD35" s="155">
        <v>470.49038000000002</v>
      </c>
      <c r="AE35" s="155">
        <v>480.09222999999997</v>
      </c>
      <c r="AF35" s="155">
        <v>448.08607999999998</v>
      </c>
      <c r="AG35" s="155">
        <v>400.07686000000001</v>
      </c>
      <c r="AH35" s="155">
        <v>416.07992999999999</v>
      </c>
      <c r="AI35" s="155">
        <v>0</v>
      </c>
      <c r="AJ35" s="155">
        <v>294.27753999999999</v>
      </c>
      <c r="AK35" s="155">
        <v>384.07378</v>
      </c>
      <c r="AL35" s="155">
        <v>384.07378</v>
      </c>
      <c r="AM35" s="155">
        <v>912</v>
      </c>
      <c r="AN35" s="155">
        <v>897.69799999999998</v>
      </c>
    </row>
    <row r="36" spans="1:40" ht="24" customHeight="1" x14ac:dyDescent="0.3">
      <c r="A36" s="16" t="s">
        <v>88</v>
      </c>
      <c r="B36" s="16" t="s">
        <v>803</v>
      </c>
      <c r="C36" s="155">
        <v>23</v>
      </c>
      <c r="D36" s="155">
        <v>49.78</v>
      </c>
      <c r="E36" s="155">
        <v>10.48</v>
      </c>
      <c r="F36" s="155">
        <v>13.588839999999999</v>
      </c>
      <c r="G36" s="155">
        <v>771.42499999999995</v>
      </c>
      <c r="H36" s="155">
        <v>9.6</v>
      </c>
      <c r="I36" s="155">
        <v>10</v>
      </c>
      <c r="J36" s="155">
        <v>4.5670000000000002</v>
      </c>
      <c r="K36" s="155">
        <v>4.5999999999999996</v>
      </c>
      <c r="L36" s="155">
        <v>4.5999999999999996</v>
      </c>
      <c r="M36" s="155">
        <v>4.5999999999999996</v>
      </c>
      <c r="N36" s="155">
        <v>4.5999999999999996</v>
      </c>
      <c r="O36" s="155">
        <v>876.9</v>
      </c>
      <c r="P36" s="155">
        <v>926.18</v>
      </c>
      <c r="Q36" s="155">
        <v>10</v>
      </c>
      <c r="R36" s="155">
        <v>11</v>
      </c>
      <c r="S36" s="155">
        <v>911.29344000000003</v>
      </c>
      <c r="T36" s="155">
        <v>902.99702000000002</v>
      </c>
      <c r="U36" s="155">
        <v>825</v>
      </c>
      <c r="V36" s="155">
        <v>558.70000000000005</v>
      </c>
      <c r="W36" s="155">
        <v>4.1139999999999999</v>
      </c>
      <c r="X36" s="155">
        <v>3.855</v>
      </c>
      <c r="Y36" s="155">
        <v>953.81399999999996</v>
      </c>
      <c r="Z36" s="155">
        <v>907.39599999999996</v>
      </c>
      <c r="AA36" s="155">
        <v>899.72</v>
      </c>
      <c r="AB36" s="155">
        <v>3.34</v>
      </c>
      <c r="AC36" s="155">
        <v>3.75</v>
      </c>
      <c r="AD36" s="155">
        <v>470.49038000000002</v>
      </c>
      <c r="AE36" s="155">
        <v>480.09222999999997</v>
      </c>
      <c r="AF36" s="155">
        <v>448.08607999999998</v>
      </c>
      <c r="AG36" s="155">
        <v>400.07686000000001</v>
      </c>
      <c r="AH36" s="155">
        <v>416.07992999999999</v>
      </c>
      <c r="AI36" s="155">
        <v>0</v>
      </c>
      <c r="AJ36" s="155">
        <v>294.27753999999999</v>
      </c>
      <c r="AK36" s="155">
        <v>384.07378</v>
      </c>
      <c r="AL36" s="155">
        <v>384.07378</v>
      </c>
      <c r="AM36" s="155">
        <v>806</v>
      </c>
      <c r="AN36" s="155">
        <v>885.63300000000004</v>
      </c>
    </row>
    <row r="37" spans="1:40" ht="24" customHeight="1" x14ac:dyDescent="0.3">
      <c r="A37" s="16" t="s">
        <v>88</v>
      </c>
      <c r="B37" s="16" t="s">
        <v>804</v>
      </c>
      <c r="C37" s="155">
        <v>23</v>
      </c>
      <c r="D37" s="155">
        <v>49.81</v>
      </c>
      <c r="E37" s="155">
        <v>11.69</v>
      </c>
      <c r="F37" s="155">
        <v>13.588839999999999</v>
      </c>
      <c r="G37" s="155">
        <v>672.16899999999998</v>
      </c>
      <c r="H37" s="155">
        <v>9</v>
      </c>
      <c r="I37" s="155">
        <v>10</v>
      </c>
      <c r="J37" s="155">
        <v>4.2270000000000003</v>
      </c>
      <c r="K37" s="155">
        <v>4.72</v>
      </c>
      <c r="L37" s="155">
        <v>4.72</v>
      </c>
      <c r="M37" s="155">
        <v>4.72</v>
      </c>
      <c r="N37" s="155">
        <v>4.72</v>
      </c>
      <c r="O37" s="155">
        <v>840.6</v>
      </c>
      <c r="P37" s="155">
        <v>911.27</v>
      </c>
      <c r="Q37" s="155">
        <v>10</v>
      </c>
      <c r="R37" s="155">
        <v>10</v>
      </c>
      <c r="S37" s="155">
        <v>890.50936999999999</v>
      </c>
      <c r="T37" s="155">
        <v>713.27242000000001</v>
      </c>
      <c r="U37" s="155">
        <v>712</v>
      </c>
      <c r="V37" s="155">
        <v>428.39</v>
      </c>
      <c r="W37" s="155">
        <v>6.9180000000000001</v>
      </c>
      <c r="X37" s="155">
        <v>4.3849999999999998</v>
      </c>
      <c r="Y37" s="155">
        <v>935.048</v>
      </c>
      <c r="Z37" s="155">
        <v>904.71600000000001</v>
      </c>
      <c r="AA37" s="155">
        <v>869.15</v>
      </c>
      <c r="AB37" s="155">
        <v>3.81</v>
      </c>
      <c r="AC37" s="155">
        <v>4.13</v>
      </c>
      <c r="AD37" s="155">
        <v>467.28976999999998</v>
      </c>
      <c r="AE37" s="155">
        <v>480.09222999999997</v>
      </c>
      <c r="AF37" s="155">
        <v>448.08607999999998</v>
      </c>
      <c r="AG37" s="155">
        <v>384.07378</v>
      </c>
      <c r="AH37" s="155">
        <v>416.07992999999999</v>
      </c>
      <c r="AI37" s="155">
        <v>0</v>
      </c>
      <c r="AJ37" s="155">
        <v>294.27753999999999</v>
      </c>
      <c r="AK37" s="155">
        <v>384.07378</v>
      </c>
      <c r="AL37" s="155">
        <v>384.07378</v>
      </c>
      <c r="AM37" s="155">
        <v>697</v>
      </c>
      <c r="AN37" s="155">
        <v>858.46799999999996</v>
      </c>
    </row>
    <row r="38" spans="1:40" ht="24" customHeight="1" x14ac:dyDescent="0.3">
      <c r="A38" s="16" t="s">
        <v>88</v>
      </c>
      <c r="B38" s="16" t="s">
        <v>805</v>
      </c>
      <c r="C38" s="155">
        <v>23</v>
      </c>
      <c r="D38" s="155">
        <v>49.82</v>
      </c>
      <c r="E38" s="155">
        <v>11.74</v>
      </c>
      <c r="F38" s="155">
        <v>13.588839999999999</v>
      </c>
      <c r="G38" s="155">
        <v>553.50800000000004</v>
      </c>
      <c r="H38" s="155">
        <v>9.3000000000000007</v>
      </c>
      <c r="I38" s="155">
        <v>10.5</v>
      </c>
      <c r="J38" s="155">
        <v>4.0970000000000004</v>
      </c>
      <c r="K38" s="155">
        <v>4.53</v>
      </c>
      <c r="L38" s="155">
        <v>4.53</v>
      </c>
      <c r="M38" s="155">
        <v>4.53</v>
      </c>
      <c r="N38" s="155">
        <v>4.53</v>
      </c>
      <c r="O38" s="155">
        <v>715.6</v>
      </c>
      <c r="P38" s="155">
        <v>874.54</v>
      </c>
      <c r="Q38" s="155">
        <v>9</v>
      </c>
      <c r="R38" s="155">
        <v>10</v>
      </c>
      <c r="S38" s="155">
        <v>846.61009000000001</v>
      </c>
      <c r="T38" s="155">
        <v>429.94713999999999</v>
      </c>
      <c r="U38" s="155">
        <v>591</v>
      </c>
      <c r="V38" s="155">
        <v>187.89</v>
      </c>
      <c r="W38" s="155">
        <v>7.4249999999999998</v>
      </c>
      <c r="X38" s="155">
        <v>4.5279999999999996</v>
      </c>
      <c r="Y38" s="155">
        <v>911.41700000000003</v>
      </c>
      <c r="Z38" s="155">
        <v>876.35900000000004</v>
      </c>
      <c r="AA38" s="155">
        <v>818.57</v>
      </c>
      <c r="AB38" s="155">
        <v>3.85</v>
      </c>
      <c r="AC38" s="155">
        <v>4.3600000000000003</v>
      </c>
      <c r="AD38" s="155">
        <v>467.28976999999998</v>
      </c>
      <c r="AE38" s="155">
        <v>480.09222999999997</v>
      </c>
      <c r="AF38" s="155">
        <v>448.08607999999998</v>
      </c>
      <c r="AG38" s="155">
        <v>384.07378</v>
      </c>
      <c r="AH38" s="155">
        <v>416.07992999999999</v>
      </c>
      <c r="AI38" s="155">
        <v>0</v>
      </c>
      <c r="AJ38" s="155">
        <v>294.27753999999999</v>
      </c>
      <c r="AK38" s="155">
        <v>384.07378</v>
      </c>
      <c r="AL38" s="155">
        <v>384.07378</v>
      </c>
      <c r="AM38" s="155">
        <v>566</v>
      </c>
      <c r="AN38" s="155">
        <v>797.26199999999994</v>
      </c>
    </row>
    <row r="39" spans="1:40" ht="24" customHeight="1" x14ac:dyDescent="0.3">
      <c r="A39" s="18" t="s">
        <v>88</v>
      </c>
      <c r="B39" s="18" t="s">
        <v>806</v>
      </c>
      <c r="C39" s="156">
        <v>23</v>
      </c>
      <c r="D39" s="156">
        <v>49.8</v>
      </c>
      <c r="E39" s="156">
        <v>13.48</v>
      </c>
      <c r="F39" s="156">
        <v>13.588839999999999</v>
      </c>
      <c r="G39" s="156">
        <v>434.899</v>
      </c>
      <c r="H39" s="156">
        <v>9.1</v>
      </c>
      <c r="I39" s="156">
        <v>10.8</v>
      </c>
      <c r="J39" s="156">
        <v>4.4370000000000003</v>
      </c>
      <c r="K39" s="156">
        <v>4.58</v>
      </c>
      <c r="L39" s="156">
        <v>4.58</v>
      </c>
      <c r="M39" s="156">
        <v>4.58</v>
      </c>
      <c r="N39" s="156">
        <v>4.58</v>
      </c>
      <c r="O39" s="156">
        <v>455.9</v>
      </c>
      <c r="P39" s="156">
        <v>777.09</v>
      </c>
      <c r="Q39" s="156">
        <v>9</v>
      </c>
      <c r="R39" s="156">
        <v>9</v>
      </c>
      <c r="S39" s="156">
        <v>663.50684000000001</v>
      </c>
      <c r="T39" s="156">
        <v>421.54331999999999</v>
      </c>
      <c r="U39" s="156">
        <v>454</v>
      </c>
      <c r="V39" s="156">
        <v>300.02</v>
      </c>
      <c r="W39" s="156">
        <v>7.726</v>
      </c>
      <c r="X39" s="156">
        <v>6.7519999999999998</v>
      </c>
      <c r="Y39" s="156">
        <v>837.41200000000003</v>
      </c>
      <c r="Z39" s="156">
        <v>813.59500000000003</v>
      </c>
      <c r="AA39" s="156">
        <v>725.6</v>
      </c>
      <c r="AB39" s="156">
        <v>3.55</v>
      </c>
      <c r="AC39" s="156">
        <v>3.87</v>
      </c>
      <c r="AD39" s="156">
        <v>470.49038000000002</v>
      </c>
      <c r="AE39" s="156">
        <v>480.09222999999997</v>
      </c>
      <c r="AF39" s="156">
        <v>448.08607999999998</v>
      </c>
      <c r="AG39" s="156">
        <v>384.07378</v>
      </c>
      <c r="AH39" s="156">
        <v>416.07992999999999</v>
      </c>
      <c r="AI39" s="156">
        <v>0</v>
      </c>
      <c r="AJ39" s="156">
        <v>294.27753999999999</v>
      </c>
      <c r="AK39" s="156">
        <v>384.07378</v>
      </c>
      <c r="AL39" s="156">
        <v>384.07378</v>
      </c>
      <c r="AM39" s="156">
        <v>425</v>
      </c>
      <c r="AN39" s="156">
        <v>678.79200000000003</v>
      </c>
    </row>
    <row r="40" spans="1:40" ht="24" customHeight="1" x14ac:dyDescent="0.3">
      <c r="A40" s="13" t="s">
        <v>88</v>
      </c>
      <c r="B40" s="13" t="s">
        <v>807</v>
      </c>
      <c r="C40" s="154">
        <v>23</v>
      </c>
      <c r="D40" s="154">
        <v>49.77</v>
      </c>
      <c r="E40" s="154">
        <v>15.78</v>
      </c>
      <c r="F40" s="154">
        <v>22.880859999999998</v>
      </c>
      <c r="G40" s="154">
        <v>312.01499999999999</v>
      </c>
      <c r="H40" s="154">
        <v>9.5</v>
      </c>
      <c r="I40" s="154">
        <v>10.4</v>
      </c>
      <c r="J40" s="154">
        <v>4.9640000000000004</v>
      </c>
      <c r="K40" s="154">
        <v>4.4000000000000004</v>
      </c>
      <c r="L40" s="154">
        <v>4.4000000000000004</v>
      </c>
      <c r="M40" s="154">
        <v>4.4000000000000004</v>
      </c>
      <c r="N40" s="154">
        <v>4.4000000000000004</v>
      </c>
      <c r="O40" s="154">
        <v>194.4</v>
      </c>
      <c r="P40" s="154">
        <v>510.73</v>
      </c>
      <c r="Q40" s="154">
        <v>8</v>
      </c>
      <c r="R40" s="154">
        <v>8</v>
      </c>
      <c r="S40" s="154">
        <v>372.50119999999998</v>
      </c>
      <c r="T40" s="154">
        <v>236.99359000000001</v>
      </c>
      <c r="U40" s="154">
        <v>311</v>
      </c>
      <c r="V40" s="154">
        <v>202.73</v>
      </c>
      <c r="W40" s="154">
        <v>8.3919999999999995</v>
      </c>
      <c r="X40" s="154">
        <v>7.1559999999999997</v>
      </c>
      <c r="Y40" s="154">
        <v>590.98</v>
      </c>
      <c r="Z40" s="154">
        <v>569.68700000000001</v>
      </c>
      <c r="AA40" s="154">
        <v>424.25</v>
      </c>
      <c r="AB40" s="154">
        <v>4.1500000000000004</v>
      </c>
      <c r="AC40" s="154">
        <v>4.37</v>
      </c>
      <c r="AD40" s="154">
        <v>470.49038000000002</v>
      </c>
      <c r="AE40" s="154">
        <v>480.09222999999997</v>
      </c>
      <c r="AF40" s="154">
        <v>448.08607999999998</v>
      </c>
      <c r="AG40" s="154">
        <v>384.07378</v>
      </c>
      <c r="AH40" s="154">
        <v>416.07992999999999</v>
      </c>
      <c r="AI40" s="154">
        <v>0</v>
      </c>
      <c r="AJ40" s="154">
        <v>294.27753999999999</v>
      </c>
      <c r="AK40" s="154">
        <v>384.07378</v>
      </c>
      <c r="AL40" s="154">
        <v>384.07378</v>
      </c>
      <c r="AM40" s="154">
        <v>288</v>
      </c>
      <c r="AN40" s="154">
        <v>375.81700000000001</v>
      </c>
    </row>
    <row r="41" spans="1:40" ht="24" customHeight="1" x14ac:dyDescent="0.3">
      <c r="A41" s="16" t="s">
        <v>88</v>
      </c>
      <c r="B41" s="16" t="s">
        <v>808</v>
      </c>
      <c r="C41" s="155">
        <v>23</v>
      </c>
      <c r="D41" s="155">
        <v>49.79</v>
      </c>
      <c r="E41" s="155">
        <v>12.05</v>
      </c>
      <c r="F41" s="155">
        <v>22.880859999999998</v>
      </c>
      <c r="G41" s="155">
        <v>52.356999999999999</v>
      </c>
      <c r="H41" s="155">
        <v>9.5</v>
      </c>
      <c r="I41" s="155">
        <v>9.5</v>
      </c>
      <c r="J41" s="155">
        <v>5.0439999999999996</v>
      </c>
      <c r="K41" s="155">
        <v>4.0199999999999996</v>
      </c>
      <c r="L41" s="155">
        <v>4.0199999999999996</v>
      </c>
      <c r="M41" s="155">
        <v>4.0199999999999996</v>
      </c>
      <c r="N41" s="155">
        <v>4.0199999999999996</v>
      </c>
      <c r="O41" s="155">
        <v>9.3000000000000007</v>
      </c>
      <c r="P41" s="155">
        <v>228.54</v>
      </c>
      <c r="Q41" s="155">
        <v>5</v>
      </c>
      <c r="R41" s="155">
        <v>3</v>
      </c>
      <c r="S41" s="155">
        <v>105.49292</v>
      </c>
      <c r="T41" s="155">
        <v>214.21234000000001</v>
      </c>
      <c r="U41" s="155">
        <v>160</v>
      </c>
      <c r="V41" s="155">
        <v>46.68</v>
      </c>
      <c r="W41" s="155">
        <v>8.2119999999999997</v>
      </c>
      <c r="X41" s="155">
        <v>7.6769999999999996</v>
      </c>
      <c r="Y41" s="155">
        <v>299.97699999999998</v>
      </c>
      <c r="Z41" s="155">
        <v>280.154</v>
      </c>
      <c r="AA41" s="155">
        <v>95.9</v>
      </c>
      <c r="AB41" s="155">
        <v>3.92</v>
      </c>
      <c r="AC41" s="155">
        <v>4.41</v>
      </c>
      <c r="AD41" s="155">
        <v>473.69099999999997</v>
      </c>
      <c r="AE41" s="155">
        <v>480.09222999999997</v>
      </c>
      <c r="AF41" s="155">
        <v>448.08607999999998</v>
      </c>
      <c r="AG41" s="155">
        <v>384.07378</v>
      </c>
      <c r="AH41" s="155">
        <v>416.07992999999999</v>
      </c>
      <c r="AI41" s="155">
        <v>0</v>
      </c>
      <c r="AJ41" s="155">
        <v>294.27753999999999</v>
      </c>
      <c r="AK41" s="155">
        <v>384.07378</v>
      </c>
      <c r="AL41" s="155">
        <v>384.07378</v>
      </c>
      <c r="AM41" s="155">
        <v>142</v>
      </c>
      <c r="AN41" s="155">
        <v>71.394999999999996</v>
      </c>
    </row>
    <row r="42" spans="1:40" ht="24" customHeight="1" x14ac:dyDescent="0.3">
      <c r="A42" s="16" t="s">
        <v>88</v>
      </c>
      <c r="B42" s="16" t="s">
        <v>809</v>
      </c>
      <c r="C42" s="155">
        <v>23</v>
      </c>
      <c r="D42" s="155">
        <v>49.75</v>
      </c>
      <c r="E42" s="155">
        <v>15.64</v>
      </c>
      <c r="F42" s="155">
        <v>22.880859999999998</v>
      </c>
      <c r="G42" s="155">
        <v>26.736999999999998</v>
      </c>
      <c r="H42" s="155">
        <v>8.9</v>
      </c>
      <c r="I42" s="155">
        <v>9.6</v>
      </c>
      <c r="J42" s="155">
        <v>4.0960000000000001</v>
      </c>
      <c r="K42" s="155">
        <v>4.5199999999999996</v>
      </c>
      <c r="L42" s="155">
        <v>4.5199999999999996</v>
      </c>
      <c r="M42" s="155">
        <v>4.5199999999999996</v>
      </c>
      <c r="N42" s="155">
        <v>4.5199999999999996</v>
      </c>
      <c r="O42" s="155">
        <v>0</v>
      </c>
      <c r="P42" s="155">
        <v>11.45</v>
      </c>
      <c r="Q42" s="155">
        <v>5</v>
      </c>
      <c r="R42" s="155">
        <v>4</v>
      </c>
      <c r="S42" s="155">
        <v>3.46706</v>
      </c>
      <c r="T42" s="155">
        <v>127.12173</v>
      </c>
      <c r="U42" s="155">
        <v>10</v>
      </c>
      <c r="V42" s="155">
        <v>0</v>
      </c>
      <c r="W42" s="155">
        <v>7.5460000000000003</v>
      </c>
      <c r="X42" s="155">
        <v>7.5060000000000002</v>
      </c>
      <c r="Y42" s="155">
        <v>63.914000000000001</v>
      </c>
      <c r="Z42" s="155">
        <v>50.386000000000003</v>
      </c>
      <c r="AA42" s="155">
        <v>0</v>
      </c>
      <c r="AB42" s="155">
        <v>4.3099999999999996</v>
      </c>
      <c r="AC42" s="155">
        <v>4.71</v>
      </c>
      <c r="AD42" s="155">
        <v>476.89161000000001</v>
      </c>
      <c r="AE42" s="155">
        <v>480.09222999999997</v>
      </c>
      <c r="AF42" s="155">
        <v>448.08607999999998</v>
      </c>
      <c r="AG42" s="155">
        <v>384.07378</v>
      </c>
      <c r="AH42" s="155">
        <v>416.07992999999999</v>
      </c>
      <c r="AI42" s="155">
        <v>0</v>
      </c>
      <c r="AJ42" s="155">
        <v>294.27753999999999</v>
      </c>
      <c r="AK42" s="155">
        <v>384.07378</v>
      </c>
      <c r="AL42" s="155">
        <v>384.07378</v>
      </c>
      <c r="AM42" s="155">
        <v>5</v>
      </c>
      <c r="AN42" s="155">
        <v>6.9000000000000006E-2</v>
      </c>
    </row>
    <row r="43" spans="1:40" ht="24" customHeight="1" x14ac:dyDescent="0.3">
      <c r="A43" s="16" t="s">
        <v>88</v>
      </c>
      <c r="B43" s="16" t="s">
        <v>810</v>
      </c>
      <c r="C43" s="155">
        <v>23</v>
      </c>
      <c r="D43" s="155">
        <v>49.69</v>
      </c>
      <c r="E43" s="155">
        <v>12.62</v>
      </c>
      <c r="F43" s="155">
        <v>22.880859999999998</v>
      </c>
      <c r="G43" s="155">
        <v>6.9530000000000003</v>
      </c>
      <c r="H43" s="155">
        <v>8.4</v>
      </c>
      <c r="I43" s="155">
        <v>9.6</v>
      </c>
      <c r="J43" s="155">
        <v>4.7949999999999999</v>
      </c>
      <c r="K43" s="155">
        <v>4.03</v>
      </c>
      <c r="L43" s="155">
        <v>4.03</v>
      </c>
      <c r="M43" s="155">
        <v>4.03</v>
      </c>
      <c r="N43" s="155">
        <v>4.03</v>
      </c>
      <c r="O43" s="155">
        <v>0</v>
      </c>
      <c r="P43" s="155">
        <v>0</v>
      </c>
      <c r="Q43" s="155">
        <v>5</v>
      </c>
      <c r="R43" s="155">
        <v>4</v>
      </c>
      <c r="S43" s="155">
        <v>0</v>
      </c>
      <c r="T43" s="155">
        <v>68.890799999999999</v>
      </c>
      <c r="U43" s="155">
        <v>0</v>
      </c>
      <c r="V43" s="155">
        <v>0</v>
      </c>
      <c r="W43" s="155">
        <v>7.0179999999999998</v>
      </c>
      <c r="X43" s="155">
        <v>6.8179999999999996</v>
      </c>
      <c r="Y43" s="155">
        <v>0</v>
      </c>
      <c r="Z43" s="155">
        <v>0</v>
      </c>
      <c r="AA43" s="155">
        <v>0</v>
      </c>
      <c r="AB43" s="155">
        <v>4.7300000000000004</v>
      </c>
      <c r="AC43" s="155">
        <v>5.34</v>
      </c>
      <c r="AD43" s="155">
        <v>480.09222999999997</v>
      </c>
      <c r="AE43" s="155">
        <v>480.09222999999997</v>
      </c>
      <c r="AF43" s="155">
        <v>448.08607999999998</v>
      </c>
      <c r="AG43" s="155">
        <v>432.08301</v>
      </c>
      <c r="AH43" s="155">
        <v>416.07992999999999</v>
      </c>
      <c r="AI43" s="155">
        <v>0</v>
      </c>
      <c r="AJ43" s="155">
        <v>294.27753999999999</v>
      </c>
      <c r="AK43" s="155">
        <v>384.07378</v>
      </c>
      <c r="AL43" s="155">
        <v>384.07378</v>
      </c>
      <c r="AM43" s="155">
        <v>0</v>
      </c>
      <c r="AN43" s="155">
        <v>0</v>
      </c>
    </row>
    <row r="44" spans="1:40" ht="24" customHeight="1" x14ac:dyDescent="0.3">
      <c r="A44" s="16" t="s">
        <v>88</v>
      </c>
      <c r="B44" s="16" t="s">
        <v>811</v>
      </c>
      <c r="C44" s="155">
        <v>23</v>
      </c>
      <c r="D44" s="155">
        <v>49.71</v>
      </c>
      <c r="E44" s="155">
        <v>11.29</v>
      </c>
      <c r="F44" s="155">
        <v>22.880859999999998</v>
      </c>
      <c r="G44" s="155">
        <v>0</v>
      </c>
      <c r="H44" s="155">
        <v>8.5</v>
      </c>
      <c r="I44" s="155">
        <v>9.8000000000000007</v>
      </c>
      <c r="J44" s="155">
        <v>4.6980000000000004</v>
      </c>
      <c r="K44" s="155">
        <v>4.21</v>
      </c>
      <c r="L44" s="155">
        <v>4.21</v>
      </c>
      <c r="M44" s="155">
        <v>4.21</v>
      </c>
      <c r="N44" s="155">
        <v>4.21</v>
      </c>
      <c r="O44" s="155">
        <v>0</v>
      </c>
      <c r="P44" s="155">
        <v>0</v>
      </c>
      <c r="Q44" s="155">
        <v>4</v>
      </c>
      <c r="R44" s="155">
        <v>1</v>
      </c>
      <c r="S44" s="155">
        <v>0</v>
      </c>
      <c r="T44" s="155">
        <v>20.30986</v>
      </c>
      <c r="U44" s="155">
        <v>0</v>
      </c>
      <c r="V44" s="155">
        <v>0</v>
      </c>
      <c r="W44" s="155">
        <v>7.399</v>
      </c>
      <c r="X44" s="155">
        <v>7.7110000000000003</v>
      </c>
      <c r="Y44" s="155">
        <v>0</v>
      </c>
      <c r="Z44" s="155">
        <v>0</v>
      </c>
      <c r="AA44" s="155">
        <v>0</v>
      </c>
      <c r="AB44" s="155">
        <v>5.48</v>
      </c>
      <c r="AC44" s="155">
        <v>6.31</v>
      </c>
      <c r="AD44" s="155">
        <v>480.09222999999997</v>
      </c>
      <c r="AE44" s="155">
        <v>480.09222999999997</v>
      </c>
      <c r="AF44" s="155">
        <v>448.08607999999998</v>
      </c>
      <c r="AG44" s="155">
        <v>432.08301</v>
      </c>
      <c r="AH44" s="155">
        <v>416.07992999999999</v>
      </c>
      <c r="AI44" s="155">
        <v>0</v>
      </c>
      <c r="AJ44" s="155">
        <v>294.27753999999999</v>
      </c>
      <c r="AK44" s="155">
        <v>384.07378</v>
      </c>
      <c r="AL44" s="155">
        <v>384.07378</v>
      </c>
      <c r="AM44" s="155">
        <v>0</v>
      </c>
      <c r="AN44" s="155">
        <v>0</v>
      </c>
    </row>
    <row r="45" spans="1:40" ht="24" customHeight="1" x14ac:dyDescent="0.3">
      <c r="A45" s="16" t="s">
        <v>88</v>
      </c>
      <c r="B45" s="16" t="s">
        <v>812</v>
      </c>
      <c r="C45" s="155">
        <v>23</v>
      </c>
      <c r="D45" s="155">
        <v>49.76</v>
      </c>
      <c r="E45" s="155">
        <v>10.88</v>
      </c>
      <c r="F45" s="155">
        <v>22.880859999999998</v>
      </c>
      <c r="G45" s="155">
        <v>0</v>
      </c>
      <c r="H45" s="155">
        <v>8.3000000000000007</v>
      </c>
      <c r="I45" s="155">
        <v>9.6999999999999993</v>
      </c>
      <c r="J45" s="155">
        <v>4.9969999999999999</v>
      </c>
      <c r="K45" s="155">
        <v>4.5599999999999996</v>
      </c>
      <c r="L45" s="155">
        <v>4.5599999999999996</v>
      </c>
      <c r="M45" s="155">
        <v>4.5599999999999996</v>
      </c>
      <c r="N45" s="155">
        <v>4.5599999999999996</v>
      </c>
      <c r="O45" s="155">
        <v>0</v>
      </c>
      <c r="P45" s="155">
        <v>0</v>
      </c>
      <c r="Q45" s="155">
        <v>1</v>
      </c>
      <c r="R45" s="155">
        <v>1</v>
      </c>
      <c r="S45" s="155">
        <v>0</v>
      </c>
      <c r="T45" s="155">
        <v>1.9025399999999999</v>
      </c>
      <c r="U45" s="155">
        <v>0</v>
      </c>
      <c r="V45" s="155">
        <v>0</v>
      </c>
      <c r="W45" s="155">
        <v>7.4690000000000003</v>
      </c>
      <c r="X45" s="155">
        <v>6.7839999999999998</v>
      </c>
      <c r="Y45" s="155">
        <v>0</v>
      </c>
      <c r="Z45" s="155">
        <v>0</v>
      </c>
      <c r="AA45" s="155">
        <v>0</v>
      </c>
      <c r="AB45" s="155">
        <v>5.48</v>
      </c>
      <c r="AC45" s="155">
        <v>6.13</v>
      </c>
      <c r="AD45" s="155">
        <v>480.09222999999997</v>
      </c>
      <c r="AE45" s="155">
        <v>480.09222999999997</v>
      </c>
      <c r="AF45" s="155">
        <v>448.08607999999998</v>
      </c>
      <c r="AG45" s="155">
        <v>432.08301</v>
      </c>
      <c r="AH45" s="155">
        <v>416.07992999999999</v>
      </c>
      <c r="AI45" s="155">
        <v>0</v>
      </c>
      <c r="AJ45" s="155">
        <v>294.27753999999999</v>
      </c>
      <c r="AK45" s="155">
        <v>384.07378</v>
      </c>
      <c r="AL45" s="155">
        <v>384.07378</v>
      </c>
      <c r="AM45" s="155">
        <v>0</v>
      </c>
      <c r="AN45" s="155">
        <v>0</v>
      </c>
    </row>
    <row r="46" spans="1:40" ht="24" customHeight="1" x14ac:dyDescent="0.3">
      <c r="A46" s="16" t="s">
        <v>88</v>
      </c>
      <c r="B46" s="16" t="s">
        <v>813</v>
      </c>
      <c r="C46" s="155">
        <v>23</v>
      </c>
      <c r="D46" s="155">
        <v>49.71</v>
      </c>
      <c r="E46" s="155">
        <v>12.96</v>
      </c>
      <c r="F46" s="155">
        <v>22.880859999999998</v>
      </c>
      <c r="G46" s="155">
        <v>0</v>
      </c>
      <c r="H46" s="155">
        <v>7.8</v>
      </c>
      <c r="I46" s="155">
        <v>9.4</v>
      </c>
      <c r="J46" s="155">
        <v>4.782</v>
      </c>
      <c r="K46" s="155">
        <v>5.23</v>
      </c>
      <c r="L46" s="155">
        <v>5.23</v>
      </c>
      <c r="M46" s="155">
        <v>5.23</v>
      </c>
      <c r="N46" s="155">
        <v>5.23</v>
      </c>
      <c r="O46" s="155">
        <v>0</v>
      </c>
      <c r="P46" s="155">
        <v>0</v>
      </c>
      <c r="Q46" s="155">
        <v>1</v>
      </c>
      <c r="R46" s="155">
        <v>1</v>
      </c>
      <c r="S46" s="155">
        <v>0</v>
      </c>
      <c r="T46" s="155">
        <v>0</v>
      </c>
      <c r="U46" s="155">
        <v>0</v>
      </c>
      <c r="V46" s="155">
        <v>0</v>
      </c>
      <c r="W46" s="155">
        <v>6.9390000000000001</v>
      </c>
      <c r="X46" s="155">
        <v>6.048</v>
      </c>
      <c r="Y46" s="155">
        <v>0</v>
      </c>
      <c r="Z46" s="155">
        <v>0</v>
      </c>
      <c r="AA46" s="155">
        <v>0</v>
      </c>
      <c r="AB46" s="155">
        <v>5.84</v>
      </c>
      <c r="AC46" s="155">
        <v>6.41</v>
      </c>
      <c r="AD46" s="155">
        <v>480.09222999999997</v>
      </c>
      <c r="AE46" s="155">
        <v>480.09222999999997</v>
      </c>
      <c r="AF46" s="155">
        <v>448.08607999999998</v>
      </c>
      <c r="AG46" s="155">
        <v>432.08301</v>
      </c>
      <c r="AH46" s="155">
        <v>416.07992999999999</v>
      </c>
      <c r="AI46" s="155">
        <v>0</v>
      </c>
      <c r="AJ46" s="155">
        <v>294.27753999999999</v>
      </c>
      <c r="AK46" s="155">
        <v>384.07378</v>
      </c>
      <c r="AL46" s="155">
        <v>384.07378</v>
      </c>
      <c r="AM46" s="155">
        <v>0</v>
      </c>
      <c r="AN46" s="155">
        <v>0</v>
      </c>
    </row>
    <row r="47" spans="1:40" ht="24" customHeight="1" x14ac:dyDescent="0.3">
      <c r="A47" s="18" t="s">
        <v>88</v>
      </c>
      <c r="B47" s="18" t="s">
        <v>814</v>
      </c>
      <c r="C47" s="156">
        <v>23</v>
      </c>
      <c r="D47" s="156">
        <v>49.71</v>
      </c>
      <c r="E47" s="156">
        <v>11.82</v>
      </c>
      <c r="F47" s="156">
        <v>22.880859999999998</v>
      </c>
      <c r="G47" s="156"/>
      <c r="H47" s="156">
        <v>7.3</v>
      </c>
      <c r="I47" s="156">
        <v>9.4</v>
      </c>
      <c r="J47" s="156">
        <v>5.0629999999999997</v>
      </c>
      <c r="K47" s="156">
        <v>5.05</v>
      </c>
      <c r="L47" s="156">
        <v>5.05</v>
      </c>
      <c r="M47" s="156">
        <v>5.05</v>
      </c>
      <c r="N47" s="156">
        <v>5.05</v>
      </c>
      <c r="O47" s="156"/>
      <c r="P47" s="156"/>
      <c r="Q47" s="156">
        <v>4</v>
      </c>
      <c r="R47" s="156">
        <v>3</v>
      </c>
      <c r="S47" s="156"/>
      <c r="T47" s="156"/>
      <c r="U47" s="156"/>
      <c r="V47" s="156"/>
      <c r="W47" s="156">
        <v>5.601</v>
      </c>
      <c r="X47" s="156">
        <v>6.7690000000000001</v>
      </c>
      <c r="Y47" s="156"/>
      <c r="Z47" s="156"/>
      <c r="AA47" s="156"/>
      <c r="AB47" s="156">
        <v>5.69</v>
      </c>
      <c r="AC47" s="156">
        <v>6.13</v>
      </c>
      <c r="AD47" s="156">
        <v>480.09222999999997</v>
      </c>
      <c r="AE47" s="156">
        <v>480.09222999999997</v>
      </c>
      <c r="AF47" s="156">
        <v>448.08607999999998</v>
      </c>
      <c r="AG47" s="156">
        <v>432.08301</v>
      </c>
      <c r="AH47" s="156">
        <v>416.07992999999999</v>
      </c>
      <c r="AI47" s="156">
        <v>0</v>
      </c>
      <c r="AJ47" s="156">
        <v>294.27753999999999</v>
      </c>
      <c r="AK47" s="156">
        <v>384.07378</v>
      </c>
      <c r="AL47" s="156">
        <v>384.07378</v>
      </c>
      <c r="AM47" s="156"/>
      <c r="AN47" s="156"/>
    </row>
    <row r="48" spans="1:40" ht="24" customHeight="1" x14ac:dyDescent="0.3">
      <c r="A48" s="13" t="s">
        <v>88</v>
      </c>
      <c r="B48" s="13" t="s">
        <v>815</v>
      </c>
      <c r="C48" s="154">
        <v>23</v>
      </c>
      <c r="D48" s="154">
        <v>49.68</v>
      </c>
      <c r="E48" s="154">
        <v>14.86</v>
      </c>
      <c r="F48" s="154">
        <v>22.880859999999998</v>
      </c>
      <c r="G48" s="154"/>
      <c r="H48" s="154">
        <v>7.1</v>
      </c>
      <c r="I48" s="154">
        <v>9</v>
      </c>
      <c r="J48" s="154">
        <v>4.4690000000000003</v>
      </c>
      <c r="K48" s="154">
        <v>5.07</v>
      </c>
      <c r="L48" s="154">
        <v>5.07</v>
      </c>
      <c r="M48" s="154">
        <v>5.07</v>
      </c>
      <c r="N48" s="154">
        <v>5.07</v>
      </c>
      <c r="O48" s="154"/>
      <c r="P48" s="154"/>
      <c r="Q48" s="154">
        <v>4</v>
      </c>
      <c r="R48" s="154">
        <v>5</v>
      </c>
      <c r="S48" s="154"/>
      <c r="T48" s="154"/>
      <c r="U48" s="154"/>
      <c r="V48" s="154"/>
      <c r="W48" s="154">
        <v>6.4189999999999996</v>
      </c>
      <c r="X48" s="154">
        <v>7.2640000000000002</v>
      </c>
      <c r="Y48" s="154"/>
      <c r="Z48" s="154"/>
      <c r="AA48" s="154"/>
      <c r="AB48" s="154">
        <v>5.71</v>
      </c>
      <c r="AC48" s="154">
        <v>6.17</v>
      </c>
      <c r="AD48" s="154">
        <v>480.09222999999997</v>
      </c>
      <c r="AE48" s="154">
        <v>480.09222999999997</v>
      </c>
      <c r="AF48" s="154">
        <v>448.08607999999998</v>
      </c>
      <c r="AG48" s="154">
        <v>432.08301</v>
      </c>
      <c r="AH48" s="154">
        <v>416.07992999999999</v>
      </c>
      <c r="AI48" s="154">
        <v>0</v>
      </c>
      <c r="AJ48" s="154">
        <v>294.27753999999999</v>
      </c>
      <c r="AK48" s="154">
        <v>384.07378</v>
      </c>
      <c r="AL48" s="154">
        <v>384.07378</v>
      </c>
      <c r="AM48" s="154"/>
      <c r="AN48" s="154"/>
    </row>
    <row r="49" spans="1:40" ht="24" customHeight="1" x14ac:dyDescent="0.3">
      <c r="A49" s="16" t="s">
        <v>88</v>
      </c>
      <c r="B49" s="16" t="s">
        <v>816</v>
      </c>
      <c r="C49" s="155">
        <v>23</v>
      </c>
      <c r="D49" s="155">
        <v>49.69</v>
      </c>
      <c r="E49" s="155">
        <v>9.92</v>
      </c>
      <c r="F49" s="155">
        <v>22.880859999999998</v>
      </c>
      <c r="G49" s="155"/>
      <c r="H49" s="155">
        <v>6.9</v>
      </c>
      <c r="I49" s="155">
        <v>8.6</v>
      </c>
      <c r="J49" s="155">
        <v>4.7009999999999996</v>
      </c>
      <c r="K49" s="155">
        <v>5.28</v>
      </c>
      <c r="L49" s="155">
        <v>5.28</v>
      </c>
      <c r="M49" s="155">
        <v>5.28</v>
      </c>
      <c r="N49" s="155">
        <v>5.28</v>
      </c>
      <c r="O49" s="155"/>
      <c r="P49" s="155"/>
      <c r="Q49" s="155">
        <v>6</v>
      </c>
      <c r="R49" s="155">
        <v>8</v>
      </c>
      <c r="S49" s="155"/>
      <c r="T49" s="155"/>
      <c r="U49" s="155"/>
      <c r="V49" s="155"/>
      <c r="W49" s="155">
        <v>7.8879999999999999</v>
      </c>
      <c r="X49" s="155">
        <v>8.8539999999999992</v>
      </c>
      <c r="Y49" s="155"/>
      <c r="Z49" s="155"/>
      <c r="AA49" s="155"/>
      <c r="AB49" s="155">
        <v>6.11</v>
      </c>
      <c r="AC49" s="155">
        <v>6.19</v>
      </c>
      <c r="AD49" s="155">
        <v>480.09222999999997</v>
      </c>
      <c r="AE49" s="155">
        <v>480.09222999999997</v>
      </c>
      <c r="AF49" s="155">
        <v>448.08607999999998</v>
      </c>
      <c r="AG49" s="155">
        <v>432.08301</v>
      </c>
      <c r="AH49" s="155">
        <v>416.07992999999999</v>
      </c>
      <c r="AI49" s="155">
        <v>0</v>
      </c>
      <c r="AJ49" s="155">
        <v>294.27753999999999</v>
      </c>
      <c r="AK49" s="155">
        <v>384.07378</v>
      </c>
      <c r="AL49" s="155">
        <v>384.07378</v>
      </c>
      <c r="AM49" s="155"/>
      <c r="AN49" s="155"/>
    </row>
    <row r="50" spans="1:40" ht="24" customHeight="1" x14ac:dyDescent="0.3">
      <c r="A50" s="16" t="s">
        <v>88</v>
      </c>
      <c r="B50" s="16" t="s">
        <v>817</v>
      </c>
      <c r="C50" s="155">
        <v>23</v>
      </c>
      <c r="D50" s="155">
        <v>49.75</v>
      </c>
      <c r="E50" s="155">
        <v>7.39</v>
      </c>
      <c r="F50" s="155">
        <v>22.880859999999998</v>
      </c>
      <c r="G50" s="155"/>
      <c r="H50" s="155">
        <v>0</v>
      </c>
      <c r="I50" s="155">
        <v>7.8</v>
      </c>
      <c r="J50" s="155">
        <v>5.4109999999999996</v>
      </c>
      <c r="K50" s="155">
        <v>5.36</v>
      </c>
      <c r="L50" s="155">
        <v>5.36</v>
      </c>
      <c r="M50" s="155">
        <v>5.36</v>
      </c>
      <c r="N50" s="155">
        <v>5.36</v>
      </c>
      <c r="O50" s="155"/>
      <c r="P50" s="155"/>
      <c r="Q50" s="155">
        <v>8</v>
      </c>
      <c r="R50" s="155">
        <v>9</v>
      </c>
      <c r="S50" s="155"/>
      <c r="T50" s="155"/>
      <c r="U50" s="155"/>
      <c r="V50" s="155"/>
      <c r="W50" s="155">
        <v>5.7469999999999999</v>
      </c>
      <c r="X50" s="155">
        <v>8.4090000000000007</v>
      </c>
      <c r="Y50" s="155"/>
      <c r="Z50" s="155"/>
      <c r="AA50" s="155"/>
      <c r="AB50" s="155">
        <v>6.01</v>
      </c>
      <c r="AC50" s="155">
        <v>5.89</v>
      </c>
      <c r="AD50" s="155">
        <v>480.09222999999997</v>
      </c>
      <c r="AE50" s="155">
        <v>480.09222999999997</v>
      </c>
      <c r="AF50" s="155">
        <v>448.08607999999998</v>
      </c>
      <c r="AG50" s="155">
        <v>432.08301</v>
      </c>
      <c r="AH50" s="155">
        <v>416.07992999999999</v>
      </c>
      <c r="AI50" s="155">
        <v>0</v>
      </c>
      <c r="AJ50" s="155">
        <v>294.27753999999999</v>
      </c>
      <c r="AK50" s="155">
        <v>384.07378</v>
      </c>
      <c r="AL50" s="155">
        <v>384.07378</v>
      </c>
      <c r="AM50" s="155"/>
      <c r="AN50" s="155"/>
    </row>
    <row r="51" spans="1:40" ht="24" customHeight="1" x14ac:dyDescent="0.3">
      <c r="A51" s="16" t="s">
        <v>88</v>
      </c>
      <c r="B51" s="16" t="s">
        <v>818</v>
      </c>
      <c r="C51" s="155">
        <v>23</v>
      </c>
      <c r="D51" s="155">
        <v>49.74</v>
      </c>
      <c r="E51" s="155">
        <v>6.51</v>
      </c>
      <c r="F51" s="155">
        <v>22.880859999999998</v>
      </c>
      <c r="G51" s="155"/>
      <c r="H51" s="155">
        <v>0</v>
      </c>
      <c r="I51" s="155">
        <v>7.2</v>
      </c>
      <c r="J51" s="155">
        <v>5.7389999999999999</v>
      </c>
      <c r="K51" s="155">
        <v>5.35</v>
      </c>
      <c r="L51" s="155">
        <v>5.35</v>
      </c>
      <c r="M51" s="155">
        <v>5.35</v>
      </c>
      <c r="N51" s="155">
        <v>5.35</v>
      </c>
      <c r="O51" s="155"/>
      <c r="P51" s="155"/>
      <c r="Q51" s="155">
        <v>8</v>
      </c>
      <c r="R51" s="155">
        <v>9</v>
      </c>
      <c r="S51" s="155"/>
      <c r="T51" s="155"/>
      <c r="U51" s="155"/>
      <c r="V51" s="155"/>
      <c r="W51" s="155">
        <v>5.4580000000000002</v>
      </c>
      <c r="X51" s="155">
        <v>6.6189999999999998</v>
      </c>
      <c r="Y51" s="155"/>
      <c r="Z51" s="155"/>
      <c r="AA51" s="155"/>
      <c r="AB51" s="155">
        <v>5.64</v>
      </c>
      <c r="AC51" s="155">
        <v>5.65</v>
      </c>
      <c r="AD51" s="155">
        <v>480.09222999999997</v>
      </c>
      <c r="AE51" s="155">
        <v>480.09222999999997</v>
      </c>
      <c r="AF51" s="155">
        <v>448.08607999999998</v>
      </c>
      <c r="AG51" s="155">
        <v>432.08301</v>
      </c>
      <c r="AH51" s="155">
        <v>416.07992999999999</v>
      </c>
      <c r="AI51" s="155">
        <v>0</v>
      </c>
      <c r="AJ51" s="155">
        <v>294.27753999999999</v>
      </c>
      <c r="AK51" s="155">
        <v>384.07378</v>
      </c>
      <c r="AL51" s="155">
        <v>384.07378</v>
      </c>
      <c r="AM51" s="155"/>
      <c r="AN51" s="155"/>
    </row>
    <row r="52" spans="1:40" ht="24" customHeight="1" x14ac:dyDescent="0.3">
      <c r="A52" s="16" t="s">
        <v>88</v>
      </c>
      <c r="B52" s="16" t="s">
        <v>819</v>
      </c>
      <c r="C52" s="155">
        <v>23</v>
      </c>
      <c r="D52" s="155">
        <v>49.67</v>
      </c>
      <c r="E52" s="155">
        <v>8.51</v>
      </c>
      <c r="F52" s="155">
        <v>22.880859999999998</v>
      </c>
      <c r="G52" s="155"/>
      <c r="H52" s="155">
        <v>6.2</v>
      </c>
      <c r="I52" s="155">
        <v>6.4</v>
      </c>
      <c r="J52" s="155">
        <v>5.8170000000000002</v>
      </c>
      <c r="K52" s="155">
        <v>5.78</v>
      </c>
      <c r="L52" s="155">
        <v>5.78</v>
      </c>
      <c r="M52" s="155">
        <v>5.78</v>
      </c>
      <c r="N52" s="155">
        <v>5.78</v>
      </c>
      <c r="O52" s="155"/>
      <c r="P52" s="155"/>
      <c r="Q52" s="155">
        <v>8</v>
      </c>
      <c r="R52" s="155">
        <v>10</v>
      </c>
      <c r="S52" s="155"/>
      <c r="T52" s="155"/>
      <c r="U52" s="155"/>
      <c r="V52" s="155"/>
      <c r="W52" s="155">
        <v>3.7010000000000001</v>
      </c>
      <c r="X52" s="155">
        <v>7.0270000000000001</v>
      </c>
      <c r="Y52" s="155"/>
      <c r="Z52" s="155"/>
      <c r="AA52" s="155"/>
      <c r="AB52" s="155">
        <v>5.81</v>
      </c>
      <c r="AC52" s="155">
        <v>5.96</v>
      </c>
      <c r="AD52" s="155">
        <v>480.09222999999997</v>
      </c>
      <c r="AE52" s="155">
        <v>480.09222999999997</v>
      </c>
      <c r="AF52" s="155">
        <v>448.08607999999998</v>
      </c>
      <c r="AG52" s="155">
        <v>432.08301</v>
      </c>
      <c r="AH52" s="155">
        <v>416.07992999999999</v>
      </c>
      <c r="AI52" s="155">
        <v>0</v>
      </c>
      <c r="AJ52" s="155">
        <v>294.27753999999999</v>
      </c>
      <c r="AK52" s="155">
        <v>384.07378</v>
      </c>
      <c r="AL52" s="155">
        <v>384.07378</v>
      </c>
      <c r="AM52" s="155"/>
      <c r="AN52" s="155"/>
    </row>
    <row r="53" spans="1:40" ht="24" customHeight="1" x14ac:dyDescent="0.3">
      <c r="A53" s="16" t="s">
        <v>88</v>
      </c>
      <c r="B53" s="16" t="s">
        <v>820</v>
      </c>
      <c r="C53" s="155">
        <v>23</v>
      </c>
      <c r="D53" s="155">
        <v>49.67</v>
      </c>
      <c r="E53" s="155">
        <v>10.19</v>
      </c>
      <c r="F53" s="155">
        <v>22.880859999999998</v>
      </c>
      <c r="G53" s="155"/>
      <c r="H53" s="155">
        <v>5</v>
      </c>
      <c r="I53" s="155">
        <v>6.2</v>
      </c>
      <c r="J53" s="155">
        <v>5.5549999999999997</v>
      </c>
      <c r="K53" s="155">
        <v>5.76</v>
      </c>
      <c r="L53" s="155">
        <v>5.76</v>
      </c>
      <c r="M53" s="155">
        <v>5.76</v>
      </c>
      <c r="N53" s="155">
        <v>5.76</v>
      </c>
      <c r="O53" s="155"/>
      <c r="P53" s="155"/>
      <c r="Q53" s="155">
        <v>7</v>
      </c>
      <c r="R53" s="155">
        <v>9</v>
      </c>
      <c r="S53" s="155"/>
      <c r="T53" s="155"/>
      <c r="U53" s="155"/>
      <c r="V53" s="155"/>
      <c r="W53" s="155">
        <v>3.9039999999999999</v>
      </c>
      <c r="X53" s="155">
        <v>5.915</v>
      </c>
      <c r="Y53" s="155"/>
      <c r="Z53" s="155"/>
      <c r="AA53" s="155"/>
      <c r="AB53" s="155">
        <v>6.08</v>
      </c>
      <c r="AC53" s="155">
        <v>6.35</v>
      </c>
      <c r="AD53" s="155">
        <v>480.09222999999997</v>
      </c>
      <c r="AE53" s="155">
        <v>480.09222999999997</v>
      </c>
      <c r="AF53" s="155">
        <v>448.08607999999998</v>
      </c>
      <c r="AG53" s="155">
        <v>448.08607999999998</v>
      </c>
      <c r="AH53" s="155">
        <v>416.07992999999999</v>
      </c>
      <c r="AI53" s="155">
        <v>0</v>
      </c>
      <c r="AJ53" s="155">
        <v>294.27753999999999</v>
      </c>
      <c r="AK53" s="155">
        <v>384.07378</v>
      </c>
      <c r="AL53" s="155">
        <v>384.07378</v>
      </c>
      <c r="AM53" s="155"/>
      <c r="AN53" s="155"/>
    </row>
    <row r="54" spans="1:40" ht="24" customHeight="1" x14ac:dyDescent="0.3">
      <c r="A54" s="16" t="s">
        <v>88</v>
      </c>
      <c r="B54" s="16" t="s">
        <v>821</v>
      </c>
      <c r="C54" s="155">
        <v>23</v>
      </c>
      <c r="D54" s="155">
        <v>49.7</v>
      </c>
      <c r="E54" s="155">
        <v>10.11</v>
      </c>
      <c r="F54" s="155">
        <v>22.880859999999998</v>
      </c>
      <c r="G54" s="155"/>
      <c r="H54" s="155">
        <v>4.7</v>
      </c>
      <c r="I54" s="155">
        <v>6.4</v>
      </c>
      <c r="J54" s="155">
        <v>5.3129999999999997</v>
      </c>
      <c r="K54" s="155">
        <v>6.1</v>
      </c>
      <c r="L54" s="155">
        <v>6.1</v>
      </c>
      <c r="M54" s="155">
        <v>6.1</v>
      </c>
      <c r="N54" s="155">
        <v>6.1</v>
      </c>
      <c r="O54" s="155"/>
      <c r="P54" s="155"/>
      <c r="Q54" s="155">
        <v>8</v>
      </c>
      <c r="R54" s="155">
        <v>9</v>
      </c>
      <c r="S54" s="155"/>
      <c r="T54" s="155"/>
      <c r="U54" s="155"/>
      <c r="V54" s="155"/>
      <c r="W54" s="155">
        <v>6.93</v>
      </c>
      <c r="X54" s="155">
        <v>6.6870000000000003</v>
      </c>
      <c r="Y54" s="155"/>
      <c r="Z54" s="155"/>
      <c r="AA54" s="155"/>
      <c r="AB54" s="155">
        <v>6.13</v>
      </c>
      <c r="AC54" s="155">
        <v>6.81</v>
      </c>
      <c r="AD54" s="155">
        <v>480.09222999999997</v>
      </c>
      <c r="AE54" s="155">
        <v>480.09222999999997</v>
      </c>
      <c r="AF54" s="155">
        <v>448.08607999999998</v>
      </c>
      <c r="AG54" s="155">
        <v>448.08607999999998</v>
      </c>
      <c r="AH54" s="155">
        <v>416.07992999999999</v>
      </c>
      <c r="AI54" s="155">
        <v>0</v>
      </c>
      <c r="AJ54" s="155">
        <v>294.27753999999999</v>
      </c>
      <c r="AK54" s="155">
        <v>384.07378</v>
      </c>
      <c r="AL54" s="155">
        <v>384.07378</v>
      </c>
      <c r="AM54" s="155"/>
      <c r="AN54" s="155"/>
    </row>
    <row r="55" spans="1:40" ht="24" customHeight="1" x14ac:dyDescent="0.3">
      <c r="A55" s="18" t="s">
        <v>822</v>
      </c>
      <c r="B55" s="18" t="s">
        <v>89</v>
      </c>
      <c r="C55" s="156">
        <v>23</v>
      </c>
      <c r="D55" s="156">
        <v>49.71</v>
      </c>
      <c r="E55" s="156">
        <v>10.69</v>
      </c>
      <c r="F55" s="156">
        <v>22.880859999999998</v>
      </c>
      <c r="G55" s="156"/>
      <c r="H55" s="156">
        <v>4.5999999999999996</v>
      </c>
      <c r="I55" s="156">
        <v>6.9</v>
      </c>
      <c r="J55" s="156">
        <v>4.9210000000000003</v>
      </c>
      <c r="K55" s="156">
        <v>7.06</v>
      </c>
      <c r="L55" s="156">
        <v>7.06</v>
      </c>
      <c r="M55" s="156">
        <v>7.06</v>
      </c>
      <c r="N55" s="156">
        <v>7.06</v>
      </c>
      <c r="O55" s="156"/>
      <c r="P55" s="156"/>
      <c r="Q55" s="156">
        <v>8</v>
      </c>
      <c r="R55" s="156">
        <v>9</v>
      </c>
      <c r="S55" s="156"/>
      <c r="T55" s="156"/>
      <c r="U55" s="156"/>
      <c r="V55" s="156"/>
      <c r="W55" s="156">
        <v>8.0679999999999996</v>
      </c>
      <c r="X55" s="156">
        <v>7.5570000000000004</v>
      </c>
      <c r="Y55" s="156"/>
      <c r="Z55" s="156"/>
      <c r="AA55" s="156"/>
      <c r="AB55" s="156">
        <v>6.55</v>
      </c>
      <c r="AC55" s="156">
        <v>7.12</v>
      </c>
      <c r="AD55" s="156">
        <v>480.09222999999997</v>
      </c>
      <c r="AE55" s="156">
        <v>480.09222999999997</v>
      </c>
      <c r="AF55" s="156">
        <v>448.08607999999998</v>
      </c>
      <c r="AG55" s="156">
        <v>448.08607999999998</v>
      </c>
      <c r="AH55" s="156">
        <v>416.07992999999999</v>
      </c>
      <c r="AI55" s="156">
        <v>0</v>
      </c>
      <c r="AJ55" s="156">
        <v>294.27753999999999</v>
      </c>
      <c r="AK55" s="156">
        <v>384.07378</v>
      </c>
      <c r="AL55" s="156">
        <v>384.07378</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3" t="s">
        <v>0</v>
      </c>
      <c r="B3" s="194"/>
      <c r="C3" s="194"/>
      <c r="D3" s="194"/>
      <c r="E3" s="194"/>
      <c r="F3" s="194"/>
      <c r="G3" s="1"/>
      <c r="H3" s="1"/>
    </row>
    <row r="4" spans="1:8" ht="30" customHeight="1" x14ac:dyDescent="0.3">
      <c r="A4" s="227" t="s">
        <v>1702</v>
      </c>
      <c r="B4" s="201"/>
      <c r="C4" s="201"/>
      <c r="D4" s="201"/>
      <c r="E4" s="201"/>
      <c r="F4" s="201"/>
      <c r="G4" s="201"/>
      <c r="H4" s="201"/>
    </row>
    <row r="5" spans="1:8" ht="22.05" hidden="1" customHeight="1" x14ac:dyDescent="0.3">
      <c r="A5" s="201" t="s">
        <v>84</v>
      </c>
      <c r="B5" s="201" t="s">
        <v>552</v>
      </c>
      <c r="C5" s="9">
        <v>42879</v>
      </c>
      <c r="D5" s="9">
        <v>42880</v>
      </c>
      <c r="E5" s="9">
        <v>46665</v>
      </c>
      <c r="F5" s="9">
        <v>47090</v>
      </c>
      <c r="G5" s="9">
        <v>62201</v>
      </c>
      <c r="H5" s="201" t="s">
        <v>1703</v>
      </c>
    </row>
    <row r="6" spans="1:8" ht="40.049999999999997" customHeight="1" x14ac:dyDescent="0.3">
      <c r="A6" s="201"/>
      <c r="B6" s="201"/>
      <c r="C6" s="226" t="s">
        <v>605</v>
      </c>
      <c r="D6" s="226" t="s">
        <v>606</v>
      </c>
      <c r="E6" s="226" t="s">
        <v>607</v>
      </c>
      <c r="F6" s="226" t="s">
        <v>604</v>
      </c>
      <c r="G6" s="226" t="s">
        <v>268</v>
      </c>
      <c r="H6" s="201"/>
    </row>
    <row r="7" spans="1:8" ht="57" customHeight="1" x14ac:dyDescent="0.3">
      <c r="A7" s="201"/>
      <c r="B7" s="201"/>
      <c r="C7" s="9" t="s">
        <v>1704</v>
      </c>
      <c r="D7" s="9" t="s">
        <v>1705</v>
      </c>
      <c r="E7" s="9" t="s">
        <v>1706</v>
      </c>
      <c r="F7" s="9" t="s">
        <v>1707</v>
      </c>
      <c r="G7" s="9" t="s">
        <v>1708</v>
      </c>
      <c r="H7" s="201" t="s">
        <v>766</v>
      </c>
    </row>
    <row r="8" spans="1:8" ht="24" customHeight="1" x14ac:dyDescent="0.3">
      <c r="A8" s="13" t="s">
        <v>88</v>
      </c>
      <c r="B8" s="13" t="s">
        <v>775</v>
      </c>
      <c r="C8" s="154">
        <v>32</v>
      </c>
      <c r="D8" s="154">
        <v>13.22</v>
      </c>
      <c r="E8" s="154">
        <v>46.08</v>
      </c>
      <c r="F8" s="154">
        <v>75.989999999999995</v>
      </c>
      <c r="G8" s="154">
        <v>265.23</v>
      </c>
      <c r="H8" s="154">
        <v>432.52</v>
      </c>
    </row>
    <row r="9" spans="1:8" ht="24" customHeight="1" x14ac:dyDescent="0.3">
      <c r="A9" s="16" t="s">
        <v>88</v>
      </c>
      <c r="B9" s="16" t="s">
        <v>776</v>
      </c>
      <c r="C9" s="155">
        <v>32</v>
      </c>
      <c r="D9" s="155">
        <v>13.43</v>
      </c>
      <c r="E9" s="155">
        <v>60.37</v>
      </c>
      <c r="F9" s="155">
        <v>75.989999999999995</v>
      </c>
      <c r="G9" s="155">
        <v>271.17</v>
      </c>
      <c r="H9" s="155">
        <v>452.96</v>
      </c>
    </row>
    <row r="10" spans="1:8" ht="24" customHeight="1" x14ac:dyDescent="0.3">
      <c r="A10" s="16" t="s">
        <v>88</v>
      </c>
      <c r="B10" s="16" t="s">
        <v>777</v>
      </c>
      <c r="C10" s="155">
        <v>32</v>
      </c>
      <c r="D10" s="155">
        <v>13.44</v>
      </c>
      <c r="E10" s="155">
        <v>59.4</v>
      </c>
      <c r="F10" s="155">
        <v>75.989999999999995</v>
      </c>
      <c r="G10" s="155">
        <v>265.44</v>
      </c>
      <c r="H10" s="155">
        <v>446.27</v>
      </c>
    </row>
    <row r="11" spans="1:8" ht="24" customHeight="1" x14ac:dyDescent="0.3">
      <c r="A11" s="16" t="s">
        <v>88</v>
      </c>
      <c r="B11" s="16" t="s">
        <v>778</v>
      </c>
      <c r="C11" s="155">
        <v>32</v>
      </c>
      <c r="D11" s="155">
        <v>13.09</v>
      </c>
      <c r="E11" s="155">
        <v>46.64</v>
      </c>
      <c r="F11" s="155">
        <v>75.989999999999995</v>
      </c>
      <c r="G11" s="155">
        <v>269.82</v>
      </c>
      <c r="H11" s="155">
        <v>437.54</v>
      </c>
    </row>
    <row r="12" spans="1:8" ht="24" customHeight="1" x14ac:dyDescent="0.3">
      <c r="A12" s="16" t="s">
        <v>88</v>
      </c>
      <c r="B12" s="16" t="s">
        <v>779</v>
      </c>
      <c r="C12" s="155">
        <v>32</v>
      </c>
      <c r="D12" s="155">
        <v>13.11</v>
      </c>
      <c r="E12" s="155">
        <v>52.71</v>
      </c>
      <c r="F12" s="155">
        <v>75.989999999999995</v>
      </c>
      <c r="G12" s="155">
        <v>268.72000000000003</v>
      </c>
      <c r="H12" s="155">
        <v>442.53</v>
      </c>
    </row>
    <row r="13" spans="1:8" ht="24" customHeight="1" x14ac:dyDescent="0.3">
      <c r="A13" s="16" t="s">
        <v>88</v>
      </c>
      <c r="B13" s="16" t="s">
        <v>780</v>
      </c>
      <c r="C13" s="155">
        <v>32</v>
      </c>
      <c r="D13" s="155">
        <v>13.25</v>
      </c>
      <c r="E13" s="155">
        <v>54.1</v>
      </c>
      <c r="F13" s="155">
        <v>75.989999999999995</v>
      </c>
      <c r="G13" s="155">
        <v>269.07</v>
      </c>
      <c r="H13" s="155">
        <v>444.41</v>
      </c>
    </row>
    <row r="14" spans="1:8" ht="24" customHeight="1" x14ac:dyDescent="0.3">
      <c r="A14" s="16" t="s">
        <v>88</v>
      </c>
      <c r="B14" s="16" t="s">
        <v>781</v>
      </c>
      <c r="C14" s="155">
        <v>31</v>
      </c>
      <c r="D14" s="155">
        <v>13.25</v>
      </c>
      <c r="E14" s="155">
        <v>50.96</v>
      </c>
      <c r="F14" s="155">
        <v>75.989999999999995</v>
      </c>
      <c r="G14" s="155">
        <v>267.52999999999997</v>
      </c>
      <c r="H14" s="155">
        <v>438.73</v>
      </c>
    </row>
    <row r="15" spans="1:8" ht="24" customHeight="1" x14ac:dyDescent="0.3">
      <c r="A15" s="18" t="s">
        <v>88</v>
      </c>
      <c r="B15" s="18" t="s">
        <v>782</v>
      </c>
      <c r="C15" s="156">
        <v>31</v>
      </c>
      <c r="D15" s="156">
        <v>12.36</v>
      </c>
      <c r="E15" s="156">
        <v>53.11</v>
      </c>
      <c r="F15" s="156">
        <v>75.989999999999995</v>
      </c>
      <c r="G15" s="156">
        <v>268.97000000000003</v>
      </c>
      <c r="H15" s="156">
        <v>441.43</v>
      </c>
    </row>
    <row r="16" spans="1:8" ht="24" customHeight="1" x14ac:dyDescent="0.3">
      <c r="A16" s="13" t="s">
        <v>88</v>
      </c>
      <c r="B16" s="13" t="s">
        <v>783</v>
      </c>
      <c r="C16" s="154">
        <v>31</v>
      </c>
      <c r="D16" s="154">
        <v>12.36</v>
      </c>
      <c r="E16" s="154">
        <v>47.67</v>
      </c>
      <c r="F16" s="154">
        <v>75.989999999999995</v>
      </c>
      <c r="G16" s="154">
        <v>271.45999999999998</v>
      </c>
      <c r="H16" s="154">
        <v>438.48</v>
      </c>
    </row>
    <row r="17" spans="1:8" ht="24" customHeight="1" x14ac:dyDescent="0.3">
      <c r="A17" s="16" t="s">
        <v>88</v>
      </c>
      <c r="B17" s="16" t="s">
        <v>784</v>
      </c>
      <c r="C17" s="155">
        <v>31</v>
      </c>
      <c r="D17" s="155">
        <v>12.39</v>
      </c>
      <c r="E17" s="155">
        <v>50.62</v>
      </c>
      <c r="F17" s="155">
        <v>75.989999999999995</v>
      </c>
      <c r="G17" s="155">
        <v>271.98</v>
      </c>
      <c r="H17" s="155">
        <v>441.98</v>
      </c>
    </row>
    <row r="18" spans="1:8" ht="24" customHeight="1" x14ac:dyDescent="0.3">
      <c r="A18" s="16" t="s">
        <v>88</v>
      </c>
      <c r="B18" s="16" t="s">
        <v>785</v>
      </c>
      <c r="C18" s="155">
        <v>28</v>
      </c>
      <c r="D18" s="155">
        <v>11.75</v>
      </c>
      <c r="E18" s="155">
        <v>55.35</v>
      </c>
      <c r="F18" s="155">
        <v>75.989999999999995</v>
      </c>
      <c r="G18" s="155">
        <v>271.77999999999997</v>
      </c>
      <c r="H18" s="155">
        <v>442.87</v>
      </c>
    </row>
    <row r="19" spans="1:8" ht="24" customHeight="1" x14ac:dyDescent="0.3">
      <c r="A19" s="16" t="s">
        <v>88</v>
      </c>
      <c r="B19" s="16" t="s">
        <v>786</v>
      </c>
      <c r="C19" s="155">
        <v>28</v>
      </c>
      <c r="D19" s="155">
        <v>9.36</v>
      </c>
      <c r="E19" s="155">
        <v>48.09</v>
      </c>
      <c r="F19" s="155">
        <v>75.989999999999995</v>
      </c>
      <c r="G19" s="155">
        <v>273.83</v>
      </c>
      <c r="H19" s="155">
        <v>435.27</v>
      </c>
    </row>
    <row r="20" spans="1:8" ht="24" customHeight="1" x14ac:dyDescent="0.3">
      <c r="A20" s="16" t="s">
        <v>88</v>
      </c>
      <c r="B20" s="16" t="s">
        <v>787</v>
      </c>
      <c r="C20" s="155">
        <v>30</v>
      </c>
      <c r="D20" s="155">
        <v>9.83</v>
      </c>
      <c r="E20" s="155">
        <v>49.5</v>
      </c>
      <c r="F20" s="155">
        <v>75.989999999999995</v>
      </c>
      <c r="G20" s="155">
        <v>273.97000000000003</v>
      </c>
      <c r="H20" s="155">
        <v>439.29</v>
      </c>
    </row>
    <row r="21" spans="1:8" ht="24" customHeight="1" x14ac:dyDescent="0.3">
      <c r="A21" s="16" t="s">
        <v>88</v>
      </c>
      <c r="B21" s="16" t="s">
        <v>788</v>
      </c>
      <c r="C21" s="155">
        <v>30</v>
      </c>
      <c r="D21" s="155">
        <v>13.14</v>
      </c>
      <c r="E21" s="155">
        <v>56.13</v>
      </c>
      <c r="F21" s="155">
        <v>75.989999999999995</v>
      </c>
      <c r="G21" s="155">
        <v>272.86</v>
      </c>
      <c r="H21" s="155">
        <v>448.12</v>
      </c>
    </row>
    <row r="22" spans="1:8" ht="24" customHeight="1" x14ac:dyDescent="0.3">
      <c r="A22" s="16" t="s">
        <v>88</v>
      </c>
      <c r="B22" s="16" t="s">
        <v>789</v>
      </c>
      <c r="C22" s="155">
        <v>31</v>
      </c>
      <c r="D22" s="155">
        <v>2.09</v>
      </c>
      <c r="E22" s="155">
        <v>54.18</v>
      </c>
      <c r="F22" s="155">
        <v>75.989999999999995</v>
      </c>
      <c r="G22" s="155">
        <v>271.93</v>
      </c>
      <c r="H22" s="155">
        <v>435.19</v>
      </c>
    </row>
    <row r="23" spans="1:8" ht="24" customHeight="1" x14ac:dyDescent="0.3">
      <c r="A23" s="18" t="s">
        <v>88</v>
      </c>
      <c r="B23" s="18" t="s">
        <v>790</v>
      </c>
      <c r="C23" s="156">
        <v>31</v>
      </c>
      <c r="D23" s="156">
        <v>13.23</v>
      </c>
      <c r="E23" s="156">
        <v>50.15</v>
      </c>
      <c r="F23" s="156">
        <v>75.989999999999995</v>
      </c>
      <c r="G23" s="156">
        <v>272.45</v>
      </c>
      <c r="H23" s="156">
        <v>442.82</v>
      </c>
    </row>
    <row r="24" spans="1:8" ht="24" customHeight="1" x14ac:dyDescent="0.3">
      <c r="A24" s="13" t="s">
        <v>88</v>
      </c>
      <c r="B24" s="13" t="s">
        <v>791</v>
      </c>
      <c r="C24" s="154">
        <v>29</v>
      </c>
      <c r="D24" s="154">
        <v>13.3</v>
      </c>
      <c r="E24" s="154">
        <v>62.26</v>
      </c>
      <c r="F24" s="154">
        <v>38.229999999999997</v>
      </c>
      <c r="G24" s="154">
        <v>269.68</v>
      </c>
      <c r="H24" s="154">
        <v>412.47</v>
      </c>
    </row>
    <row r="25" spans="1:8" ht="24" customHeight="1" x14ac:dyDescent="0.3">
      <c r="A25" s="16" t="s">
        <v>88</v>
      </c>
      <c r="B25" s="16" t="s">
        <v>792</v>
      </c>
      <c r="C25" s="155">
        <v>29</v>
      </c>
      <c r="D25" s="155">
        <v>13.37</v>
      </c>
      <c r="E25" s="155">
        <v>56.66</v>
      </c>
      <c r="F25" s="155">
        <v>38.229999999999997</v>
      </c>
      <c r="G25" s="155">
        <v>270.33999999999997</v>
      </c>
      <c r="H25" s="155">
        <v>407.6</v>
      </c>
    </row>
    <row r="26" spans="1:8" ht="24" customHeight="1" x14ac:dyDescent="0.3">
      <c r="A26" s="16" t="s">
        <v>88</v>
      </c>
      <c r="B26" s="16" t="s">
        <v>793</v>
      </c>
      <c r="C26" s="155">
        <v>31</v>
      </c>
      <c r="D26" s="155">
        <v>13.34</v>
      </c>
      <c r="E26" s="155">
        <v>59.71</v>
      </c>
      <c r="F26" s="155">
        <v>38.229999999999997</v>
      </c>
      <c r="G26" s="155">
        <v>267.95</v>
      </c>
      <c r="H26" s="155">
        <v>410.23</v>
      </c>
    </row>
    <row r="27" spans="1:8" ht="24" customHeight="1" x14ac:dyDescent="0.3">
      <c r="A27" s="16" t="s">
        <v>88</v>
      </c>
      <c r="B27" s="16" t="s">
        <v>794</v>
      </c>
      <c r="C27" s="155">
        <v>31</v>
      </c>
      <c r="D27" s="155">
        <v>11.14</v>
      </c>
      <c r="E27" s="155">
        <v>48.6</v>
      </c>
      <c r="F27" s="155">
        <v>38.229999999999997</v>
      </c>
      <c r="G27" s="155">
        <v>268.97000000000003</v>
      </c>
      <c r="H27" s="155">
        <v>397.94</v>
      </c>
    </row>
    <row r="28" spans="1:8" ht="24" customHeight="1" x14ac:dyDescent="0.3">
      <c r="A28" s="16" t="s">
        <v>88</v>
      </c>
      <c r="B28" s="16" t="s">
        <v>795</v>
      </c>
      <c r="C28" s="155">
        <v>31</v>
      </c>
      <c r="D28" s="155">
        <v>11.24</v>
      </c>
      <c r="E28" s="155">
        <v>59.68</v>
      </c>
      <c r="F28" s="155">
        <v>38.229999999999997</v>
      </c>
      <c r="G28" s="155">
        <v>268.58999999999997</v>
      </c>
      <c r="H28" s="155">
        <v>408.74</v>
      </c>
    </row>
    <row r="29" spans="1:8" ht="24" customHeight="1" x14ac:dyDescent="0.3">
      <c r="A29" s="16" t="s">
        <v>88</v>
      </c>
      <c r="B29" s="16" t="s">
        <v>796</v>
      </c>
      <c r="C29" s="155">
        <v>31</v>
      </c>
      <c r="D29" s="155">
        <v>11.17</v>
      </c>
      <c r="E29" s="155">
        <v>57.77</v>
      </c>
      <c r="F29" s="155">
        <v>38.229999999999997</v>
      </c>
      <c r="G29" s="155">
        <v>271.39999999999998</v>
      </c>
      <c r="H29" s="155">
        <v>409.57</v>
      </c>
    </row>
    <row r="30" spans="1:8" ht="24" customHeight="1" x14ac:dyDescent="0.3">
      <c r="A30" s="16" t="s">
        <v>88</v>
      </c>
      <c r="B30" s="16" t="s">
        <v>797</v>
      </c>
      <c r="C30" s="155">
        <v>31</v>
      </c>
      <c r="D30" s="155">
        <v>11.18</v>
      </c>
      <c r="E30" s="155">
        <v>56.3</v>
      </c>
      <c r="F30" s="155">
        <v>38.229999999999997</v>
      </c>
      <c r="G30" s="155">
        <v>273.01</v>
      </c>
      <c r="H30" s="155">
        <v>409.72</v>
      </c>
    </row>
    <row r="31" spans="1:8" ht="24" customHeight="1" x14ac:dyDescent="0.3">
      <c r="A31" s="18" t="s">
        <v>88</v>
      </c>
      <c r="B31" s="18" t="s">
        <v>798</v>
      </c>
      <c r="C31" s="156">
        <v>31</v>
      </c>
      <c r="D31" s="156">
        <v>10.54</v>
      </c>
      <c r="E31" s="156">
        <v>54.6</v>
      </c>
      <c r="F31" s="156">
        <v>38.229999999999997</v>
      </c>
      <c r="G31" s="156">
        <v>272.63</v>
      </c>
      <c r="H31" s="156">
        <v>407</v>
      </c>
    </row>
    <row r="32" spans="1:8" ht="24" customHeight="1" x14ac:dyDescent="0.3">
      <c r="A32" s="13" t="s">
        <v>88</v>
      </c>
      <c r="B32" s="13" t="s">
        <v>799</v>
      </c>
      <c r="C32" s="154">
        <v>31</v>
      </c>
      <c r="D32" s="154">
        <v>10.55</v>
      </c>
      <c r="E32" s="154">
        <v>45.26</v>
      </c>
      <c r="F32" s="154">
        <v>38.229999999999997</v>
      </c>
      <c r="G32" s="154">
        <v>271.49</v>
      </c>
      <c r="H32" s="154">
        <v>396.53</v>
      </c>
    </row>
    <row r="33" spans="1:8" ht="24" customHeight="1" x14ac:dyDescent="0.3">
      <c r="A33" s="16" t="s">
        <v>88</v>
      </c>
      <c r="B33" s="16" t="s">
        <v>800</v>
      </c>
      <c r="C33" s="155">
        <v>31</v>
      </c>
      <c r="D33" s="155">
        <v>10.69</v>
      </c>
      <c r="E33" s="155">
        <v>55.91</v>
      </c>
      <c r="F33" s="155">
        <v>38.229999999999997</v>
      </c>
      <c r="G33" s="155">
        <v>272.29000000000002</v>
      </c>
      <c r="H33" s="155">
        <v>408.12</v>
      </c>
    </row>
    <row r="34" spans="1:8" ht="24" customHeight="1" x14ac:dyDescent="0.3">
      <c r="A34" s="16" t="s">
        <v>88</v>
      </c>
      <c r="B34" s="16" t="s">
        <v>801</v>
      </c>
      <c r="C34" s="155">
        <v>30</v>
      </c>
      <c r="D34" s="155">
        <v>10.68</v>
      </c>
      <c r="E34" s="155">
        <v>55.27</v>
      </c>
      <c r="F34" s="155">
        <v>38.229999999999997</v>
      </c>
      <c r="G34" s="155">
        <v>270.67</v>
      </c>
      <c r="H34" s="155">
        <v>404.85</v>
      </c>
    </row>
    <row r="35" spans="1:8" ht="24" customHeight="1" x14ac:dyDescent="0.3">
      <c r="A35" s="16" t="s">
        <v>88</v>
      </c>
      <c r="B35" s="16" t="s">
        <v>802</v>
      </c>
      <c r="C35" s="155">
        <v>30</v>
      </c>
      <c r="D35" s="155">
        <v>11.12</v>
      </c>
      <c r="E35" s="155">
        <v>50.44</v>
      </c>
      <c r="F35" s="155">
        <v>38.229999999999997</v>
      </c>
      <c r="G35" s="155">
        <v>277.55</v>
      </c>
      <c r="H35" s="155">
        <v>407.34</v>
      </c>
    </row>
    <row r="36" spans="1:8" ht="24" customHeight="1" x14ac:dyDescent="0.3">
      <c r="A36" s="16" t="s">
        <v>88</v>
      </c>
      <c r="B36" s="16" t="s">
        <v>803</v>
      </c>
      <c r="C36" s="155">
        <v>31</v>
      </c>
      <c r="D36" s="155">
        <v>11.12</v>
      </c>
      <c r="E36" s="155">
        <v>46.53</v>
      </c>
      <c r="F36" s="155">
        <v>38.229999999999997</v>
      </c>
      <c r="G36" s="155">
        <v>272.10000000000002</v>
      </c>
      <c r="H36" s="155">
        <v>398.98</v>
      </c>
    </row>
    <row r="37" spans="1:8" ht="24" customHeight="1" x14ac:dyDescent="0.3">
      <c r="A37" s="16" t="s">
        <v>88</v>
      </c>
      <c r="B37" s="16" t="s">
        <v>804</v>
      </c>
      <c r="C37" s="155">
        <v>31</v>
      </c>
      <c r="D37" s="155">
        <v>11.1</v>
      </c>
      <c r="E37" s="155">
        <v>51.89</v>
      </c>
      <c r="F37" s="155">
        <v>38.229999999999997</v>
      </c>
      <c r="G37" s="155">
        <v>274.26</v>
      </c>
      <c r="H37" s="155">
        <v>406.48</v>
      </c>
    </row>
    <row r="38" spans="1:8" ht="24" customHeight="1" x14ac:dyDescent="0.3">
      <c r="A38" s="16" t="s">
        <v>88</v>
      </c>
      <c r="B38" s="16" t="s">
        <v>805</v>
      </c>
      <c r="C38" s="155">
        <v>31</v>
      </c>
      <c r="D38" s="155">
        <v>11.11</v>
      </c>
      <c r="E38" s="155">
        <v>46.05</v>
      </c>
      <c r="F38" s="155">
        <v>38.229999999999997</v>
      </c>
      <c r="G38" s="155">
        <v>274.98</v>
      </c>
      <c r="H38" s="155">
        <v>401.37</v>
      </c>
    </row>
    <row r="39" spans="1:8" ht="24" customHeight="1" x14ac:dyDescent="0.3">
      <c r="A39" s="18" t="s">
        <v>88</v>
      </c>
      <c r="B39" s="18" t="s">
        <v>806</v>
      </c>
      <c r="C39" s="156">
        <v>31</v>
      </c>
      <c r="D39" s="156">
        <v>11.05</v>
      </c>
      <c r="E39" s="156">
        <v>52.88</v>
      </c>
      <c r="F39" s="156">
        <v>38.229999999999997</v>
      </c>
      <c r="G39" s="156">
        <v>275.08999999999997</v>
      </c>
      <c r="H39" s="156">
        <v>408.25</v>
      </c>
    </row>
    <row r="40" spans="1:8" ht="24" customHeight="1" x14ac:dyDescent="0.3">
      <c r="A40" s="13" t="s">
        <v>88</v>
      </c>
      <c r="B40" s="13" t="s">
        <v>807</v>
      </c>
      <c r="C40" s="154">
        <v>32</v>
      </c>
      <c r="D40" s="154">
        <v>11.05</v>
      </c>
      <c r="E40" s="154">
        <v>69.599999999999994</v>
      </c>
      <c r="F40" s="154">
        <v>70.849999999999994</v>
      </c>
      <c r="G40" s="154">
        <v>275.26</v>
      </c>
      <c r="H40" s="154">
        <v>458.76</v>
      </c>
    </row>
    <row r="41" spans="1:8" ht="24" customHeight="1" x14ac:dyDescent="0.3">
      <c r="A41" s="16" t="s">
        <v>88</v>
      </c>
      <c r="B41" s="16" t="s">
        <v>808</v>
      </c>
      <c r="C41" s="155">
        <v>32</v>
      </c>
      <c r="D41" s="155">
        <v>11.11</v>
      </c>
      <c r="E41" s="155">
        <v>53.12</v>
      </c>
      <c r="F41" s="155">
        <v>70.849999999999994</v>
      </c>
      <c r="G41" s="155">
        <v>273.25</v>
      </c>
      <c r="H41" s="155">
        <v>440.33</v>
      </c>
    </row>
    <row r="42" spans="1:8" ht="24" customHeight="1" x14ac:dyDescent="0.3">
      <c r="A42" s="16" t="s">
        <v>88</v>
      </c>
      <c r="B42" s="16" t="s">
        <v>809</v>
      </c>
      <c r="C42" s="155">
        <v>32</v>
      </c>
      <c r="D42" s="155">
        <v>11.1</v>
      </c>
      <c r="E42" s="155">
        <v>68.59</v>
      </c>
      <c r="F42" s="155">
        <v>70.849999999999994</v>
      </c>
      <c r="G42" s="155">
        <v>273.68</v>
      </c>
      <c r="H42" s="155">
        <v>456.22</v>
      </c>
    </row>
    <row r="43" spans="1:8" ht="24" customHeight="1" x14ac:dyDescent="0.3">
      <c r="A43" s="16" t="s">
        <v>88</v>
      </c>
      <c r="B43" s="16" t="s">
        <v>810</v>
      </c>
      <c r="C43" s="155">
        <v>32</v>
      </c>
      <c r="D43" s="155">
        <v>11.23</v>
      </c>
      <c r="E43" s="155">
        <v>55.32</v>
      </c>
      <c r="F43" s="155">
        <v>70.849999999999994</v>
      </c>
      <c r="G43" s="155">
        <v>271.23</v>
      </c>
      <c r="H43" s="155">
        <v>440.63</v>
      </c>
    </row>
    <row r="44" spans="1:8" ht="24" customHeight="1" x14ac:dyDescent="0.3">
      <c r="A44" s="16" t="s">
        <v>88</v>
      </c>
      <c r="B44" s="16" t="s">
        <v>811</v>
      </c>
      <c r="C44" s="155">
        <v>31</v>
      </c>
      <c r="D44" s="155">
        <v>11.23</v>
      </c>
      <c r="E44" s="155">
        <v>44.41</v>
      </c>
      <c r="F44" s="155">
        <v>70.849999999999994</v>
      </c>
      <c r="G44" s="155">
        <v>272.81</v>
      </c>
      <c r="H44" s="155">
        <v>430.3</v>
      </c>
    </row>
    <row r="45" spans="1:8" ht="24" customHeight="1" x14ac:dyDescent="0.3">
      <c r="A45" s="16" t="s">
        <v>88</v>
      </c>
      <c r="B45" s="16" t="s">
        <v>812</v>
      </c>
      <c r="C45" s="155">
        <v>31</v>
      </c>
      <c r="D45" s="155">
        <v>11.78</v>
      </c>
      <c r="E45" s="155">
        <v>42.8</v>
      </c>
      <c r="F45" s="155">
        <v>70.849999999999994</v>
      </c>
      <c r="G45" s="155">
        <v>275.10000000000002</v>
      </c>
      <c r="H45" s="155">
        <v>431.53</v>
      </c>
    </row>
    <row r="46" spans="1:8" ht="24" customHeight="1" x14ac:dyDescent="0.3">
      <c r="A46" s="16" t="s">
        <v>88</v>
      </c>
      <c r="B46" s="16" t="s">
        <v>813</v>
      </c>
      <c r="C46" s="155">
        <v>31</v>
      </c>
      <c r="D46" s="155">
        <v>11.77</v>
      </c>
      <c r="E46" s="155">
        <v>55.01</v>
      </c>
      <c r="F46" s="155">
        <v>70.849999999999994</v>
      </c>
      <c r="G46" s="155">
        <v>275.05</v>
      </c>
      <c r="H46" s="155">
        <v>443.68</v>
      </c>
    </row>
    <row r="47" spans="1:8" ht="24" customHeight="1" x14ac:dyDescent="0.3">
      <c r="A47" s="18" t="s">
        <v>88</v>
      </c>
      <c r="B47" s="18" t="s">
        <v>814</v>
      </c>
      <c r="C47" s="156">
        <v>31</v>
      </c>
      <c r="D47" s="156">
        <v>11.83</v>
      </c>
      <c r="E47" s="156">
        <v>50.13</v>
      </c>
      <c r="F47" s="156">
        <v>70.849999999999994</v>
      </c>
      <c r="G47" s="156">
        <v>274.60000000000002</v>
      </c>
      <c r="H47" s="156">
        <v>438.41</v>
      </c>
    </row>
    <row r="48" spans="1:8" ht="24" customHeight="1" x14ac:dyDescent="0.3">
      <c r="A48" s="13" t="s">
        <v>88</v>
      </c>
      <c r="B48" s="13" t="s">
        <v>815</v>
      </c>
      <c r="C48" s="154">
        <v>31</v>
      </c>
      <c r="D48" s="154">
        <v>11.82</v>
      </c>
      <c r="E48" s="154">
        <v>67.260000000000005</v>
      </c>
      <c r="F48" s="154">
        <v>70.849999999999994</v>
      </c>
      <c r="G48" s="154">
        <v>273.14</v>
      </c>
      <c r="H48" s="154">
        <v>454.07</v>
      </c>
    </row>
    <row r="49" spans="1:8" ht="24" customHeight="1" x14ac:dyDescent="0.3">
      <c r="A49" s="16" t="s">
        <v>88</v>
      </c>
      <c r="B49" s="16" t="s">
        <v>816</v>
      </c>
      <c r="C49" s="155">
        <v>31</v>
      </c>
      <c r="D49" s="155">
        <v>11.6</v>
      </c>
      <c r="E49" s="155">
        <v>44.91</v>
      </c>
      <c r="F49" s="155">
        <v>70.849999999999994</v>
      </c>
      <c r="G49" s="155">
        <v>273.08</v>
      </c>
      <c r="H49" s="155">
        <v>431.44</v>
      </c>
    </row>
    <row r="50" spans="1:8" ht="24" customHeight="1" x14ac:dyDescent="0.3">
      <c r="A50" s="16" t="s">
        <v>88</v>
      </c>
      <c r="B50" s="16" t="s">
        <v>817</v>
      </c>
      <c r="C50" s="155">
        <v>31</v>
      </c>
      <c r="D50" s="155">
        <v>11.61</v>
      </c>
      <c r="E50" s="155">
        <v>36.67</v>
      </c>
      <c r="F50" s="155">
        <v>70.849999999999994</v>
      </c>
      <c r="G50" s="155">
        <v>274.31</v>
      </c>
      <c r="H50" s="155">
        <v>424.44</v>
      </c>
    </row>
    <row r="51" spans="1:8" ht="24" customHeight="1" x14ac:dyDescent="0.3">
      <c r="A51" s="16" t="s">
        <v>88</v>
      </c>
      <c r="B51" s="16" t="s">
        <v>818</v>
      </c>
      <c r="C51" s="155">
        <v>31</v>
      </c>
      <c r="D51" s="155">
        <v>11.46</v>
      </c>
      <c r="E51" s="155">
        <v>32.299999999999997</v>
      </c>
      <c r="F51" s="155">
        <v>70.849999999999994</v>
      </c>
      <c r="G51" s="155">
        <v>269.49</v>
      </c>
      <c r="H51" s="155">
        <v>415.1</v>
      </c>
    </row>
    <row r="52" spans="1:8" ht="24" customHeight="1" x14ac:dyDescent="0.3">
      <c r="A52" s="16" t="s">
        <v>88</v>
      </c>
      <c r="B52" s="16" t="s">
        <v>819</v>
      </c>
      <c r="C52" s="155">
        <v>31</v>
      </c>
      <c r="D52" s="155">
        <v>11.44</v>
      </c>
      <c r="E52" s="155">
        <v>40.159999999999997</v>
      </c>
      <c r="F52" s="155">
        <v>70.849999999999994</v>
      </c>
      <c r="G52" s="155">
        <v>269.45999999999998</v>
      </c>
      <c r="H52" s="155">
        <v>422.91</v>
      </c>
    </row>
    <row r="53" spans="1:8" ht="24" customHeight="1" x14ac:dyDescent="0.3">
      <c r="A53" s="16" t="s">
        <v>88</v>
      </c>
      <c r="B53" s="16" t="s">
        <v>820</v>
      </c>
      <c r="C53" s="155">
        <v>31</v>
      </c>
      <c r="D53" s="155">
        <v>11.36</v>
      </c>
      <c r="E53" s="155">
        <v>48.1</v>
      </c>
      <c r="F53" s="155">
        <v>70.849999999999994</v>
      </c>
      <c r="G53" s="155">
        <v>271.14999999999998</v>
      </c>
      <c r="H53" s="155">
        <v>432.46</v>
      </c>
    </row>
    <row r="54" spans="1:8" ht="24" customHeight="1" x14ac:dyDescent="0.3">
      <c r="A54" s="16" t="s">
        <v>88</v>
      </c>
      <c r="B54" s="16" t="s">
        <v>821</v>
      </c>
      <c r="C54" s="155">
        <v>32</v>
      </c>
      <c r="D54" s="155">
        <v>11.37</v>
      </c>
      <c r="E54" s="155">
        <v>50.47</v>
      </c>
      <c r="F54" s="155">
        <v>70.849999999999994</v>
      </c>
      <c r="G54" s="155">
        <v>268.11</v>
      </c>
      <c r="H54" s="155">
        <v>432.8</v>
      </c>
    </row>
    <row r="55" spans="1:8" ht="24" customHeight="1" x14ac:dyDescent="0.3">
      <c r="A55" s="18" t="s">
        <v>822</v>
      </c>
      <c r="B55" s="18" t="s">
        <v>89</v>
      </c>
      <c r="C55" s="156">
        <v>32</v>
      </c>
      <c r="D55" s="156">
        <v>11.86</v>
      </c>
      <c r="E55" s="156">
        <v>53.41</v>
      </c>
      <c r="F55" s="156">
        <v>70.849999999999994</v>
      </c>
      <c r="G55" s="156">
        <v>269.25</v>
      </c>
      <c r="H55" s="156">
        <v>437.37</v>
      </c>
    </row>
    <row r="56" spans="1:8" ht="15.6" x14ac:dyDescent="0.3">
      <c r="A56" s="199" t="s">
        <v>1048</v>
      </c>
      <c r="B56" s="200"/>
      <c r="C56" s="158">
        <v>743</v>
      </c>
      <c r="D56" s="158">
        <v>277.81</v>
      </c>
      <c r="E56" s="158">
        <v>1253.5650000000001</v>
      </c>
      <c r="F56" s="158">
        <v>1480.56</v>
      </c>
      <c r="G56" s="158">
        <v>6518.09</v>
      </c>
      <c r="H56" s="158">
        <v>10273.025</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1709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1710</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1711</v>
      </c>
      <c r="B6" s="229"/>
      <c r="C6" s="160" t="s">
        <v>1712</v>
      </c>
      <c r="D6" s="160" t="s">
        <v>1713</v>
      </c>
      <c r="E6" s="160" t="s">
        <v>1714</v>
      </c>
      <c r="F6" s="160" t="s">
        <v>1715</v>
      </c>
      <c r="G6" s="160" t="s">
        <v>1716</v>
      </c>
      <c r="H6" s="160" t="s">
        <v>1717</v>
      </c>
      <c r="I6" s="160" t="s">
        <v>1718</v>
      </c>
      <c r="J6" s="160" t="s">
        <v>1719</v>
      </c>
      <c r="K6" s="160" t="s">
        <v>1720</v>
      </c>
      <c r="L6" s="160" t="s">
        <v>1721</v>
      </c>
      <c r="M6" s="160" t="s">
        <v>1722</v>
      </c>
      <c r="N6" s="160" t="s">
        <v>1723</v>
      </c>
      <c r="O6" s="160" t="s">
        <v>1724</v>
      </c>
      <c r="P6" s="160" t="s">
        <v>1725</v>
      </c>
      <c r="Q6" s="160" t="s">
        <v>1726</v>
      </c>
      <c r="R6" s="160" t="s">
        <v>1727</v>
      </c>
      <c r="S6" s="160" t="s">
        <v>1728</v>
      </c>
      <c r="T6" s="160" t="s">
        <v>1729</v>
      </c>
      <c r="U6" s="160" t="s">
        <v>1730</v>
      </c>
      <c r="V6" s="160" t="s">
        <v>1731</v>
      </c>
      <c r="W6" s="160" t="s">
        <v>1732</v>
      </c>
      <c r="X6" s="160" t="s">
        <v>1733</v>
      </c>
      <c r="Y6" s="160" t="s">
        <v>1734</v>
      </c>
      <c r="Z6" s="160" t="s">
        <v>1735</v>
      </c>
      <c r="AA6" s="160" t="s">
        <v>1736</v>
      </c>
      <c r="AB6" s="160" t="s">
        <v>1737</v>
      </c>
      <c r="AC6" s="160" t="s">
        <v>1738</v>
      </c>
      <c r="AD6" s="160" t="s">
        <v>1739</v>
      </c>
      <c r="AE6" s="160" t="s">
        <v>1740</v>
      </c>
      <c r="AF6" s="160" t="s">
        <v>1741</v>
      </c>
      <c r="AG6" s="160" t="s">
        <v>1742</v>
      </c>
      <c r="AH6" s="160" t="s">
        <v>1743</v>
      </c>
      <c r="AI6" s="160" t="s">
        <v>1744</v>
      </c>
      <c r="AJ6" s="160" t="s">
        <v>1745</v>
      </c>
      <c r="AK6" s="160" t="s">
        <v>1746</v>
      </c>
      <c r="AL6" s="160" t="s">
        <v>1747</v>
      </c>
      <c r="AM6" s="160" t="s">
        <v>1748</v>
      </c>
      <c r="AN6" s="160" t="s">
        <v>1749</v>
      </c>
      <c r="AO6" s="160" t="s">
        <v>1750</v>
      </c>
      <c r="AP6" s="160" t="s">
        <v>1751</v>
      </c>
      <c r="AQ6" s="160" t="s">
        <v>1752</v>
      </c>
      <c r="AR6" s="160" t="s">
        <v>1753</v>
      </c>
      <c r="AS6" s="160" t="s">
        <v>1754</v>
      </c>
      <c r="AT6" s="160" t="s">
        <v>1755</v>
      </c>
      <c r="AU6" s="160" t="s">
        <v>1756</v>
      </c>
      <c r="AV6" s="160" t="s">
        <v>1757</v>
      </c>
      <c r="AW6" s="160" t="s">
        <v>1758</v>
      </c>
      <c r="AX6" s="160" t="s">
        <v>1759</v>
      </c>
      <c r="AY6" s="160" t="s">
        <v>1760</v>
      </c>
      <c r="AZ6" s="160" t="s">
        <v>1761</v>
      </c>
      <c r="BA6" s="160" t="s">
        <v>1762</v>
      </c>
      <c r="BB6" s="160" t="s">
        <v>1763</v>
      </c>
      <c r="BC6" s="160" t="s">
        <v>1764</v>
      </c>
      <c r="BD6" s="160" t="s">
        <v>1765</v>
      </c>
      <c r="BE6" s="160" t="s">
        <v>1766</v>
      </c>
      <c r="BF6" s="160" t="s">
        <v>1767</v>
      </c>
      <c r="BG6" s="160" t="s">
        <v>1768</v>
      </c>
      <c r="BH6" s="160" t="s">
        <v>1769</v>
      </c>
      <c r="BI6" s="160" t="s">
        <v>1770</v>
      </c>
      <c r="BJ6" s="160" t="s">
        <v>1771</v>
      </c>
      <c r="BK6" s="160" t="s">
        <v>1772</v>
      </c>
      <c r="BL6" s="160" t="s">
        <v>1773</v>
      </c>
      <c r="BM6" s="160" t="s">
        <v>1774</v>
      </c>
      <c r="BN6" s="160" t="s">
        <v>1775</v>
      </c>
      <c r="BO6" s="160" t="s">
        <v>1776</v>
      </c>
      <c r="BP6" s="160" t="s">
        <v>1777</v>
      </c>
      <c r="BQ6" s="160" t="s">
        <v>1778</v>
      </c>
      <c r="BR6" s="160" t="s">
        <v>1779</v>
      </c>
      <c r="BS6" s="160" t="s">
        <v>1780</v>
      </c>
      <c r="BT6" s="160" t="s">
        <v>1781</v>
      </c>
      <c r="BU6" s="160" t="s">
        <v>1782</v>
      </c>
      <c r="BV6" s="160" t="s">
        <v>1783</v>
      </c>
      <c r="BW6" s="160" t="s">
        <v>1784</v>
      </c>
      <c r="BX6" s="160" t="s">
        <v>1785</v>
      </c>
      <c r="BY6" s="160" t="s">
        <v>1786</v>
      </c>
      <c r="BZ6" s="160" t="s">
        <v>1787</v>
      </c>
      <c r="CA6" s="160" t="s">
        <v>1788</v>
      </c>
      <c r="CB6" s="160" t="s">
        <v>1789</v>
      </c>
      <c r="CC6" s="160" t="s">
        <v>1790</v>
      </c>
      <c r="CD6" s="160" t="s">
        <v>1791</v>
      </c>
      <c r="CE6" s="160" t="s">
        <v>1792</v>
      </c>
      <c r="CF6" s="160" t="s">
        <v>1793</v>
      </c>
      <c r="CG6" s="160" t="s">
        <v>1794</v>
      </c>
      <c r="CH6" s="160" t="s">
        <v>1795</v>
      </c>
      <c r="CI6" s="160" t="s">
        <v>1796</v>
      </c>
      <c r="CJ6" s="160" t="s">
        <v>1797</v>
      </c>
      <c r="CK6" s="160" t="s">
        <v>1798</v>
      </c>
      <c r="CL6" s="160" t="s">
        <v>1799</v>
      </c>
      <c r="CM6" s="160" t="s">
        <v>1800</v>
      </c>
      <c r="CN6" s="160" t="s">
        <v>1801</v>
      </c>
      <c r="CO6" s="160" t="s">
        <v>1802</v>
      </c>
      <c r="CP6" s="160" t="s">
        <v>1803</v>
      </c>
      <c r="CQ6" s="160" t="s">
        <v>1804</v>
      </c>
      <c r="CR6" s="160" t="s">
        <v>1805</v>
      </c>
      <c r="CS6" s="160" t="s">
        <v>1806</v>
      </c>
      <c r="CT6" s="160" t="s">
        <v>1807</v>
      </c>
      <c r="CU6" s="160" t="s">
        <v>1808</v>
      </c>
      <c r="CV6" s="160" t="s">
        <v>1809</v>
      </c>
      <c r="CW6" s="160" t="s">
        <v>1810</v>
      </c>
      <c r="CX6" s="160" t="s">
        <v>1811</v>
      </c>
      <c r="CY6" s="160" t="s">
        <v>1812</v>
      </c>
      <c r="CZ6" s="160" t="s">
        <v>1813</v>
      </c>
      <c r="DA6" s="160" t="s">
        <v>1814</v>
      </c>
      <c r="DB6" s="160" t="s">
        <v>1815</v>
      </c>
      <c r="DC6" s="160" t="s">
        <v>1816</v>
      </c>
      <c r="DD6" s="160" t="s">
        <v>1817</v>
      </c>
      <c r="DE6" s="160" t="s">
        <v>1818</v>
      </c>
      <c r="DF6" s="160" t="s">
        <v>1819</v>
      </c>
      <c r="DG6" s="160" t="s">
        <v>1820</v>
      </c>
      <c r="DH6" s="160" t="s">
        <v>1821</v>
      </c>
      <c r="DI6" s="160" t="s">
        <v>1822</v>
      </c>
      <c r="DJ6" s="160" t="s">
        <v>1823</v>
      </c>
      <c r="DK6" s="160" t="s">
        <v>1824</v>
      </c>
      <c r="DL6" s="160" t="s">
        <v>1825</v>
      </c>
      <c r="DM6" s="160" t="s">
        <v>1826</v>
      </c>
      <c r="DN6" s="160" t="s">
        <v>1827</v>
      </c>
      <c r="DO6" s="160" t="s">
        <v>1828</v>
      </c>
      <c r="DP6" s="160" t="s">
        <v>1829</v>
      </c>
      <c r="DQ6" s="160" t="s">
        <v>1830</v>
      </c>
      <c r="DR6" s="160" t="s">
        <v>1831</v>
      </c>
      <c r="DS6" s="160" t="s">
        <v>1832</v>
      </c>
      <c r="DT6" s="160" t="s">
        <v>1833</v>
      </c>
      <c r="DU6" s="160" t="s">
        <v>1834</v>
      </c>
      <c r="DV6" s="160" t="s">
        <v>1835</v>
      </c>
      <c r="DW6" s="160" t="s">
        <v>1836</v>
      </c>
      <c r="DX6" s="160" t="s">
        <v>1837</v>
      </c>
      <c r="DY6" s="160" t="s">
        <v>1838</v>
      </c>
      <c r="DZ6" s="160" t="s">
        <v>1839</v>
      </c>
      <c r="EA6" s="160" t="s">
        <v>1840</v>
      </c>
      <c r="EB6" s="160" t="s">
        <v>1841</v>
      </c>
      <c r="EC6" s="160" t="s">
        <v>1842</v>
      </c>
      <c r="ED6" s="160" t="s">
        <v>1843</v>
      </c>
      <c r="EE6" s="160" t="s">
        <v>1844</v>
      </c>
      <c r="EF6" s="160" t="s">
        <v>1845</v>
      </c>
      <c r="EG6" s="160" t="s">
        <v>1846</v>
      </c>
      <c r="EH6" s="160" t="s">
        <v>1847</v>
      </c>
      <c r="EI6" s="160" t="s">
        <v>1848</v>
      </c>
      <c r="EJ6" s="160" t="s">
        <v>1849</v>
      </c>
      <c r="EK6" s="160" t="s">
        <v>1850</v>
      </c>
      <c r="EL6" s="160" t="s">
        <v>1851</v>
      </c>
      <c r="EM6" s="160" t="s">
        <v>1852</v>
      </c>
      <c r="EN6" s="160" t="s">
        <v>1853</v>
      </c>
      <c r="EO6" s="160" t="s">
        <v>1854</v>
      </c>
      <c r="EP6" s="160" t="s">
        <v>1855</v>
      </c>
      <c r="EQ6" s="160" t="s">
        <v>1856</v>
      </c>
      <c r="ER6" s="160" t="s">
        <v>1857</v>
      </c>
      <c r="ES6" s="160" t="s">
        <v>1858</v>
      </c>
      <c r="ET6" s="160" t="s">
        <v>1859</v>
      </c>
      <c r="EU6" s="160" t="s">
        <v>1860</v>
      </c>
      <c r="EV6" s="160" t="s">
        <v>1861</v>
      </c>
      <c r="EW6" s="160" t="s">
        <v>1862</v>
      </c>
      <c r="EX6" s="160" t="s">
        <v>1863</v>
      </c>
      <c r="EY6" s="160" t="s">
        <v>1864</v>
      </c>
      <c r="EZ6" s="160" t="s">
        <v>1865</v>
      </c>
      <c r="FA6" s="160" t="s">
        <v>1866</v>
      </c>
      <c r="FB6" s="160" t="s">
        <v>1867</v>
      </c>
      <c r="FC6" s="160" t="s">
        <v>1868</v>
      </c>
      <c r="FD6" s="160" t="s">
        <v>1869</v>
      </c>
      <c r="FE6" s="160" t="s">
        <v>1870</v>
      </c>
      <c r="FF6" s="160" t="s">
        <v>1871</v>
      </c>
      <c r="FG6" s="160" t="s">
        <v>1872</v>
      </c>
      <c r="FH6" s="160" t="s">
        <v>1873</v>
      </c>
      <c r="FI6" s="160" t="s">
        <v>1874</v>
      </c>
      <c r="FJ6" s="160" t="s">
        <v>1875</v>
      </c>
      <c r="FK6" s="160" t="s">
        <v>1876</v>
      </c>
      <c r="FL6" s="160" t="s">
        <v>1877</v>
      </c>
      <c r="FM6" s="160" t="s">
        <v>1878</v>
      </c>
      <c r="FN6" s="160" t="s">
        <v>1879</v>
      </c>
      <c r="FO6" s="160" t="s">
        <v>1880</v>
      </c>
      <c r="FP6" s="160" t="s">
        <v>1881</v>
      </c>
      <c r="FQ6" s="160" t="s">
        <v>1882</v>
      </c>
      <c r="FR6" s="160" t="s">
        <v>1883</v>
      </c>
      <c r="FS6" s="160" t="s">
        <v>1884</v>
      </c>
      <c r="FT6" s="160" t="s">
        <v>1885</v>
      </c>
      <c r="FU6" s="160" t="s">
        <v>1886</v>
      </c>
      <c r="FV6" s="160" t="s">
        <v>1887</v>
      </c>
      <c r="FW6" s="160" t="s">
        <v>1888</v>
      </c>
      <c r="FX6" s="160" t="s">
        <v>1889</v>
      </c>
      <c r="FY6" s="160" t="s">
        <v>1890</v>
      </c>
      <c r="FZ6" s="160" t="s">
        <v>1891</v>
      </c>
      <c r="GA6" s="160" t="s">
        <v>1892</v>
      </c>
      <c r="GB6" s="160" t="s">
        <v>1893</v>
      </c>
      <c r="GC6" s="160" t="s">
        <v>1894</v>
      </c>
      <c r="GD6" s="160" t="s">
        <v>1895</v>
      </c>
      <c r="GE6" s="160" t="s">
        <v>1896</v>
      </c>
      <c r="GF6" s="160" t="s">
        <v>1897</v>
      </c>
      <c r="GG6" s="160" t="s">
        <v>1898</v>
      </c>
      <c r="GH6" s="160" t="s">
        <v>1899</v>
      </c>
      <c r="GI6" s="160" t="s">
        <v>1900</v>
      </c>
      <c r="GJ6" s="160" t="s">
        <v>1901</v>
      </c>
      <c r="GK6" s="160" t="s">
        <v>1902</v>
      </c>
      <c r="GL6" s="160" t="s">
        <v>1903</v>
      </c>
      <c r="GM6" s="160" t="s">
        <v>1904</v>
      </c>
      <c r="GN6" s="160" t="s">
        <v>1905</v>
      </c>
      <c r="GO6" s="160" t="s">
        <v>1906</v>
      </c>
      <c r="GP6" s="160" t="s">
        <v>1907</v>
      </c>
      <c r="GQ6" s="160" t="s">
        <v>1908</v>
      </c>
      <c r="GR6" s="160" t="s">
        <v>1909</v>
      </c>
      <c r="GS6" s="160" t="s">
        <v>1910</v>
      </c>
      <c r="GT6" s="160" t="s">
        <v>1911</v>
      </c>
      <c r="GU6" s="160" t="s">
        <v>1912</v>
      </c>
      <c r="GV6" s="160" t="s">
        <v>1913</v>
      </c>
      <c r="GW6" s="160" t="s">
        <v>1914</v>
      </c>
      <c r="GX6" s="160" t="s">
        <v>1915</v>
      </c>
      <c r="GY6" s="160" t="s">
        <v>1916</v>
      </c>
      <c r="GZ6" s="160" t="s">
        <v>1917</v>
      </c>
      <c r="HA6" s="160" t="s">
        <v>1918</v>
      </c>
      <c r="HB6" s="160" t="s">
        <v>1919</v>
      </c>
      <c r="HC6" s="160" t="s">
        <v>1920</v>
      </c>
      <c r="HD6" s="160" t="s">
        <v>1921</v>
      </c>
      <c r="HE6" s="160" t="s">
        <v>1922</v>
      </c>
      <c r="HF6" s="160" t="s">
        <v>1923</v>
      </c>
      <c r="HG6" s="160" t="s">
        <v>1924</v>
      </c>
      <c r="HH6" s="160" t="s">
        <v>1925</v>
      </c>
      <c r="HI6" s="160" t="s">
        <v>1926</v>
      </c>
      <c r="HJ6" s="160" t="s">
        <v>1927</v>
      </c>
      <c r="HK6" s="160" t="s">
        <v>1928</v>
      </c>
      <c r="HL6" s="160" t="s">
        <v>1929</v>
      </c>
      <c r="HM6" s="160" t="s">
        <v>1930</v>
      </c>
      <c r="HN6" s="160" t="s">
        <v>1931</v>
      </c>
      <c r="HO6" s="160" t="s">
        <v>1932</v>
      </c>
      <c r="HP6" s="160" t="s">
        <v>1933</v>
      </c>
      <c r="HQ6" s="160" t="s">
        <v>1934</v>
      </c>
      <c r="HR6" s="160" t="s">
        <v>1935</v>
      </c>
      <c r="HS6" s="160" t="s">
        <v>1936</v>
      </c>
      <c r="HT6" s="160" t="s">
        <v>1937</v>
      </c>
      <c r="HU6" s="160" t="s">
        <v>1938</v>
      </c>
      <c r="HV6" s="160" t="s">
        <v>1939</v>
      </c>
      <c r="HW6" s="160" t="s">
        <v>1940</v>
      </c>
      <c r="HX6" s="160" t="s">
        <v>1941</v>
      </c>
      <c r="HY6" s="160" t="s">
        <v>1942</v>
      </c>
      <c r="HZ6" s="160" t="s">
        <v>1943</v>
      </c>
      <c r="IA6" s="160" t="s">
        <v>1944</v>
      </c>
      <c r="IB6" s="160" t="s">
        <v>1945</v>
      </c>
      <c r="IC6" s="160" t="s">
        <v>1946</v>
      </c>
      <c r="ID6" s="160" t="s">
        <v>1947</v>
      </c>
      <c r="IE6" s="160" t="s">
        <v>1948</v>
      </c>
      <c r="IF6" s="160" t="s">
        <v>1949</v>
      </c>
      <c r="IG6" s="160" t="s">
        <v>1950</v>
      </c>
      <c r="IH6" s="160" t="s">
        <v>1951</v>
      </c>
      <c r="II6" s="160" t="s">
        <v>1952</v>
      </c>
      <c r="IJ6" s="160" t="s">
        <v>1953</v>
      </c>
      <c r="IK6" s="160" t="s">
        <v>1954</v>
      </c>
      <c r="IL6" s="160" t="s">
        <v>1955</v>
      </c>
      <c r="IM6" s="160" t="s">
        <v>1956</v>
      </c>
      <c r="IN6" s="160" t="s">
        <v>1957</v>
      </c>
      <c r="IO6" s="160" t="s">
        <v>1958</v>
      </c>
      <c r="IP6" s="160" t="s">
        <v>1959</v>
      </c>
      <c r="IQ6" s="160" t="s">
        <v>1960</v>
      </c>
      <c r="IR6" s="160" t="s">
        <v>1961</v>
      </c>
      <c r="IS6" s="160" t="s">
        <v>1962</v>
      </c>
      <c r="IT6" s="160" t="s">
        <v>1963</v>
      </c>
      <c r="IU6" s="160" t="s">
        <v>1964</v>
      </c>
      <c r="IV6" s="160" t="s">
        <v>1965</v>
      </c>
      <c r="IW6" s="160" t="s">
        <v>1966</v>
      </c>
      <c r="IX6" s="160" t="s">
        <v>1967</v>
      </c>
      <c r="IY6" s="160" t="s">
        <v>1968</v>
      </c>
      <c r="IZ6" s="160" t="s">
        <v>1969</v>
      </c>
      <c r="JA6" s="160" t="s">
        <v>1970</v>
      </c>
      <c r="JB6" s="160" t="s">
        <v>1971</v>
      </c>
      <c r="JC6" s="160" t="s">
        <v>1972</v>
      </c>
      <c r="JD6" s="160" t="s">
        <v>1973</v>
      </c>
      <c r="JE6" s="160" t="s">
        <v>1974</v>
      </c>
      <c r="JF6" s="160" t="s">
        <v>1975</v>
      </c>
      <c r="JG6" s="160" t="s">
        <v>1976</v>
      </c>
      <c r="JH6" s="160" t="s">
        <v>1977</v>
      </c>
      <c r="JI6" s="160" t="s">
        <v>1978</v>
      </c>
      <c r="JJ6" s="160" t="s">
        <v>1979</v>
      </c>
      <c r="JK6" s="160" t="s">
        <v>1980</v>
      </c>
      <c r="JL6" s="160" t="s">
        <v>1981</v>
      </c>
      <c r="JM6" s="160" t="s">
        <v>1982</v>
      </c>
      <c r="JN6" s="160" t="s">
        <v>1983</v>
      </c>
      <c r="JO6" s="160" t="s">
        <v>1984</v>
      </c>
      <c r="JP6" s="160" t="s">
        <v>1985</v>
      </c>
      <c r="JQ6" s="160" t="s">
        <v>1986</v>
      </c>
      <c r="JR6" s="160" t="s">
        <v>1987</v>
      </c>
      <c r="JS6" s="160" t="s">
        <v>1988</v>
      </c>
      <c r="JT6" s="160" t="s">
        <v>1989</v>
      </c>
      <c r="JU6" s="160" t="s">
        <v>1990</v>
      </c>
      <c r="JV6" s="160" t="s">
        <v>1991</v>
      </c>
      <c r="JW6" s="160" t="s">
        <v>1992</v>
      </c>
      <c r="JX6" s="160" t="s">
        <v>1993</v>
      </c>
      <c r="JY6" s="160" t="s">
        <v>1994</v>
      </c>
      <c r="JZ6" s="160" t="s">
        <v>1995</v>
      </c>
      <c r="KA6" s="160" t="s">
        <v>1996</v>
      </c>
      <c r="KB6" s="160" t="s">
        <v>1997</v>
      </c>
      <c r="KC6" s="160" t="s">
        <v>1998</v>
      </c>
      <c r="KD6" s="160" t="s">
        <v>1999</v>
      </c>
      <c r="KE6" s="160" t="s">
        <v>2000</v>
      </c>
      <c r="KF6" s="160" t="s">
        <v>2001</v>
      </c>
      <c r="KG6" s="160" t="s">
        <v>2002</v>
      </c>
      <c r="KH6" s="160" t="s">
        <v>2003</v>
      </c>
      <c r="KI6" s="160" t="s">
        <v>2004</v>
      </c>
    </row>
    <row r="7" spans="1:295" ht="27" customHeight="1" x14ac:dyDescent="0.3">
      <c r="A7" s="229" t="s">
        <v>17</v>
      </c>
      <c r="B7" s="229"/>
      <c r="C7" s="228" t="s">
        <v>2005</v>
      </c>
      <c r="D7" s="228"/>
      <c r="E7" s="228"/>
      <c r="F7" s="228" t="s">
        <v>2006</v>
      </c>
      <c r="G7" s="228" t="s">
        <v>2007</v>
      </c>
      <c r="H7" s="228"/>
      <c r="I7" s="228"/>
      <c r="J7" s="228"/>
      <c r="K7" s="228" t="s">
        <v>2008</v>
      </c>
      <c r="L7" s="228"/>
      <c r="M7" s="228"/>
      <c r="N7" s="228" t="s">
        <v>2009</v>
      </c>
      <c r="O7" s="228" t="s">
        <v>2010</v>
      </c>
      <c r="P7" s="228"/>
      <c r="Q7" s="228" t="s">
        <v>2011</v>
      </c>
      <c r="R7" s="228"/>
      <c r="S7" s="228" t="s">
        <v>2012</v>
      </c>
      <c r="T7" s="228"/>
      <c r="U7" s="228" t="s">
        <v>2013</v>
      </c>
      <c r="V7" s="228"/>
      <c r="W7" s="228"/>
      <c r="X7" s="228" t="s">
        <v>2014</v>
      </c>
      <c r="Y7" s="228"/>
      <c r="Z7" s="228"/>
      <c r="AA7" s="228" t="s">
        <v>2015</v>
      </c>
      <c r="AB7" s="228"/>
      <c r="AC7" s="228"/>
      <c r="AD7" s="228"/>
      <c r="AE7" s="228"/>
      <c r="AF7" s="228"/>
      <c r="AG7" s="228"/>
      <c r="AH7" s="228"/>
      <c r="AI7" s="228"/>
      <c r="AJ7" s="228" t="s">
        <v>2016</v>
      </c>
      <c r="AK7" s="228"/>
      <c r="AL7" s="228"/>
      <c r="AM7" s="228" t="s">
        <v>2017</v>
      </c>
      <c r="AN7" s="228"/>
      <c r="AO7" s="228" t="s">
        <v>2018</v>
      </c>
      <c r="AP7" s="228"/>
      <c r="AQ7" s="228" t="s">
        <v>2019</v>
      </c>
      <c r="AR7" s="228"/>
      <c r="AS7" s="228"/>
      <c r="AT7" s="228" t="s">
        <v>2020</v>
      </c>
      <c r="AU7" s="228"/>
      <c r="AV7" s="228" t="s">
        <v>2021</v>
      </c>
      <c r="AW7" s="228"/>
      <c r="AX7" s="228" t="s">
        <v>2020</v>
      </c>
      <c r="AY7" s="228"/>
      <c r="AZ7" s="228"/>
      <c r="BA7" s="228" t="s">
        <v>2022</v>
      </c>
      <c r="BB7" s="228" t="s">
        <v>2023</v>
      </c>
      <c r="BC7" s="228" t="s">
        <v>2024</v>
      </c>
      <c r="BD7" s="228"/>
      <c r="BE7" s="228"/>
      <c r="BF7" s="228" t="s">
        <v>2025</v>
      </c>
      <c r="BG7" s="228"/>
      <c r="BH7" s="228"/>
      <c r="BI7" s="228"/>
      <c r="BJ7" s="228"/>
      <c r="BK7" s="228" t="s">
        <v>2026</v>
      </c>
      <c r="BL7" s="228" t="s">
        <v>2027</v>
      </c>
      <c r="BM7" s="228"/>
      <c r="BN7" s="228" t="s">
        <v>2028</v>
      </c>
      <c r="BO7" s="228"/>
      <c r="BP7" s="228"/>
      <c r="BQ7" s="228" t="s">
        <v>2029</v>
      </c>
      <c r="BR7" s="228"/>
      <c r="BS7" s="228"/>
      <c r="BT7" s="228"/>
      <c r="BU7" s="228" t="s">
        <v>2030</v>
      </c>
      <c r="BV7" s="228" t="s">
        <v>2031</v>
      </c>
      <c r="BW7" s="228" t="s">
        <v>2032</v>
      </c>
      <c r="BX7" s="228"/>
      <c r="BY7" s="228"/>
      <c r="BZ7" s="228"/>
      <c r="CA7" s="228" t="s">
        <v>2033</v>
      </c>
      <c r="CB7" s="228"/>
      <c r="CC7" s="228"/>
      <c r="CD7" s="228"/>
      <c r="CE7" s="228"/>
      <c r="CF7" s="228" t="s">
        <v>2034</v>
      </c>
      <c r="CG7" s="228"/>
      <c r="CH7" s="228"/>
      <c r="CI7" s="228"/>
      <c r="CJ7" s="228" t="s">
        <v>2035</v>
      </c>
      <c r="CK7" s="228"/>
      <c r="CL7" s="228" t="s">
        <v>2036</v>
      </c>
      <c r="CM7" s="228"/>
      <c r="CN7" s="228" t="s">
        <v>2037</v>
      </c>
      <c r="CO7" s="228" t="s">
        <v>2038</v>
      </c>
      <c r="CP7" s="228"/>
      <c r="CQ7" s="228"/>
      <c r="CR7" s="228" t="s">
        <v>2039</v>
      </c>
      <c r="CS7" s="228"/>
      <c r="CT7" s="228"/>
      <c r="CU7" s="228"/>
      <c r="CV7" s="228"/>
      <c r="CW7" s="228" t="s">
        <v>2040</v>
      </c>
      <c r="CX7" s="228" t="s">
        <v>2041</v>
      </c>
      <c r="CY7" s="228"/>
      <c r="CZ7" s="228"/>
      <c r="DA7" s="228"/>
      <c r="DB7" s="228"/>
      <c r="DC7" s="228"/>
      <c r="DD7" s="228" t="s">
        <v>2042</v>
      </c>
      <c r="DE7" s="228"/>
      <c r="DF7" s="228"/>
      <c r="DG7" s="228" t="s">
        <v>2043</v>
      </c>
      <c r="DH7" s="228"/>
      <c r="DI7" s="228" t="s">
        <v>2044</v>
      </c>
      <c r="DJ7" s="228"/>
      <c r="DK7" s="228" t="s">
        <v>2045</v>
      </c>
      <c r="DL7" s="228" t="s">
        <v>2046</v>
      </c>
      <c r="DM7" s="228"/>
      <c r="DN7" s="228"/>
      <c r="DO7" s="228"/>
      <c r="DP7" s="228"/>
      <c r="DQ7" s="228" t="s">
        <v>2047</v>
      </c>
      <c r="DR7" s="228" t="s">
        <v>2048</v>
      </c>
      <c r="DS7" s="228" t="s">
        <v>2049</v>
      </c>
      <c r="DT7" s="228"/>
      <c r="DU7" s="228"/>
      <c r="DV7" s="228"/>
      <c r="DW7" s="228"/>
      <c r="DX7" s="228"/>
      <c r="DY7" s="228"/>
      <c r="DZ7" s="228"/>
      <c r="EA7" s="228" t="s">
        <v>2050</v>
      </c>
      <c r="EB7" s="228" t="s">
        <v>2051</v>
      </c>
      <c r="EC7" s="228"/>
      <c r="ED7" s="228"/>
      <c r="EE7" s="228" t="s">
        <v>2050</v>
      </c>
      <c r="EF7" s="228"/>
      <c r="EG7" s="228" t="s">
        <v>2052</v>
      </c>
      <c r="EH7" s="228" t="s">
        <v>2053</v>
      </c>
      <c r="EI7" s="228"/>
      <c r="EJ7" s="228" t="s">
        <v>2054</v>
      </c>
      <c r="EK7" s="228"/>
      <c r="EL7" s="228"/>
      <c r="EM7" s="228"/>
      <c r="EN7" s="228"/>
      <c r="EO7" s="228"/>
      <c r="EP7" s="228"/>
      <c r="EQ7" s="228"/>
      <c r="ER7" s="228"/>
      <c r="ES7" s="228"/>
      <c r="ET7" s="228" t="s">
        <v>2055</v>
      </c>
      <c r="EU7" s="228" t="s">
        <v>2056</v>
      </c>
      <c r="EV7" s="228" t="s">
        <v>2057</v>
      </c>
      <c r="EW7" s="228" t="s">
        <v>2058</v>
      </c>
      <c r="EX7" s="228" t="s">
        <v>2059</v>
      </c>
      <c r="EY7" s="228" t="s">
        <v>2060</v>
      </c>
      <c r="EZ7" s="228" t="s">
        <v>2061</v>
      </c>
      <c r="FA7" s="228"/>
      <c r="FB7" s="228" t="s">
        <v>2062</v>
      </c>
      <c r="FC7" s="228"/>
      <c r="FD7" s="228" t="s">
        <v>2063</v>
      </c>
      <c r="FE7" s="228"/>
      <c r="FF7" s="228"/>
      <c r="FG7" s="228" t="s">
        <v>2064</v>
      </c>
      <c r="FH7" s="228"/>
      <c r="FI7" s="228"/>
      <c r="FJ7" s="228" t="s">
        <v>2065</v>
      </c>
      <c r="FK7" s="228"/>
      <c r="FL7" s="228"/>
      <c r="FM7" s="228" t="s">
        <v>2066</v>
      </c>
      <c r="FN7" s="228"/>
      <c r="FO7" s="228"/>
      <c r="FP7" s="228" t="s">
        <v>2067</v>
      </c>
      <c r="FQ7" s="228"/>
      <c r="FR7" s="228"/>
      <c r="FS7" s="228" t="s">
        <v>2068</v>
      </c>
      <c r="FT7" s="228" t="s">
        <v>2067</v>
      </c>
      <c r="FU7" s="228"/>
      <c r="FV7" s="228"/>
      <c r="FW7" s="228"/>
      <c r="FX7" s="228" t="s">
        <v>2069</v>
      </c>
      <c r="FY7" s="228" t="s">
        <v>2070</v>
      </c>
      <c r="FZ7" s="228" t="s">
        <v>2071</v>
      </c>
      <c r="GA7" s="228" t="s">
        <v>2072</v>
      </c>
      <c r="GB7" s="228" t="s">
        <v>2073</v>
      </c>
      <c r="GC7" s="228" t="s">
        <v>2074</v>
      </c>
      <c r="GD7" s="228"/>
      <c r="GE7" s="228" t="s">
        <v>2075</v>
      </c>
      <c r="GF7" s="228" t="s">
        <v>2076</v>
      </c>
      <c r="GG7" s="228" t="s">
        <v>2077</v>
      </c>
      <c r="GH7" s="228" t="s">
        <v>2078</v>
      </c>
      <c r="GI7" s="228" t="s">
        <v>2079</v>
      </c>
      <c r="GJ7" s="228"/>
      <c r="GK7" s="228" t="s">
        <v>2078</v>
      </c>
      <c r="GL7" s="228" t="s">
        <v>2080</v>
      </c>
      <c r="GM7" s="228"/>
      <c r="GN7" s="228" t="s">
        <v>2081</v>
      </c>
      <c r="GO7" s="228" t="s">
        <v>2082</v>
      </c>
      <c r="GP7" s="228" t="s">
        <v>2077</v>
      </c>
      <c r="GQ7" s="228"/>
      <c r="GR7" s="228" t="s">
        <v>2083</v>
      </c>
      <c r="GS7" s="228"/>
      <c r="GT7" s="228"/>
      <c r="GU7" s="228" t="s">
        <v>2084</v>
      </c>
      <c r="GV7" s="228" t="s">
        <v>2079</v>
      </c>
      <c r="GW7" s="228"/>
      <c r="GX7" s="228" t="s">
        <v>2085</v>
      </c>
      <c r="GY7" s="228" t="s">
        <v>2086</v>
      </c>
      <c r="GZ7" s="228"/>
      <c r="HA7" s="228" t="s">
        <v>2085</v>
      </c>
      <c r="HB7" s="228" t="s">
        <v>2087</v>
      </c>
      <c r="HC7" s="228"/>
      <c r="HD7" s="228" t="s">
        <v>2088</v>
      </c>
      <c r="HE7" s="228" t="s">
        <v>2089</v>
      </c>
      <c r="HF7" s="228" t="s">
        <v>2090</v>
      </c>
      <c r="HG7" s="228" t="s">
        <v>2091</v>
      </c>
      <c r="HH7" s="228" t="s">
        <v>2089</v>
      </c>
      <c r="HI7" s="228" t="s">
        <v>2092</v>
      </c>
      <c r="HJ7" s="228"/>
      <c r="HK7" s="228"/>
      <c r="HL7" s="228"/>
      <c r="HM7" s="228"/>
      <c r="HN7" s="228"/>
      <c r="HO7" s="228" t="s">
        <v>2093</v>
      </c>
      <c r="HP7" s="228"/>
      <c r="HQ7" s="228"/>
      <c r="HR7" s="228"/>
      <c r="HS7" s="228"/>
      <c r="HT7" s="228"/>
      <c r="HU7" s="228"/>
      <c r="HV7" s="228"/>
      <c r="HW7" s="228"/>
      <c r="HX7" s="228"/>
      <c r="HY7" s="228" t="s">
        <v>2094</v>
      </c>
      <c r="HZ7" s="228"/>
      <c r="IA7" s="228" t="s">
        <v>2095</v>
      </c>
      <c r="IB7" s="228"/>
      <c r="IC7" s="228"/>
      <c r="ID7" s="228"/>
      <c r="IE7" s="228"/>
      <c r="IF7" s="228"/>
      <c r="IG7" s="228"/>
      <c r="IH7" s="228"/>
      <c r="II7" s="228"/>
      <c r="IJ7" s="228" t="s">
        <v>2096</v>
      </c>
      <c r="IK7" s="228"/>
      <c r="IL7" s="228"/>
      <c r="IM7" s="228"/>
      <c r="IN7" s="228"/>
      <c r="IO7" s="228" t="s">
        <v>2097</v>
      </c>
      <c r="IP7" s="228"/>
      <c r="IQ7" s="228" t="s">
        <v>2098</v>
      </c>
      <c r="IR7" s="228"/>
      <c r="IS7" s="228" t="s">
        <v>2099</v>
      </c>
      <c r="IT7" s="228"/>
      <c r="IU7" s="228"/>
      <c r="IV7" s="228"/>
      <c r="IW7" s="228" t="s">
        <v>2100</v>
      </c>
      <c r="IX7" s="228"/>
      <c r="IY7" s="228" t="s">
        <v>2101</v>
      </c>
      <c r="IZ7" s="228" t="s">
        <v>2102</v>
      </c>
      <c r="JA7" s="228" t="s">
        <v>2103</v>
      </c>
      <c r="JB7" s="228" t="s">
        <v>2104</v>
      </c>
      <c r="JC7" s="228"/>
      <c r="JD7" s="228" t="s">
        <v>2105</v>
      </c>
      <c r="JE7" s="228"/>
      <c r="JF7" s="228" t="s">
        <v>2106</v>
      </c>
      <c r="JG7" s="228"/>
      <c r="JH7" s="228"/>
      <c r="JI7" s="228" t="s">
        <v>2107</v>
      </c>
      <c r="JJ7" s="228"/>
      <c r="JK7" s="228"/>
      <c r="JL7" s="228"/>
      <c r="JM7" s="228"/>
      <c r="JN7" s="228"/>
      <c r="JO7" s="228" t="s">
        <v>2108</v>
      </c>
      <c r="JP7" s="228"/>
      <c r="JQ7" s="228" t="s">
        <v>2109</v>
      </c>
      <c r="JR7" s="228"/>
      <c r="JS7" s="228"/>
      <c r="JT7" s="228" t="s">
        <v>2110</v>
      </c>
      <c r="JU7" s="228" t="s">
        <v>2111</v>
      </c>
      <c r="JV7" s="228" t="s">
        <v>2112</v>
      </c>
      <c r="JW7" s="228" t="s">
        <v>2095</v>
      </c>
      <c r="JX7" s="228" t="s">
        <v>2113</v>
      </c>
      <c r="JY7" s="228" t="s">
        <v>2114</v>
      </c>
      <c r="JZ7" s="228" t="s">
        <v>2115</v>
      </c>
      <c r="KA7" s="228"/>
      <c r="KB7" s="228"/>
      <c r="KC7" s="228" t="s">
        <v>2116</v>
      </c>
      <c r="KD7" s="228"/>
      <c r="KE7" s="228"/>
      <c r="KF7" s="228" t="s">
        <v>2111</v>
      </c>
      <c r="KG7" s="228" t="s">
        <v>2117</v>
      </c>
      <c r="KH7" s="228" t="s">
        <v>2118</v>
      </c>
      <c r="KI7" s="228"/>
    </row>
    <row r="8" spans="1:295" ht="27" customHeight="1" x14ac:dyDescent="0.3">
      <c r="A8" s="159" t="s">
        <v>84</v>
      </c>
      <c r="B8" s="159" t="s">
        <v>552</v>
      </c>
      <c r="C8" s="160" t="s">
        <v>408</v>
      </c>
      <c r="D8" s="160" t="s">
        <v>2119</v>
      </c>
      <c r="E8" s="160" t="s">
        <v>2120</v>
      </c>
      <c r="F8" s="160" t="s">
        <v>2121</v>
      </c>
      <c r="G8" s="160" t="s">
        <v>2122</v>
      </c>
      <c r="H8" s="160" t="s">
        <v>452</v>
      </c>
      <c r="I8" s="160" t="s">
        <v>2123</v>
      </c>
      <c r="J8" s="160" t="s">
        <v>2124</v>
      </c>
      <c r="K8" s="160" t="s">
        <v>2125</v>
      </c>
      <c r="L8" s="160" t="s">
        <v>2126</v>
      </c>
      <c r="M8" s="160" t="s">
        <v>413</v>
      </c>
      <c r="N8" s="160" t="s">
        <v>2127</v>
      </c>
      <c r="O8" s="161" t="s">
        <v>2128</v>
      </c>
      <c r="P8" s="160" t="s">
        <v>2129</v>
      </c>
      <c r="Q8" s="160" t="s">
        <v>2130</v>
      </c>
      <c r="R8" s="160" t="s">
        <v>2129</v>
      </c>
      <c r="S8" s="160" t="s">
        <v>2131</v>
      </c>
      <c r="T8" s="160" t="s">
        <v>2124</v>
      </c>
      <c r="U8" s="160" t="s">
        <v>2132</v>
      </c>
      <c r="V8" s="160" t="s">
        <v>2133</v>
      </c>
      <c r="W8" s="160" t="s">
        <v>2134</v>
      </c>
      <c r="X8" s="160" t="s">
        <v>2135</v>
      </c>
      <c r="Y8" s="160" t="s">
        <v>2136</v>
      </c>
      <c r="Z8" s="160" t="s">
        <v>2137</v>
      </c>
      <c r="AA8" s="160" t="s">
        <v>2138</v>
      </c>
      <c r="AB8" s="160" t="s">
        <v>2139</v>
      </c>
      <c r="AC8" s="160" t="s">
        <v>2140</v>
      </c>
      <c r="AD8" s="160" t="s">
        <v>2141</v>
      </c>
      <c r="AE8" s="160" t="s">
        <v>2142</v>
      </c>
      <c r="AF8" s="160" t="s">
        <v>2127</v>
      </c>
      <c r="AG8" s="160" t="s">
        <v>2128</v>
      </c>
      <c r="AH8" s="160" t="s">
        <v>2143</v>
      </c>
      <c r="AI8" s="160" t="s">
        <v>2144</v>
      </c>
      <c r="AJ8" s="161" t="s">
        <v>2145</v>
      </c>
      <c r="AK8" s="161" t="s">
        <v>2146</v>
      </c>
      <c r="AL8" s="160" t="s">
        <v>2147</v>
      </c>
      <c r="AM8" s="160" t="s">
        <v>2145</v>
      </c>
      <c r="AN8" s="160" t="s">
        <v>2146</v>
      </c>
      <c r="AO8" s="160" t="s">
        <v>2148</v>
      </c>
      <c r="AP8" s="160" t="s">
        <v>2149</v>
      </c>
      <c r="AQ8" s="160" t="s">
        <v>2150</v>
      </c>
      <c r="AR8" s="160" t="s">
        <v>2151</v>
      </c>
      <c r="AS8" s="160" t="s">
        <v>2152</v>
      </c>
      <c r="AT8" s="161" t="s">
        <v>2153</v>
      </c>
      <c r="AU8" s="161" t="s">
        <v>2154</v>
      </c>
      <c r="AV8" s="160" t="s">
        <v>2155</v>
      </c>
      <c r="AW8" s="160" t="s">
        <v>2156</v>
      </c>
      <c r="AX8" s="160" t="s">
        <v>2157</v>
      </c>
      <c r="AY8" s="160" t="s">
        <v>2158</v>
      </c>
      <c r="AZ8" s="160" t="s">
        <v>2159</v>
      </c>
      <c r="BA8" s="160" t="s">
        <v>2160</v>
      </c>
      <c r="BB8" s="161" t="s">
        <v>2161</v>
      </c>
      <c r="BC8" s="160" t="s">
        <v>498</v>
      </c>
      <c r="BD8" s="160" t="s">
        <v>2162</v>
      </c>
      <c r="BE8" s="160" t="s">
        <v>2163</v>
      </c>
      <c r="BF8" s="160" t="s">
        <v>2153</v>
      </c>
      <c r="BG8" s="160" t="s">
        <v>2154</v>
      </c>
      <c r="BH8" s="160" t="s">
        <v>2164</v>
      </c>
      <c r="BI8" s="160" t="s">
        <v>2165</v>
      </c>
      <c r="BJ8" s="160" t="s">
        <v>2166</v>
      </c>
      <c r="BK8" s="160" t="s">
        <v>2167</v>
      </c>
      <c r="BL8" s="160" t="s">
        <v>2168</v>
      </c>
      <c r="BM8" s="160" t="s">
        <v>2169</v>
      </c>
      <c r="BN8" s="160" t="s">
        <v>2161</v>
      </c>
      <c r="BO8" s="160" t="s">
        <v>2170</v>
      </c>
      <c r="BP8" s="160" t="s">
        <v>2171</v>
      </c>
      <c r="BQ8" s="160" t="s">
        <v>2172</v>
      </c>
      <c r="BR8" s="160" t="s">
        <v>2173</v>
      </c>
      <c r="BS8" s="160" t="s">
        <v>2174</v>
      </c>
      <c r="BT8" s="160" t="s">
        <v>2175</v>
      </c>
      <c r="BU8" s="160" t="s">
        <v>2175</v>
      </c>
      <c r="BV8" s="160" t="s">
        <v>2176</v>
      </c>
      <c r="BW8" s="160" t="s">
        <v>2177</v>
      </c>
      <c r="BX8" s="160" t="s">
        <v>2178</v>
      </c>
      <c r="BY8" s="160" t="s">
        <v>2179</v>
      </c>
      <c r="BZ8" s="160" t="s">
        <v>2180</v>
      </c>
      <c r="CA8" s="160" t="s">
        <v>2181</v>
      </c>
      <c r="CB8" s="160" t="s">
        <v>2182</v>
      </c>
      <c r="CC8" s="160" t="s">
        <v>2183</v>
      </c>
      <c r="CD8" s="160" t="s">
        <v>2184</v>
      </c>
      <c r="CE8" s="160" t="s">
        <v>2185</v>
      </c>
      <c r="CF8" s="160" t="s">
        <v>207</v>
      </c>
      <c r="CG8" s="160" t="s">
        <v>214</v>
      </c>
      <c r="CH8" s="160" t="s">
        <v>2186</v>
      </c>
      <c r="CI8" s="160" t="s">
        <v>2187</v>
      </c>
      <c r="CJ8" s="160" t="s">
        <v>2188</v>
      </c>
      <c r="CK8" s="160" t="s">
        <v>2189</v>
      </c>
      <c r="CL8" s="160" t="s">
        <v>2190</v>
      </c>
      <c r="CM8" s="160" t="s">
        <v>2191</v>
      </c>
      <c r="CN8" s="160" t="s">
        <v>2192</v>
      </c>
      <c r="CO8" s="160" t="s">
        <v>2193</v>
      </c>
      <c r="CP8" s="160" t="s">
        <v>2194</v>
      </c>
      <c r="CQ8" s="160" t="s">
        <v>2195</v>
      </c>
      <c r="CR8" s="160" t="s">
        <v>2196</v>
      </c>
      <c r="CS8" s="160" t="s">
        <v>2197</v>
      </c>
      <c r="CT8" s="160" t="s">
        <v>2198</v>
      </c>
      <c r="CU8" s="160" t="s">
        <v>2199</v>
      </c>
      <c r="CV8" s="160" t="s">
        <v>2200</v>
      </c>
      <c r="CW8" s="160" t="s">
        <v>2201</v>
      </c>
      <c r="CX8" s="160" t="s">
        <v>2202</v>
      </c>
      <c r="CY8" s="160" t="s">
        <v>2203</v>
      </c>
      <c r="CZ8" s="160" t="s">
        <v>302</v>
      </c>
      <c r="DA8" s="160" t="s">
        <v>2204</v>
      </c>
      <c r="DB8" s="160" t="s">
        <v>2205</v>
      </c>
      <c r="DC8" s="160" t="s">
        <v>2206</v>
      </c>
      <c r="DD8" s="160" t="s">
        <v>2186</v>
      </c>
      <c r="DE8" s="160" t="s">
        <v>2187</v>
      </c>
      <c r="DF8" s="160" t="s">
        <v>2207</v>
      </c>
      <c r="DG8" s="160" t="s">
        <v>2208</v>
      </c>
      <c r="DH8" s="160" t="s">
        <v>2209</v>
      </c>
      <c r="DI8" s="160" t="s">
        <v>2210</v>
      </c>
      <c r="DJ8" s="160" t="s">
        <v>2211</v>
      </c>
      <c r="DK8" s="160" t="s">
        <v>2212</v>
      </c>
      <c r="DL8" s="160" t="s">
        <v>2203</v>
      </c>
      <c r="DM8" s="160" t="s">
        <v>302</v>
      </c>
      <c r="DN8" s="160" t="s">
        <v>2204</v>
      </c>
      <c r="DO8" s="160" t="s">
        <v>2213</v>
      </c>
      <c r="DP8" s="160" t="s">
        <v>2214</v>
      </c>
      <c r="DQ8" s="160" t="s">
        <v>2215</v>
      </c>
      <c r="DR8" s="160" t="s">
        <v>2216</v>
      </c>
      <c r="DS8" s="160" t="s">
        <v>2217</v>
      </c>
      <c r="DT8" s="160" t="s">
        <v>2218</v>
      </c>
      <c r="DU8" s="160" t="s">
        <v>2202</v>
      </c>
      <c r="DV8" s="160" t="s">
        <v>2203</v>
      </c>
      <c r="DW8" s="160" t="s">
        <v>2207</v>
      </c>
      <c r="DX8" s="160" t="s">
        <v>2216</v>
      </c>
      <c r="DY8" s="160" t="s">
        <v>2219</v>
      </c>
      <c r="DZ8" s="160" t="s">
        <v>2220</v>
      </c>
      <c r="EA8" s="160" t="s">
        <v>2221</v>
      </c>
      <c r="EB8" s="160" t="s">
        <v>2222</v>
      </c>
      <c r="EC8" s="160" t="s">
        <v>2223</v>
      </c>
      <c r="ED8" s="160" t="s">
        <v>2224</v>
      </c>
      <c r="EE8" s="160" t="s">
        <v>2225</v>
      </c>
      <c r="EF8" s="160" t="s">
        <v>2226</v>
      </c>
      <c r="EG8" s="160" t="s">
        <v>2162</v>
      </c>
      <c r="EH8" s="160" t="s">
        <v>2172</v>
      </c>
      <c r="EI8" s="160" t="s">
        <v>2227</v>
      </c>
      <c r="EJ8" s="160" t="s">
        <v>2228</v>
      </c>
      <c r="EK8" s="160" t="s">
        <v>2229</v>
      </c>
      <c r="EL8" s="160" t="s">
        <v>2230</v>
      </c>
      <c r="EM8" s="160" t="s">
        <v>2231</v>
      </c>
      <c r="EN8" s="160" t="s">
        <v>2232</v>
      </c>
      <c r="EO8" s="160" t="s">
        <v>2233</v>
      </c>
      <c r="EP8" s="160" t="s">
        <v>2234</v>
      </c>
      <c r="EQ8" s="160" t="s">
        <v>2235</v>
      </c>
      <c r="ER8" s="160" t="s">
        <v>2236</v>
      </c>
      <c r="ES8" s="160" t="s">
        <v>2237</v>
      </c>
      <c r="ET8" s="160" t="s">
        <v>288</v>
      </c>
      <c r="EU8" s="160" t="s">
        <v>2238</v>
      </c>
      <c r="EV8" s="160" t="s">
        <v>2239</v>
      </c>
      <c r="EW8" s="160" t="s">
        <v>2240</v>
      </c>
      <c r="EX8" s="160" t="s">
        <v>2241</v>
      </c>
      <c r="EY8" s="160" t="s">
        <v>2242</v>
      </c>
      <c r="EZ8" s="160" t="s">
        <v>2243</v>
      </c>
      <c r="FA8" s="160" t="s">
        <v>2244</v>
      </c>
      <c r="FB8" s="160" t="s">
        <v>2226</v>
      </c>
      <c r="FC8" s="160" t="s">
        <v>2231</v>
      </c>
      <c r="FD8" s="160" t="s">
        <v>2245</v>
      </c>
      <c r="FE8" s="160" t="s">
        <v>2246</v>
      </c>
      <c r="FF8" s="160" t="s">
        <v>2247</v>
      </c>
      <c r="FG8" s="160" t="s">
        <v>2248</v>
      </c>
      <c r="FH8" s="160" t="s">
        <v>2249</v>
      </c>
      <c r="FI8" s="160" t="s">
        <v>2250</v>
      </c>
      <c r="FJ8" s="160" t="s">
        <v>2181</v>
      </c>
      <c r="FK8" s="160" t="s">
        <v>2182</v>
      </c>
      <c r="FL8" s="160" t="s">
        <v>2251</v>
      </c>
      <c r="FM8" s="160" t="s">
        <v>2219</v>
      </c>
      <c r="FN8" s="160" t="s">
        <v>2220</v>
      </c>
      <c r="FO8" s="160" t="s">
        <v>2252</v>
      </c>
      <c r="FP8" s="160" t="s">
        <v>2253</v>
      </c>
      <c r="FQ8" s="161" t="s">
        <v>2254</v>
      </c>
      <c r="FR8" s="160" t="s">
        <v>2255</v>
      </c>
      <c r="FS8" s="160" t="s">
        <v>2256</v>
      </c>
      <c r="FT8" s="160" t="s">
        <v>2257</v>
      </c>
      <c r="FU8" s="160" t="s">
        <v>2258</v>
      </c>
      <c r="FV8" s="160" t="s">
        <v>2259</v>
      </c>
      <c r="FW8" s="160" t="s">
        <v>2260</v>
      </c>
      <c r="FX8" s="160" t="s">
        <v>2261</v>
      </c>
      <c r="FY8" s="160" t="s">
        <v>2262</v>
      </c>
      <c r="FZ8" s="160" t="s">
        <v>2263</v>
      </c>
      <c r="GA8" s="160" t="s">
        <v>2228</v>
      </c>
      <c r="GB8" s="161" t="s">
        <v>2264</v>
      </c>
      <c r="GC8" s="160" t="s">
        <v>2253</v>
      </c>
      <c r="GD8" s="160" t="s">
        <v>2252</v>
      </c>
      <c r="GE8" s="160" t="s">
        <v>2265</v>
      </c>
      <c r="GF8" s="161" t="s">
        <v>2266</v>
      </c>
      <c r="GG8" s="160" t="s">
        <v>2267</v>
      </c>
      <c r="GH8" s="160" t="s">
        <v>2268</v>
      </c>
      <c r="GI8" s="160" t="s">
        <v>2202</v>
      </c>
      <c r="GJ8" s="160" t="s">
        <v>2269</v>
      </c>
      <c r="GK8" s="160" t="s">
        <v>2270</v>
      </c>
      <c r="GL8" s="160" t="s">
        <v>2271</v>
      </c>
      <c r="GM8" s="160" t="s">
        <v>2272</v>
      </c>
      <c r="GN8" s="160" t="s">
        <v>2273</v>
      </c>
      <c r="GO8" s="160" t="s">
        <v>2274</v>
      </c>
      <c r="GP8" s="160" t="s">
        <v>2275</v>
      </c>
      <c r="GQ8" s="161" t="s">
        <v>2274</v>
      </c>
      <c r="GR8" s="160" t="s">
        <v>2276</v>
      </c>
      <c r="GS8" s="160" t="s">
        <v>2277</v>
      </c>
      <c r="GT8" s="160" t="s">
        <v>2278</v>
      </c>
      <c r="GU8" s="160" t="s">
        <v>2279</v>
      </c>
      <c r="GV8" s="160" t="s">
        <v>2280</v>
      </c>
      <c r="GW8" s="160" t="s">
        <v>2281</v>
      </c>
      <c r="GX8" s="160" t="s">
        <v>2282</v>
      </c>
      <c r="GY8" s="160" t="s">
        <v>2283</v>
      </c>
      <c r="GZ8" s="160" t="s">
        <v>2284</v>
      </c>
      <c r="HA8" s="160" t="s">
        <v>2285</v>
      </c>
      <c r="HB8" s="161" t="s">
        <v>2286</v>
      </c>
      <c r="HC8" s="161" t="s">
        <v>2287</v>
      </c>
      <c r="HD8" s="160" t="s">
        <v>2288</v>
      </c>
      <c r="HE8" s="160" t="s">
        <v>2288</v>
      </c>
      <c r="HF8" s="160" t="s">
        <v>520</v>
      </c>
      <c r="HG8" s="160" t="s">
        <v>520</v>
      </c>
      <c r="HH8" s="160" t="s">
        <v>2289</v>
      </c>
      <c r="HI8" s="161" t="s">
        <v>2286</v>
      </c>
      <c r="HJ8" s="161" t="s">
        <v>2287</v>
      </c>
      <c r="HK8" s="160" t="s">
        <v>2290</v>
      </c>
      <c r="HL8" s="160" t="s">
        <v>2291</v>
      </c>
      <c r="HM8" s="160" t="s">
        <v>2292</v>
      </c>
      <c r="HN8" s="160" t="s">
        <v>2293</v>
      </c>
      <c r="HO8" s="160" t="s">
        <v>2294</v>
      </c>
      <c r="HP8" s="160" t="s">
        <v>2295</v>
      </c>
      <c r="HQ8" s="160" t="s">
        <v>2296</v>
      </c>
      <c r="HR8" s="160" t="s">
        <v>2297</v>
      </c>
      <c r="HS8" s="160" t="s">
        <v>2298</v>
      </c>
      <c r="HT8" s="160" t="s">
        <v>2299</v>
      </c>
      <c r="HU8" s="160" t="s">
        <v>2300</v>
      </c>
      <c r="HV8" s="160" t="s">
        <v>2301</v>
      </c>
      <c r="HW8" s="160" t="s">
        <v>2302</v>
      </c>
      <c r="HX8" s="160" t="s">
        <v>2303</v>
      </c>
      <c r="HY8" s="160" t="s">
        <v>2304</v>
      </c>
      <c r="HZ8" s="160" t="s">
        <v>2305</v>
      </c>
      <c r="IA8" s="160" t="s">
        <v>2306</v>
      </c>
      <c r="IB8" s="160" t="s">
        <v>2307</v>
      </c>
      <c r="IC8" s="160" t="s">
        <v>2308</v>
      </c>
      <c r="ID8" s="160" t="s">
        <v>2309</v>
      </c>
      <c r="IE8" s="160" t="s">
        <v>2310</v>
      </c>
      <c r="IF8" s="160" t="s">
        <v>2296</v>
      </c>
      <c r="IG8" s="160" t="s">
        <v>2297</v>
      </c>
      <c r="IH8" s="160" t="s">
        <v>259</v>
      </c>
      <c r="II8" s="160" t="s">
        <v>2311</v>
      </c>
      <c r="IJ8" s="160" t="s">
        <v>2289</v>
      </c>
      <c r="IK8" s="160" t="s">
        <v>2227</v>
      </c>
      <c r="IL8" s="161" t="s">
        <v>2312</v>
      </c>
      <c r="IM8" s="161" t="s">
        <v>79</v>
      </c>
      <c r="IN8" s="160" t="s">
        <v>2313</v>
      </c>
      <c r="IO8" s="160" t="s">
        <v>79</v>
      </c>
      <c r="IP8" s="160" t="s">
        <v>2314</v>
      </c>
      <c r="IQ8" s="160" t="s">
        <v>2315</v>
      </c>
      <c r="IR8" s="160" t="s">
        <v>2316</v>
      </c>
      <c r="IS8" s="161" t="s">
        <v>2314</v>
      </c>
      <c r="IT8" s="160" t="s">
        <v>2317</v>
      </c>
      <c r="IU8" s="160" t="s">
        <v>2318</v>
      </c>
      <c r="IV8" s="160" t="s">
        <v>2315</v>
      </c>
      <c r="IW8" s="161" t="s">
        <v>2312</v>
      </c>
      <c r="IX8" s="160" t="s">
        <v>2316</v>
      </c>
      <c r="IY8" s="160" t="s">
        <v>540</v>
      </c>
      <c r="IZ8" s="160" t="s">
        <v>540</v>
      </c>
      <c r="JA8" s="160" t="s">
        <v>2319</v>
      </c>
      <c r="JB8" s="160" t="s">
        <v>2320</v>
      </c>
      <c r="JC8" s="160" t="s">
        <v>2321</v>
      </c>
      <c r="JD8" s="160" t="s">
        <v>2322</v>
      </c>
      <c r="JE8" s="160" t="s">
        <v>2323</v>
      </c>
      <c r="JF8" s="160" t="s">
        <v>2321</v>
      </c>
      <c r="JG8" s="160" t="s">
        <v>2324</v>
      </c>
      <c r="JH8" s="160" t="s">
        <v>2325</v>
      </c>
      <c r="JI8" s="160" t="s">
        <v>2324</v>
      </c>
      <c r="JJ8" s="160" t="s">
        <v>2326</v>
      </c>
      <c r="JK8" s="160" t="s">
        <v>2327</v>
      </c>
      <c r="JL8" s="160" t="s">
        <v>2328</v>
      </c>
      <c r="JM8" s="160" t="s">
        <v>2329</v>
      </c>
      <c r="JN8" s="160" t="s">
        <v>2330</v>
      </c>
      <c r="JO8" s="160" t="s">
        <v>2331</v>
      </c>
      <c r="JP8" s="160" t="s">
        <v>2332</v>
      </c>
      <c r="JQ8" s="160" t="s">
        <v>2333</v>
      </c>
      <c r="JR8" s="160" t="s">
        <v>2334</v>
      </c>
      <c r="JS8" s="160" t="s">
        <v>2335</v>
      </c>
      <c r="JT8" s="160" t="s">
        <v>2336</v>
      </c>
      <c r="JU8" s="160" t="s">
        <v>2310</v>
      </c>
      <c r="JV8" s="160" t="s">
        <v>2337</v>
      </c>
      <c r="JW8" s="160" t="s">
        <v>2338</v>
      </c>
      <c r="JX8" s="160" t="s">
        <v>2339</v>
      </c>
      <c r="JY8" s="160" t="s">
        <v>2340</v>
      </c>
      <c r="JZ8" s="160" t="s">
        <v>2341</v>
      </c>
      <c r="KA8" s="160" t="s">
        <v>2290</v>
      </c>
      <c r="KB8" s="160" t="s">
        <v>2342</v>
      </c>
      <c r="KC8" s="160" t="s">
        <v>2341</v>
      </c>
      <c r="KD8" s="160" t="s">
        <v>2291</v>
      </c>
      <c r="KE8" s="160" t="s">
        <v>2343</v>
      </c>
      <c r="KF8" s="160" t="s">
        <v>2344</v>
      </c>
      <c r="KG8" s="160" t="s">
        <v>2344</v>
      </c>
      <c r="KH8" s="160" t="s">
        <v>522</v>
      </c>
      <c r="KI8" s="160" t="s">
        <v>2174</v>
      </c>
    </row>
    <row r="9" spans="1:295" ht="18" customHeight="1" x14ac:dyDescent="0.3">
      <c r="A9" s="162" t="s">
        <v>88</v>
      </c>
      <c r="B9" s="162" t="s">
        <v>775</v>
      </c>
      <c r="C9" s="163">
        <v>0</v>
      </c>
      <c r="D9" s="163">
        <v>16.746099999999998</v>
      </c>
      <c r="E9" s="163">
        <v>-21.0625</v>
      </c>
      <c r="F9" s="163">
        <v>7.9679000000000002</v>
      </c>
      <c r="G9" s="163">
        <v>8.3422999999999998</v>
      </c>
      <c r="H9" s="164"/>
      <c r="I9" s="163">
        <v>30.689</v>
      </c>
      <c r="J9" s="163">
        <v>-82.795400000000001</v>
      </c>
      <c r="K9" s="163">
        <v>45.85</v>
      </c>
      <c r="L9" s="163">
        <v>23.135300000000001</v>
      </c>
      <c r="M9" s="163">
        <v>22.762499999999999</v>
      </c>
      <c r="N9" s="163">
        <v>-33.299999999999997</v>
      </c>
      <c r="O9" s="163">
        <v>-48.790999999999997</v>
      </c>
      <c r="P9" s="163">
        <v>44</v>
      </c>
      <c r="Q9" s="163">
        <v>18.216000000000001</v>
      </c>
      <c r="R9" s="163">
        <v>-44</v>
      </c>
      <c r="S9" s="163">
        <v>13.5261</v>
      </c>
      <c r="T9" s="163">
        <v>35.666400000000003</v>
      </c>
      <c r="U9" s="163">
        <v>19.2027</v>
      </c>
      <c r="V9" s="163">
        <v>19.252800000000001</v>
      </c>
      <c r="W9" s="163">
        <v>32.702800000000003</v>
      </c>
      <c r="X9" s="163">
        <v>17.459199999999999</v>
      </c>
      <c r="Y9" s="163">
        <v>6.4469000000000003</v>
      </c>
      <c r="Z9" s="163">
        <v>8.2202000000000002</v>
      </c>
      <c r="AA9" s="164"/>
      <c r="AB9" s="164"/>
      <c r="AC9" s="163">
        <v>-59.79</v>
      </c>
      <c r="AD9" s="164"/>
      <c r="AE9" s="164"/>
      <c r="AF9" s="163">
        <v>33.299999999999997</v>
      </c>
      <c r="AG9" s="163">
        <v>46.2</v>
      </c>
      <c r="AH9" s="163">
        <v>17.2</v>
      </c>
      <c r="AI9" s="163">
        <v>0.23400000000000001</v>
      </c>
      <c r="AJ9" s="163">
        <v>-63.37</v>
      </c>
      <c r="AK9" s="163">
        <v>-62.96</v>
      </c>
      <c r="AL9" s="163">
        <v>-38.94</v>
      </c>
      <c r="AM9" s="163">
        <v>63.07</v>
      </c>
      <c r="AN9" s="163">
        <v>63.71</v>
      </c>
      <c r="AO9" s="163">
        <v>17.6678</v>
      </c>
      <c r="AP9" s="163">
        <v>-2.1625999999999999</v>
      </c>
      <c r="AQ9" s="163">
        <v>57.537700000000001</v>
      </c>
      <c r="AR9" s="163">
        <v>59.175199999999997</v>
      </c>
      <c r="AS9" s="163">
        <v>64.355400000000003</v>
      </c>
      <c r="AT9" s="163">
        <v>-52.913899999999998</v>
      </c>
      <c r="AU9" s="163">
        <v>-53.6295</v>
      </c>
      <c r="AV9" s="163">
        <v>27.470800000000001</v>
      </c>
      <c r="AW9" s="163">
        <v>32.264499999999998</v>
      </c>
      <c r="AX9" s="163">
        <v>74.749200000000002</v>
      </c>
      <c r="AY9" s="163">
        <v>77.830299999999994</v>
      </c>
      <c r="AZ9" s="163">
        <v>9.4385999999999992</v>
      </c>
      <c r="BA9" s="163">
        <v>52.8949</v>
      </c>
      <c r="BB9" s="163">
        <v>-609.95540000000005</v>
      </c>
      <c r="BC9" s="163">
        <v>-1.2664</v>
      </c>
      <c r="BD9" s="163">
        <v>-13.3</v>
      </c>
      <c r="BE9" s="163">
        <v>-13.2</v>
      </c>
      <c r="BF9" s="163">
        <v>60.160899999999998</v>
      </c>
      <c r="BG9" s="163">
        <v>58.623699999999999</v>
      </c>
      <c r="BH9" s="163">
        <v>-4.0972999999999997</v>
      </c>
      <c r="BI9" s="164"/>
      <c r="BJ9" s="163">
        <v>-97.159099999999995</v>
      </c>
      <c r="BK9" s="163">
        <v>5.0918000000000001</v>
      </c>
      <c r="BL9" s="163">
        <v>1.9522999999999999</v>
      </c>
      <c r="BM9" s="163">
        <v>3.8649</v>
      </c>
      <c r="BN9" s="163">
        <v>656.23929999999996</v>
      </c>
      <c r="BO9" s="163">
        <v>98.971500000000006</v>
      </c>
      <c r="BP9" s="163">
        <v>98.910499999999999</v>
      </c>
      <c r="BQ9" s="163">
        <v>-581.21010000000001</v>
      </c>
      <c r="BR9" s="163">
        <v>498.78129999999999</v>
      </c>
      <c r="BS9" s="164"/>
      <c r="BT9" s="163">
        <v>-37.738900000000001</v>
      </c>
      <c r="BU9" s="163">
        <v>40.856999999999999</v>
      </c>
      <c r="BV9" s="163">
        <v>71.742999999999995</v>
      </c>
      <c r="BW9" s="163">
        <v>27.16</v>
      </c>
      <c r="BX9" s="163">
        <v>22.8</v>
      </c>
      <c r="BY9" s="163">
        <v>52.95</v>
      </c>
      <c r="BZ9" s="163">
        <v>75</v>
      </c>
      <c r="CA9" s="163">
        <v>35.100999999999999</v>
      </c>
      <c r="CB9" s="163">
        <v>32.823700000000002</v>
      </c>
      <c r="CC9" s="163">
        <v>29.081399999999999</v>
      </c>
      <c r="CD9" s="163">
        <v>29.674299999999999</v>
      </c>
      <c r="CE9" s="163">
        <v>46.129899999999999</v>
      </c>
      <c r="CF9" s="163">
        <v>-41.296399999999998</v>
      </c>
      <c r="CG9" s="163">
        <v>-41.270200000000003</v>
      </c>
      <c r="CH9" s="163">
        <v>8.4814000000000007</v>
      </c>
      <c r="CI9" s="163">
        <v>-83.546999999999997</v>
      </c>
      <c r="CJ9" s="164"/>
      <c r="CK9" s="164"/>
      <c r="CL9" s="163">
        <v>-3.1</v>
      </c>
      <c r="CM9" s="163">
        <v>163.6</v>
      </c>
      <c r="CN9" s="163">
        <v>-13.89</v>
      </c>
      <c r="CO9" s="163">
        <v>36.509300000000003</v>
      </c>
      <c r="CP9" s="163">
        <v>36.392099999999999</v>
      </c>
      <c r="CQ9" s="163">
        <v>36.856900000000003</v>
      </c>
      <c r="CR9" s="163">
        <v>-82.304100000000005</v>
      </c>
      <c r="CS9" s="163">
        <v>-80.603200000000001</v>
      </c>
      <c r="CT9" s="163">
        <v>89.076999999999998</v>
      </c>
      <c r="CU9" s="163">
        <v>-49.3553</v>
      </c>
      <c r="CV9" s="163">
        <v>101.1747</v>
      </c>
      <c r="CW9" s="163">
        <v>12.9376</v>
      </c>
      <c r="CX9" s="163">
        <v>41.89</v>
      </c>
      <c r="CY9" s="163">
        <v>66.92</v>
      </c>
      <c r="CZ9" s="163">
        <v>36.804200000000002</v>
      </c>
      <c r="DA9" s="163">
        <v>34.428400000000003</v>
      </c>
      <c r="DB9" s="163">
        <v>-25.42</v>
      </c>
      <c r="DC9" s="163">
        <v>-3.8935</v>
      </c>
      <c r="DD9" s="163">
        <v>85.523099999999999</v>
      </c>
      <c r="DE9" s="163">
        <v>83.61</v>
      </c>
      <c r="DF9" s="163">
        <v>-125.21810000000001</v>
      </c>
      <c r="DG9" s="163">
        <v>-1E-4</v>
      </c>
      <c r="DH9" s="163">
        <v>-15.4396</v>
      </c>
      <c r="DI9" s="163">
        <v>-77.099999999999994</v>
      </c>
      <c r="DJ9" s="163">
        <v>-76.2</v>
      </c>
      <c r="DK9" s="163">
        <v>25.820599999999999</v>
      </c>
      <c r="DL9" s="163">
        <v>36.630200000000002</v>
      </c>
      <c r="DM9" s="163">
        <v>50.736499999999999</v>
      </c>
      <c r="DN9" s="163">
        <v>52.166699999999999</v>
      </c>
      <c r="DO9" s="163">
        <v>36.43</v>
      </c>
      <c r="DP9" s="163">
        <v>-7.29</v>
      </c>
      <c r="DQ9" s="163">
        <v>64.015000000000001</v>
      </c>
      <c r="DR9" s="163">
        <v>128.1823</v>
      </c>
      <c r="DS9" s="164"/>
      <c r="DT9" s="163">
        <v>-42.34</v>
      </c>
      <c r="DU9" s="163">
        <v>43.62</v>
      </c>
      <c r="DV9" s="163">
        <v>84.52</v>
      </c>
      <c r="DW9" s="163">
        <v>128.4</v>
      </c>
      <c r="DX9" s="163">
        <v>128.0727</v>
      </c>
      <c r="DY9" s="163">
        <v>63.069600000000001</v>
      </c>
      <c r="DZ9" s="163">
        <v>61.072699999999998</v>
      </c>
      <c r="EA9" s="163">
        <v>239.57490000000001</v>
      </c>
      <c r="EB9" s="163">
        <v>193.14959999999999</v>
      </c>
      <c r="EC9" s="163">
        <v>185.9667</v>
      </c>
      <c r="ED9" s="163">
        <v>188.2647</v>
      </c>
      <c r="EE9" s="163">
        <v>109.2632</v>
      </c>
      <c r="EF9" s="163">
        <v>93.013000000000005</v>
      </c>
      <c r="EG9" s="163">
        <v>-25.254999999999999</v>
      </c>
      <c r="EH9" s="163">
        <v>596.38750000000005</v>
      </c>
      <c r="EI9" s="163">
        <v>542.78279999999995</v>
      </c>
      <c r="EJ9" s="164"/>
      <c r="EK9" s="163">
        <v>-16.792400000000001</v>
      </c>
      <c r="EL9" s="163">
        <v>-14.607100000000001</v>
      </c>
      <c r="EM9" s="163">
        <v>-28.9877</v>
      </c>
      <c r="EN9" s="163">
        <v>73.482799999999997</v>
      </c>
      <c r="EO9" s="163">
        <v>68.396000000000001</v>
      </c>
      <c r="EP9" s="163">
        <v>116.78400000000001</v>
      </c>
      <c r="EQ9" s="163">
        <v>-24.474</v>
      </c>
      <c r="ER9" s="163">
        <v>-25.002700000000001</v>
      </c>
      <c r="ES9" s="163">
        <v>-58.728099999999998</v>
      </c>
      <c r="ET9" s="163">
        <v>0</v>
      </c>
      <c r="EU9" s="163">
        <v>-7.64</v>
      </c>
      <c r="EV9" s="163">
        <v>1</v>
      </c>
      <c r="EW9" s="163">
        <v>10.79</v>
      </c>
      <c r="EX9" s="163">
        <v>95.095200000000006</v>
      </c>
      <c r="EY9" s="163">
        <v>-35.705500000000001</v>
      </c>
      <c r="EZ9" s="163">
        <v>-35.164299999999997</v>
      </c>
      <c r="FA9" s="163">
        <v>9.6420999999999992</v>
      </c>
      <c r="FB9" s="163">
        <v>-90.193100000000001</v>
      </c>
      <c r="FC9" s="163">
        <v>60.419699999999999</v>
      </c>
      <c r="FD9" s="163">
        <v>20.734200000000001</v>
      </c>
      <c r="FE9" s="164"/>
      <c r="FF9" s="163">
        <v>20.490200000000002</v>
      </c>
      <c r="FG9" s="164"/>
      <c r="FH9" s="164"/>
      <c r="FI9" s="164"/>
      <c r="FJ9" s="163">
        <v>-35.835700000000003</v>
      </c>
      <c r="FK9" s="163">
        <v>-35.668199999999999</v>
      </c>
      <c r="FL9" s="163">
        <v>132.29050000000001</v>
      </c>
      <c r="FM9" s="163">
        <v>-60.149700000000003</v>
      </c>
      <c r="FN9" s="163">
        <v>-59.634799999999998</v>
      </c>
      <c r="FO9" s="163">
        <v>77.924099999999996</v>
      </c>
      <c r="FP9" s="163">
        <v>86.197500000000005</v>
      </c>
      <c r="FQ9" s="163">
        <v>44.350700000000003</v>
      </c>
      <c r="FR9" s="163">
        <v>12.08</v>
      </c>
      <c r="FS9" s="163">
        <v>8.4602000000000004</v>
      </c>
      <c r="FT9" s="163">
        <v>0.93899999999999995</v>
      </c>
      <c r="FU9" s="163">
        <v>-4.54</v>
      </c>
      <c r="FV9" s="163">
        <v>19.64</v>
      </c>
      <c r="FW9" s="163">
        <v>43.511499999999998</v>
      </c>
      <c r="FX9" s="164"/>
      <c r="FY9" s="163">
        <v>-1.159</v>
      </c>
      <c r="FZ9" s="163">
        <v>5.702</v>
      </c>
      <c r="GA9" s="164"/>
      <c r="GB9" s="163">
        <v>36.9</v>
      </c>
      <c r="GC9" s="163">
        <v>-84.581199999999995</v>
      </c>
      <c r="GD9" s="163">
        <v>-73.704400000000007</v>
      </c>
      <c r="GE9" s="164"/>
      <c r="GF9" s="163">
        <v>52.859200000000001</v>
      </c>
      <c r="GG9" s="163">
        <v>29</v>
      </c>
      <c r="GH9" s="163">
        <v>0</v>
      </c>
      <c r="GI9" s="163">
        <v>-9.8210999999999995</v>
      </c>
      <c r="GJ9" s="163">
        <v>-10.53</v>
      </c>
      <c r="GK9" s="163">
        <v>1.5901000000000001</v>
      </c>
      <c r="GL9" s="164"/>
      <c r="GM9" s="164"/>
      <c r="GN9" s="163">
        <v>-14.7394</v>
      </c>
      <c r="GO9" s="163">
        <v>-8.6773000000000007</v>
      </c>
      <c r="GP9" s="163">
        <v>16.673100000000002</v>
      </c>
      <c r="GQ9" s="163">
        <v>9.5124999999999993</v>
      </c>
      <c r="GR9" s="163">
        <v>61.003100000000003</v>
      </c>
      <c r="GS9" s="163">
        <v>62.669899999999998</v>
      </c>
      <c r="GT9" s="163">
        <v>-91.279300000000006</v>
      </c>
      <c r="GU9" s="163">
        <v>-19.8337</v>
      </c>
      <c r="GV9" s="163">
        <v>24.034300000000002</v>
      </c>
      <c r="GW9" s="163">
        <v>15.0465</v>
      </c>
      <c r="GX9" s="163">
        <v>12.0619</v>
      </c>
      <c r="GY9" s="163">
        <v>9.0347000000000008</v>
      </c>
      <c r="GZ9" s="163">
        <v>8.7239000000000004</v>
      </c>
      <c r="HA9" s="163">
        <v>14</v>
      </c>
      <c r="HB9" s="163">
        <v>238.66040000000001</v>
      </c>
      <c r="HC9" s="163">
        <v>239.37379999999999</v>
      </c>
      <c r="HD9" s="163">
        <v>188.2</v>
      </c>
      <c r="HE9" s="163">
        <v>-188.7166</v>
      </c>
      <c r="HF9" s="163">
        <v>-435.5874</v>
      </c>
      <c r="HG9" s="163">
        <v>436.09589999999997</v>
      </c>
      <c r="HH9" s="163">
        <v>435.82420000000002</v>
      </c>
      <c r="HI9" s="163">
        <v>-224.65360000000001</v>
      </c>
      <c r="HJ9" s="163">
        <v>-222.17420000000001</v>
      </c>
      <c r="HK9" s="163">
        <v>-25.544899999999998</v>
      </c>
      <c r="HL9" s="163">
        <v>-13.103400000000001</v>
      </c>
      <c r="HM9" s="163">
        <v>65.187299999999993</v>
      </c>
      <c r="HN9" s="163">
        <v>64.322900000000004</v>
      </c>
      <c r="HO9" s="163">
        <v>-159.52449999999999</v>
      </c>
      <c r="HP9" s="164"/>
      <c r="HQ9" s="163">
        <v>30.171700000000001</v>
      </c>
      <c r="HR9" s="163">
        <v>29.5015</v>
      </c>
      <c r="HS9" s="163">
        <v>-55.168399999999998</v>
      </c>
      <c r="HT9" s="163">
        <v>-56.800199999999997</v>
      </c>
      <c r="HU9" s="163">
        <v>129.66</v>
      </c>
      <c r="HV9" s="163">
        <v>129.75</v>
      </c>
      <c r="HW9" s="163">
        <v>51.3</v>
      </c>
      <c r="HX9" s="163">
        <v>50.4</v>
      </c>
      <c r="HY9" s="163">
        <v>21.720500000000001</v>
      </c>
      <c r="HZ9" s="163">
        <v>25.76</v>
      </c>
      <c r="IA9" s="163">
        <v>-351.70440000000002</v>
      </c>
      <c r="IB9" s="163">
        <v>95.363200000000006</v>
      </c>
      <c r="IC9" s="163">
        <v>95.609499999999997</v>
      </c>
      <c r="ID9" s="163">
        <v>11.5</v>
      </c>
      <c r="IE9" s="163">
        <v>13.2</v>
      </c>
      <c r="IF9" s="163">
        <v>-28.5</v>
      </c>
      <c r="IG9" s="163">
        <v>-28.3</v>
      </c>
      <c r="IH9" s="164"/>
      <c r="II9" s="164"/>
      <c r="IJ9" s="163">
        <v>-427.46749999999997</v>
      </c>
      <c r="IK9" s="163">
        <v>-506.95859999999999</v>
      </c>
      <c r="IL9" s="163">
        <v>437.26280000000003</v>
      </c>
      <c r="IM9" s="163">
        <v>361.22109999999998</v>
      </c>
      <c r="IN9" s="163">
        <v>-47.570999999999998</v>
      </c>
      <c r="IO9" s="163">
        <v>-346.3886</v>
      </c>
      <c r="IP9" s="163">
        <v>351.8227</v>
      </c>
      <c r="IQ9" s="163">
        <v>-167.285</v>
      </c>
      <c r="IR9" s="163">
        <v>-208.75</v>
      </c>
      <c r="IS9" s="163">
        <v>-345.21940000000001</v>
      </c>
      <c r="IT9" s="164"/>
      <c r="IU9" s="163">
        <v>173.02950000000001</v>
      </c>
      <c r="IV9" s="163">
        <v>171.79169999999999</v>
      </c>
      <c r="IW9" s="163">
        <v>-425.8879</v>
      </c>
      <c r="IX9" s="163">
        <v>221.33439999999999</v>
      </c>
      <c r="IY9" s="163">
        <v>-219.05629999999999</v>
      </c>
      <c r="IZ9" s="163">
        <v>215.30269999999999</v>
      </c>
      <c r="JA9" s="163">
        <v>-9.4909999999999997</v>
      </c>
      <c r="JB9" s="164"/>
      <c r="JC9" s="163">
        <v>24.24</v>
      </c>
      <c r="JD9" s="163">
        <v>7.1790000000000003</v>
      </c>
      <c r="JE9" s="163">
        <v>7.181</v>
      </c>
      <c r="JF9" s="163">
        <v>-23.04</v>
      </c>
      <c r="JG9" s="163">
        <v>1.1200000000000001</v>
      </c>
      <c r="JH9" s="164"/>
      <c r="JI9" s="163">
        <v>-0.40739999999999998</v>
      </c>
      <c r="JJ9" s="163">
        <v>-36.006700000000002</v>
      </c>
      <c r="JK9" s="163">
        <v>-15.2911</v>
      </c>
      <c r="JL9" s="163">
        <v>24.9</v>
      </c>
      <c r="JM9" s="163">
        <v>52.557000000000002</v>
      </c>
      <c r="JN9" s="163">
        <v>52.219000000000001</v>
      </c>
      <c r="JO9" s="164"/>
      <c r="JP9" s="164"/>
      <c r="JQ9" s="163">
        <v>42.376800000000003</v>
      </c>
      <c r="JR9" s="163">
        <v>41.0886</v>
      </c>
      <c r="JS9" s="163">
        <v>41.520899999999997</v>
      </c>
      <c r="JT9" s="164"/>
      <c r="JU9" s="163">
        <v>-10.4</v>
      </c>
      <c r="JV9" s="163">
        <v>37.5807</v>
      </c>
      <c r="JW9" s="163">
        <v>6.01</v>
      </c>
      <c r="JX9" s="164"/>
      <c r="JY9" s="163">
        <v>-13.932700000000001</v>
      </c>
      <c r="JZ9" s="163">
        <v>52.358499999999999</v>
      </c>
      <c r="KA9" s="163">
        <v>25.3307</v>
      </c>
      <c r="KB9" s="163">
        <v>-12.656700000000001</v>
      </c>
      <c r="KC9" s="163">
        <v>-51.298699999999997</v>
      </c>
      <c r="KD9" s="163">
        <v>13.1488</v>
      </c>
      <c r="KE9" s="163">
        <v>37.69</v>
      </c>
      <c r="KF9" s="163">
        <v>3.8</v>
      </c>
      <c r="KG9" s="163">
        <v>-3.5</v>
      </c>
      <c r="KH9" s="164"/>
      <c r="KI9" s="163">
        <v>30.9986</v>
      </c>
    </row>
    <row r="10" spans="1:295" ht="18" customHeight="1" x14ac:dyDescent="0.3">
      <c r="A10" s="162" t="s">
        <v>88</v>
      </c>
      <c r="B10" s="162" t="s">
        <v>776</v>
      </c>
      <c r="C10" s="165">
        <v>0</v>
      </c>
      <c r="D10" s="165">
        <v>16.366499999999998</v>
      </c>
      <c r="E10" s="165">
        <v>-20.528400000000001</v>
      </c>
      <c r="F10" s="165">
        <v>7.8074000000000003</v>
      </c>
      <c r="G10" s="165">
        <v>9.4349000000000007</v>
      </c>
      <c r="H10" s="166"/>
      <c r="I10" s="165">
        <v>29.810500000000001</v>
      </c>
      <c r="J10" s="165">
        <v>-81.385199999999998</v>
      </c>
      <c r="K10" s="165">
        <v>43.161499999999997</v>
      </c>
      <c r="L10" s="165">
        <v>22.193300000000001</v>
      </c>
      <c r="M10" s="165">
        <v>21.6189</v>
      </c>
      <c r="N10" s="165">
        <v>-28.86</v>
      </c>
      <c r="O10" s="165">
        <v>-47.08</v>
      </c>
      <c r="P10" s="165">
        <v>44</v>
      </c>
      <c r="Q10" s="165">
        <v>18.216000000000001</v>
      </c>
      <c r="R10" s="165">
        <v>-41.8</v>
      </c>
      <c r="S10" s="165">
        <v>13.1144</v>
      </c>
      <c r="T10" s="165">
        <v>35.562199999999997</v>
      </c>
      <c r="U10" s="165">
        <v>18.735600000000002</v>
      </c>
      <c r="V10" s="165">
        <v>18.972000000000001</v>
      </c>
      <c r="W10" s="165">
        <v>31.7089</v>
      </c>
      <c r="X10" s="165">
        <v>16.776700000000002</v>
      </c>
      <c r="Y10" s="165">
        <v>6.6283000000000003</v>
      </c>
      <c r="Z10" s="165">
        <v>8.1737000000000002</v>
      </c>
      <c r="AA10" s="166"/>
      <c r="AB10" s="166"/>
      <c r="AC10" s="165">
        <v>-55.75</v>
      </c>
      <c r="AD10" s="166"/>
      <c r="AE10" s="166"/>
      <c r="AF10" s="165">
        <v>28.86</v>
      </c>
      <c r="AG10" s="165">
        <v>46.2</v>
      </c>
      <c r="AH10" s="165">
        <v>18.591000000000001</v>
      </c>
      <c r="AI10" s="165">
        <v>0.23799999999999999</v>
      </c>
      <c r="AJ10" s="165">
        <v>-50.86</v>
      </c>
      <c r="AK10" s="165">
        <v>-51.68</v>
      </c>
      <c r="AL10" s="165">
        <v>-51.01</v>
      </c>
      <c r="AM10" s="165">
        <v>51.75</v>
      </c>
      <c r="AN10" s="165">
        <v>51.79</v>
      </c>
      <c r="AO10" s="165">
        <v>17.299299999999999</v>
      </c>
      <c r="AP10" s="165">
        <v>-1.9128000000000001</v>
      </c>
      <c r="AQ10" s="165">
        <v>55.6873</v>
      </c>
      <c r="AR10" s="165">
        <v>57.9651</v>
      </c>
      <c r="AS10" s="165">
        <v>61.647300000000001</v>
      </c>
      <c r="AT10" s="165">
        <v>-47.9574</v>
      </c>
      <c r="AU10" s="165">
        <v>-47.026299999999999</v>
      </c>
      <c r="AV10" s="165">
        <v>10.3201</v>
      </c>
      <c r="AW10" s="165">
        <v>9.8064999999999998</v>
      </c>
      <c r="AX10" s="165">
        <v>75.820899999999995</v>
      </c>
      <c r="AY10" s="165">
        <v>77.964299999999994</v>
      </c>
      <c r="AZ10" s="165">
        <v>5.7744</v>
      </c>
      <c r="BA10" s="165">
        <v>29.6401</v>
      </c>
      <c r="BB10" s="165">
        <v>-575.87049999999999</v>
      </c>
      <c r="BC10" s="165">
        <v>-6.2415000000000003</v>
      </c>
      <c r="BD10" s="165">
        <v>-12.5</v>
      </c>
      <c r="BE10" s="165">
        <v>-12.5</v>
      </c>
      <c r="BF10" s="165">
        <v>53.256</v>
      </c>
      <c r="BG10" s="165">
        <v>52.193800000000003</v>
      </c>
      <c r="BH10" s="165">
        <v>-4.0869</v>
      </c>
      <c r="BI10" s="166"/>
      <c r="BJ10" s="165">
        <v>-92.202100000000002</v>
      </c>
      <c r="BK10" s="165">
        <v>4.8029000000000002</v>
      </c>
      <c r="BL10" s="165">
        <v>1.9424999999999999</v>
      </c>
      <c r="BM10" s="165">
        <v>3.9127000000000001</v>
      </c>
      <c r="BN10" s="165">
        <v>617.51139999999998</v>
      </c>
      <c r="BO10" s="165">
        <v>97.659199999999998</v>
      </c>
      <c r="BP10" s="165">
        <v>97.018299999999996</v>
      </c>
      <c r="BQ10" s="165">
        <v>-556.4547</v>
      </c>
      <c r="BR10" s="165">
        <v>476.54899999999998</v>
      </c>
      <c r="BS10" s="166"/>
      <c r="BT10" s="165">
        <v>-35.203400000000002</v>
      </c>
      <c r="BU10" s="165">
        <v>37.0075</v>
      </c>
      <c r="BV10" s="165">
        <v>67.421899999999994</v>
      </c>
      <c r="BW10" s="165">
        <v>26.58</v>
      </c>
      <c r="BX10" s="165">
        <v>21.46</v>
      </c>
      <c r="BY10" s="165">
        <v>50.24</v>
      </c>
      <c r="BZ10" s="165">
        <v>72.69</v>
      </c>
      <c r="CA10" s="165">
        <v>39.789499999999997</v>
      </c>
      <c r="CB10" s="165">
        <v>39.253599999999999</v>
      </c>
      <c r="CC10" s="165">
        <v>24.0273</v>
      </c>
      <c r="CD10" s="165">
        <v>24.412099999999999</v>
      </c>
      <c r="CE10" s="165">
        <v>44.250399999999999</v>
      </c>
      <c r="CF10" s="165">
        <v>-32.858499999999999</v>
      </c>
      <c r="CG10" s="165">
        <v>-32.9129</v>
      </c>
      <c r="CH10" s="165">
        <v>8.6759000000000004</v>
      </c>
      <c r="CI10" s="165">
        <v>-76.516999999999996</v>
      </c>
      <c r="CJ10" s="166"/>
      <c r="CK10" s="166"/>
      <c r="CL10" s="165">
        <v>-2.8</v>
      </c>
      <c r="CM10" s="165">
        <v>155.19999999999999</v>
      </c>
      <c r="CN10" s="165">
        <v>-13.7</v>
      </c>
      <c r="CO10" s="165">
        <v>38.7988</v>
      </c>
      <c r="CP10" s="165">
        <v>38.135300000000001</v>
      </c>
      <c r="CQ10" s="165">
        <v>37.628799999999998</v>
      </c>
      <c r="CR10" s="165">
        <v>-87.482399999999998</v>
      </c>
      <c r="CS10" s="165">
        <v>-86.774100000000004</v>
      </c>
      <c r="CT10" s="165">
        <v>83.999300000000005</v>
      </c>
      <c r="CU10" s="165">
        <v>-35.303699999999999</v>
      </c>
      <c r="CV10" s="165">
        <v>94.067400000000006</v>
      </c>
      <c r="CW10" s="165">
        <v>12.2507</v>
      </c>
      <c r="CX10" s="165">
        <v>37.75</v>
      </c>
      <c r="CY10" s="165">
        <v>63.11</v>
      </c>
      <c r="CZ10" s="165">
        <v>33.5229</v>
      </c>
      <c r="DA10" s="165">
        <v>31.645199999999999</v>
      </c>
      <c r="DB10" s="165">
        <v>-24.6</v>
      </c>
      <c r="DC10" s="165">
        <v>-3.8935</v>
      </c>
      <c r="DD10" s="165">
        <v>78.027100000000004</v>
      </c>
      <c r="DE10" s="165">
        <v>76.959900000000005</v>
      </c>
      <c r="DF10" s="165">
        <v>-113.8027</v>
      </c>
      <c r="DG10" s="165">
        <v>-2.0000000000000001E-4</v>
      </c>
      <c r="DH10" s="165">
        <v>-14.974600000000001</v>
      </c>
      <c r="DI10" s="165">
        <v>-72.2</v>
      </c>
      <c r="DJ10" s="165">
        <v>-71.400000000000006</v>
      </c>
      <c r="DK10" s="165">
        <v>24.375900000000001</v>
      </c>
      <c r="DL10" s="165">
        <v>34.872399999999999</v>
      </c>
      <c r="DM10" s="165">
        <v>46.979300000000002</v>
      </c>
      <c r="DN10" s="165">
        <v>49.237099999999998</v>
      </c>
      <c r="DO10" s="165">
        <v>34.5</v>
      </c>
      <c r="DP10" s="165">
        <v>-7.06</v>
      </c>
      <c r="DQ10" s="165">
        <v>64.697000000000003</v>
      </c>
      <c r="DR10" s="165">
        <v>112.02889999999999</v>
      </c>
      <c r="DS10" s="166"/>
      <c r="DT10" s="165">
        <v>-42.28</v>
      </c>
      <c r="DU10" s="165">
        <v>39.659999999999997</v>
      </c>
      <c r="DV10" s="165">
        <v>81.650000000000006</v>
      </c>
      <c r="DW10" s="165">
        <v>115.0909</v>
      </c>
      <c r="DX10" s="165">
        <v>113.70910000000001</v>
      </c>
      <c r="DY10" s="165">
        <v>66.122799999999998</v>
      </c>
      <c r="DZ10" s="165">
        <v>65.5364</v>
      </c>
      <c r="EA10" s="165">
        <v>228.15260000000001</v>
      </c>
      <c r="EB10" s="165">
        <v>182.48519999999999</v>
      </c>
      <c r="EC10" s="165">
        <v>176.1293</v>
      </c>
      <c r="ED10" s="165">
        <v>176.21549999999999</v>
      </c>
      <c r="EE10" s="165">
        <v>136.6534</v>
      </c>
      <c r="EF10" s="165">
        <v>123.1344</v>
      </c>
      <c r="EG10" s="165">
        <v>-23.425000000000001</v>
      </c>
      <c r="EH10" s="165">
        <v>568.95039999999995</v>
      </c>
      <c r="EI10" s="165">
        <v>594.07659999999998</v>
      </c>
      <c r="EJ10" s="166"/>
      <c r="EK10" s="165">
        <v>-15.9872</v>
      </c>
      <c r="EL10" s="165">
        <v>-14.5617</v>
      </c>
      <c r="EM10" s="165">
        <v>-59.596699999999998</v>
      </c>
      <c r="EN10" s="165">
        <v>63.332500000000003</v>
      </c>
      <c r="EO10" s="165">
        <v>59.237499999999997</v>
      </c>
      <c r="EP10" s="165">
        <v>170.55600000000001</v>
      </c>
      <c r="EQ10" s="165">
        <v>-37.182499999999997</v>
      </c>
      <c r="ER10" s="165">
        <v>-37.907800000000002</v>
      </c>
      <c r="ES10" s="165">
        <v>-88.094899999999996</v>
      </c>
      <c r="ET10" s="165">
        <v>14.71</v>
      </c>
      <c r="EU10" s="165">
        <v>-9.08</v>
      </c>
      <c r="EV10" s="165">
        <v>119.9</v>
      </c>
      <c r="EW10" s="165">
        <v>10.263999999999999</v>
      </c>
      <c r="EX10" s="165">
        <v>79.038899999999998</v>
      </c>
      <c r="EY10" s="165">
        <v>-34.735500000000002</v>
      </c>
      <c r="EZ10" s="165">
        <v>-33.996600000000001</v>
      </c>
      <c r="FA10" s="165">
        <v>11.276199999999999</v>
      </c>
      <c r="FB10" s="165">
        <v>-115.55710000000001</v>
      </c>
      <c r="FC10" s="165">
        <v>85.150300000000001</v>
      </c>
      <c r="FD10" s="165">
        <v>20.5791</v>
      </c>
      <c r="FE10" s="166"/>
      <c r="FF10" s="165">
        <v>20.595300000000002</v>
      </c>
      <c r="FG10" s="166"/>
      <c r="FH10" s="166"/>
      <c r="FI10" s="166"/>
      <c r="FJ10" s="165">
        <v>-40.691899999999997</v>
      </c>
      <c r="FK10" s="165">
        <v>-41.361699999999999</v>
      </c>
      <c r="FL10" s="165">
        <v>123.9177</v>
      </c>
      <c r="FM10" s="165">
        <v>-63.48</v>
      </c>
      <c r="FN10" s="165">
        <v>-64.119100000000003</v>
      </c>
      <c r="FO10" s="165">
        <v>80.134299999999996</v>
      </c>
      <c r="FP10" s="165">
        <v>93.099299999999999</v>
      </c>
      <c r="FQ10" s="165">
        <v>30.244</v>
      </c>
      <c r="FR10" s="165">
        <v>16.37</v>
      </c>
      <c r="FS10" s="165">
        <v>13.8729</v>
      </c>
      <c r="FT10" s="165">
        <v>0.86819999999999997</v>
      </c>
      <c r="FU10" s="165">
        <v>-8.5</v>
      </c>
      <c r="FV10" s="165">
        <v>19.72</v>
      </c>
      <c r="FW10" s="165">
        <v>30.020199999999999</v>
      </c>
      <c r="FX10" s="166"/>
      <c r="FY10" s="165">
        <v>-1.371</v>
      </c>
      <c r="FZ10" s="165">
        <v>5.7030000000000003</v>
      </c>
      <c r="GA10" s="166"/>
      <c r="GB10" s="165">
        <v>35.020000000000003</v>
      </c>
      <c r="GC10" s="165">
        <v>-94.448899999999995</v>
      </c>
      <c r="GD10" s="165">
        <v>-77.872500000000002</v>
      </c>
      <c r="GE10" s="165">
        <v>13.71</v>
      </c>
      <c r="GF10" s="165">
        <v>56.5764</v>
      </c>
      <c r="GG10" s="165">
        <v>27.8</v>
      </c>
      <c r="GH10" s="165">
        <v>-6.3533999999999997</v>
      </c>
      <c r="GI10" s="165">
        <v>-6.1197999999999997</v>
      </c>
      <c r="GJ10" s="165">
        <v>-7.1409000000000002</v>
      </c>
      <c r="GK10" s="165">
        <v>1.5129999999999999</v>
      </c>
      <c r="GL10" s="166"/>
      <c r="GM10" s="166"/>
      <c r="GN10" s="166"/>
      <c r="GO10" s="165">
        <v>-14.5367</v>
      </c>
      <c r="GP10" s="165">
        <v>16.415400000000002</v>
      </c>
      <c r="GQ10" s="165">
        <v>15.2927</v>
      </c>
      <c r="GR10" s="165">
        <v>62.701999999999998</v>
      </c>
      <c r="GS10" s="165">
        <v>64.169200000000004</v>
      </c>
      <c r="GT10" s="165">
        <v>-95.960999999999999</v>
      </c>
      <c r="GU10" s="165">
        <v>-19.307700000000001</v>
      </c>
      <c r="GV10" s="165">
        <v>23.611699999999999</v>
      </c>
      <c r="GW10" s="165">
        <v>-12.1652</v>
      </c>
      <c r="GX10" s="165">
        <v>11.9878</v>
      </c>
      <c r="GY10" s="165">
        <v>8.4097000000000008</v>
      </c>
      <c r="GZ10" s="165">
        <v>8.2280999999999995</v>
      </c>
      <c r="HA10" s="165">
        <v>13</v>
      </c>
      <c r="HB10" s="165">
        <v>249.5977</v>
      </c>
      <c r="HC10" s="165">
        <v>249.29570000000001</v>
      </c>
      <c r="HD10" s="165">
        <v>187.3</v>
      </c>
      <c r="HE10" s="165">
        <v>-188.8194</v>
      </c>
      <c r="HF10" s="165">
        <v>-439.976</v>
      </c>
      <c r="HG10" s="165">
        <v>444.25830000000002</v>
      </c>
      <c r="HH10" s="165">
        <v>443.89580000000001</v>
      </c>
      <c r="HI10" s="165">
        <v>-233.0428</v>
      </c>
      <c r="HJ10" s="165">
        <v>-231.52789999999999</v>
      </c>
      <c r="HK10" s="165">
        <v>-26.204599999999999</v>
      </c>
      <c r="HL10" s="165">
        <v>-14.4489</v>
      </c>
      <c r="HM10" s="165">
        <v>65.245199999999997</v>
      </c>
      <c r="HN10" s="165">
        <v>65.049300000000002</v>
      </c>
      <c r="HO10" s="166"/>
      <c r="HP10" s="165">
        <v>-166.12700000000001</v>
      </c>
      <c r="HQ10" s="165">
        <v>30.578199999999999</v>
      </c>
      <c r="HR10" s="165">
        <v>30.0838</v>
      </c>
      <c r="HS10" s="165">
        <v>-69.06</v>
      </c>
      <c r="HT10" s="165">
        <v>-69.169600000000003</v>
      </c>
      <c r="HU10" s="165">
        <v>129.12</v>
      </c>
      <c r="HV10" s="165">
        <v>128.75</v>
      </c>
      <c r="HW10" s="165">
        <v>59.7</v>
      </c>
      <c r="HX10" s="165">
        <v>61.5</v>
      </c>
      <c r="HY10" s="165">
        <v>21.904199999999999</v>
      </c>
      <c r="HZ10" s="165">
        <v>25.04</v>
      </c>
      <c r="IA10" s="165">
        <v>-365.68549999999999</v>
      </c>
      <c r="IB10" s="165">
        <v>92.499700000000004</v>
      </c>
      <c r="IC10" s="165">
        <v>94.150700000000001</v>
      </c>
      <c r="ID10" s="165">
        <v>10.5</v>
      </c>
      <c r="IE10" s="165">
        <v>29</v>
      </c>
      <c r="IF10" s="165">
        <v>-27.4</v>
      </c>
      <c r="IG10" s="165">
        <v>-26.7</v>
      </c>
      <c r="IH10" s="165">
        <v>1.4771000000000001</v>
      </c>
      <c r="II10" s="166"/>
      <c r="IJ10" s="165">
        <v>-435.02850000000001</v>
      </c>
      <c r="IK10" s="165">
        <v>-559.98289999999997</v>
      </c>
      <c r="IL10" s="165">
        <v>468.93639999999999</v>
      </c>
      <c r="IM10" s="165">
        <v>376.46190000000001</v>
      </c>
      <c r="IN10" s="165">
        <v>-54.216200000000001</v>
      </c>
      <c r="IO10" s="165">
        <v>-368.23719999999997</v>
      </c>
      <c r="IP10" s="165">
        <v>367.25009999999997</v>
      </c>
      <c r="IQ10" s="165">
        <v>-176.85550000000001</v>
      </c>
      <c r="IR10" s="165">
        <v>-216.30009999999999</v>
      </c>
      <c r="IS10" s="165">
        <v>-363.7226</v>
      </c>
      <c r="IT10" s="166"/>
      <c r="IU10" s="165">
        <v>182.3989</v>
      </c>
      <c r="IV10" s="165">
        <v>180.13239999999999</v>
      </c>
      <c r="IW10" s="165">
        <v>-455.26049999999998</v>
      </c>
      <c r="IX10" s="165">
        <v>226.9812</v>
      </c>
      <c r="IY10" s="165">
        <v>-241.1713</v>
      </c>
      <c r="IZ10" s="165">
        <v>236.78469999999999</v>
      </c>
      <c r="JA10" s="165">
        <v>-10.5731</v>
      </c>
      <c r="JB10" s="166"/>
      <c r="JC10" s="165">
        <v>25.2</v>
      </c>
      <c r="JD10" s="165">
        <v>6.617</v>
      </c>
      <c r="JE10" s="165">
        <v>6.6260000000000003</v>
      </c>
      <c r="JF10" s="165">
        <v>-24.64</v>
      </c>
      <c r="JG10" s="165">
        <v>1.36</v>
      </c>
      <c r="JH10" s="166"/>
      <c r="JI10" s="165">
        <v>-1.5518000000000001</v>
      </c>
      <c r="JJ10" s="165">
        <v>-40.840800000000002</v>
      </c>
      <c r="JK10" s="165">
        <v>-6.3859000000000004</v>
      </c>
      <c r="JL10" s="165">
        <v>21.7</v>
      </c>
      <c r="JM10" s="165">
        <v>55.218000000000004</v>
      </c>
      <c r="JN10" s="165">
        <v>52.197000000000003</v>
      </c>
      <c r="JO10" s="165">
        <v>11.311999999999999</v>
      </c>
      <c r="JP10" s="166"/>
      <c r="JQ10" s="165">
        <v>43.426499999999997</v>
      </c>
      <c r="JR10" s="165">
        <v>42.644599999999997</v>
      </c>
      <c r="JS10" s="165">
        <v>42.064799999999998</v>
      </c>
      <c r="JT10" s="166"/>
      <c r="JU10" s="165">
        <v>-27.5</v>
      </c>
      <c r="JV10" s="165">
        <v>16.842199999999998</v>
      </c>
      <c r="JW10" s="165">
        <v>5.59</v>
      </c>
      <c r="JX10" s="166"/>
      <c r="JY10" s="165">
        <v>-15.233499999999999</v>
      </c>
      <c r="JZ10" s="165">
        <v>53.542000000000002</v>
      </c>
      <c r="KA10" s="165">
        <v>25.4937</v>
      </c>
      <c r="KB10" s="165">
        <v>-14.6275</v>
      </c>
      <c r="KC10" s="165">
        <v>-51.963799999999999</v>
      </c>
      <c r="KD10" s="165">
        <v>13.4697</v>
      </c>
      <c r="KE10" s="165">
        <v>37.567500000000003</v>
      </c>
      <c r="KF10" s="165">
        <v>18.8</v>
      </c>
      <c r="KG10" s="165">
        <v>-18.7</v>
      </c>
      <c r="KH10" s="166"/>
      <c r="KI10" s="165">
        <v>36.208199999999998</v>
      </c>
    </row>
    <row r="11" spans="1:295" ht="18" customHeight="1" x14ac:dyDescent="0.3">
      <c r="A11" s="162" t="s">
        <v>88</v>
      </c>
      <c r="B11" s="162" t="s">
        <v>777</v>
      </c>
      <c r="C11" s="165">
        <v>0</v>
      </c>
      <c r="D11" s="165">
        <v>15.972799999999999</v>
      </c>
      <c r="E11" s="165">
        <v>-20.1004</v>
      </c>
      <c r="F11" s="165">
        <v>7.4611999999999998</v>
      </c>
      <c r="G11" s="165">
        <v>9.4201999999999995</v>
      </c>
      <c r="H11" s="166"/>
      <c r="I11" s="165">
        <v>28.902999999999999</v>
      </c>
      <c r="J11" s="165">
        <v>-76.8386</v>
      </c>
      <c r="K11" s="165">
        <v>42.196800000000003</v>
      </c>
      <c r="L11" s="165">
        <v>21.243400000000001</v>
      </c>
      <c r="M11" s="165">
        <v>20.833400000000001</v>
      </c>
      <c r="N11" s="165">
        <v>-24.42</v>
      </c>
      <c r="O11" s="165">
        <v>-46.073999999999998</v>
      </c>
      <c r="P11" s="165">
        <v>41.8</v>
      </c>
      <c r="Q11" s="165">
        <v>17.388000000000002</v>
      </c>
      <c r="R11" s="165">
        <v>-41.8</v>
      </c>
      <c r="S11" s="165">
        <v>13.2849</v>
      </c>
      <c r="T11" s="165">
        <v>32.164999999999999</v>
      </c>
      <c r="U11" s="165">
        <v>18.527699999999999</v>
      </c>
      <c r="V11" s="165">
        <v>18.567499999999999</v>
      </c>
      <c r="W11" s="165">
        <v>31.1402</v>
      </c>
      <c r="X11" s="165">
        <v>17.044499999999999</v>
      </c>
      <c r="Y11" s="165">
        <v>5.8170000000000002</v>
      </c>
      <c r="Z11" s="165">
        <v>8.5138999999999996</v>
      </c>
      <c r="AA11" s="166"/>
      <c r="AB11" s="166"/>
      <c r="AC11" s="165">
        <v>-52.17</v>
      </c>
      <c r="AD11" s="166"/>
      <c r="AE11" s="166"/>
      <c r="AF11" s="165">
        <v>24.42</v>
      </c>
      <c r="AG11" s="165">
        <v>44</v>
      </c>
      <c r="AH11" s="165">
        <v>18.977</v>
      </c>
      <c r="AI11" s="165">
        <v>0.24299999999999999</v>
      </c>
      <c r="AJ11" s="165">
        <v>-47.97</v>
      </c>
      <c r="AK11" s="165">
        <v>-47.76</v>
      </c>
      <c r="AL11" s="165">
        <v>-50.77</v>
      </c>
      <c r="AM11" s="165">
        <v>47.94</v>
      </c>
      <c r="AN11" s="165">
        <v>48.11</v>
      </c>
      <c r="AO11" s="165">
        <v>17.8095</v>
      </c>
      <c r="AP11" s="165">
        <v>-2.238</v>
      </c>
      <c r="AQ11" s="165">
        <v>53.6342</v>
      </c>
      <c r="AR11" s="165">
        <v>55.713200000000001</v>
      </c>
      <c r="AS11" s="165">
        <v>60.950800000000001</v>
      </c>
      <c r="AT11" s="165">
        <v>-44.340499999999999</v>
      </c>
      <c r="AU11" s="165">
        <v>-44.326599999999999</v>
      </c>
      <c r="AV11" s="165">
        <v>9.5844000000000005</v>
      </c>
      <c r="AW11" s="165">
        <v>10.4648</v>
      </c>
      <c r="AX11" s="165">
        <v>73.677599999999998</v>
      </c>
      <c r="AY11" s="165">
        <v>75.017200000000003</v>
      </c>
      <c r="AZ11" s="165">
        <v>6.2977999999999996</v>
      </c>
      <c r="BA11" s="165">
        <v>32.786999999999999</v>
      </c>
      <c r="BB11" s="165">
        <v>-570.68780000000004</v>
      </c>
      <c r="BC11" s="165">
        <v>1.9859</v>
      </c>
      <c r="BD11" s="165">
        <v>-13.8</v>
      </c>
      <c r="BE11" s="165">
        <v>-13.8</v>
      </c>
      <c r="BF11" s="165">
        <v>50.411200000000001</v>
      </c>
      <c r="BG11" s="165">
        <v>49.152700000000003</v>
      </c>
      <c r="BH11" s="165">
        <v>-3.7161</v>
      </c>
      <c r="BI11" s="166"/>
      <c r="BJ11" s="165">
        <v>-93.043000000000006</v>
      </c>
      <c r="BK11" s="165">
        <v>5.0292000000000003</v>
      </c>
      <c r="BL11" s="165">
        <v>0</v>
      </c>
      <c r="BM11" s="165">
        <v>3.6947999999999999</v>
      </c>
      <c r="BN11" s="165">
        <v>615.40560000000005</v>
      </c>
      <c r="BO11" s="165">
        <v>95.767099999999999</v>
      </c>
      <c r="BP11" s="165">
        <v>95.3703</v>
      </c>
      <c r="BQ11" s="165">
        <v>-559.65719999999999</v>
      </c>
      <c r="BR11" s="165">
        <v>466.95190000000002</v>
      </c>
      <c r="BS11" s="166"/>
      <c r="BT11" s="165">
        <v>-26.406700000000001</v>
      </c>
      <c r="BU11" s="165">
        <v>26.660299999999999</v>
      </c>
      <c r="BV11" s="165">
        <v>64.248400000000004</v>
      </c>
      <c r="BW11" s="165">
        <v>25.99</v>
      </c>
      <c r="BX11" s="165">
        <v>20.45</v>
      </c>
      <c r="BY11" s="165">
        <v>48.57</v>
      </c>
      <c r="BZ11" s="165">
        <v>71.150000000000006</v>
      </c>
      <c r="CA11" s="165">
        <v>42.736499999999999</v>
      </c>
      <c r="CB11" s="165">
        <v>41.396900000000002</v>
      </c>
      <c r="CC11" s="165">
        <v>17.660599999999999</v>
      </c>
      <c r="CD11" s="165">
        <v>18.667999999999999</v>
      </c>
      <c r="CE11" s="165">
        <v>44.639000000000003</v>
      </c>
      <c r="CF11" s="165">
        <v>-28.217400000000001</v>
      </c>
      <c r="CG11" s="165">
        <v>-28.207000000000001</v>
      </c>
      <c r="CH11" s="165">
        <v>9.5302000000000007</v>
      </c>
      <c r="CI11" s="165">
        <v>-77.069100000000006</v>
      </c>
      <c r="CJ11" s="166"/>
      <c r="CK11" s="166"/>
      <c r="CL11" s="165">
        <v>-7.5</v>
      </c>
      <c r="CM11" s="165">
        <v>154.30000000000001</v>
      </c>
      <c r="CN11" s="165">
        <v>-13.42</v>
      </c>
      <c r="CO11" s="165">
        <v>36.441200000000002</v>
      </c>
      <c r="CP11" s="165">
        <v>37.279699999999998</v>
      </c>
      <c r="CQ11" s="165">
        <v>37.951500000000003</v>
      </c>
      <c r="CR11" s="165">
        <v>-89.853999999999999</v>
      </c>
      <c r="CS11" s="165">
        <v>-89.936800000000005</v>
      </c>
      <c r="CT11" s="165">
        <v>87.097499999999997</v>
      </c>
      <c r="CU11" s="165">
        <v>-36.276000000000003</v>
      </c>
      <c r="CV11" s="165">
        <v>99.197599999999994</v>
      </c>
      <c r="CW11" s="165">
        <v>11.2738</v>
      </c>
      <c r="CX11" s="165">
        <v>33.479999999999997</v>
      </c>
      <c r="CY11" s="165">
        <v>62.51</v>
      </c>
      <c r="CZ11" s="165">
        <v>32.116700000000002</v>
      </c>
      <c r="DA11" s="165">
        <v>30.326799999999999</v>
      </c>
      <c r="DB11" s="165">
        <v>-23.67</v>
      </c>
      <c r="DC11" s="165">
        <v>-3.8935</v>
      </c>
      <c r="DD11" s="165">
        <v>77.761300000000006</v>
      </c>
      <c r="DE11" s="165">
        <v>76.433599999999998</v>
      </c>
      <c r="DF11" s="165">
        <v>-117.3301</v>
      </c>
      <c r="DG11" s="165">
        <v>-1E-4</v>
      </c>
      <c r="DH11" s="165">
        <v>-14.446099999999999</v>
      </c>
      <c r="DI11" s="165">
        <v>-69.8</v>
      </c>
      <c r="DJ11" s="165">
        <v>-69</v>
      </c>
      <c r="DK11" s="165">
        <v>23.892499999999998</v>
      </c>
      <c r="DL11" s="165">
        <v>33.114600000000003</v>
      </c>
      <c r="DM11" s="165">
        <v>44.631100000000004</v>
      </c>
      <c r="DN11" s="165">
        <v>47.479199999999999</v>
      </c>
      <c r="DO11" s="165">
        <v>33.090000000000003</v>
      </c>
      <c r="DP11" s="165">
        <v>-6.88</v>
      </c>
      <c r="DQ11" s="165">
        <v>62.294499999999999</v>
      </c>
      <c r="DR11" s="165">
        <v>115.4816</v>
      </c>
      <c r="DS11" s="166"/>
      <c r="DT11" s="165">
        <v>-42.37</v>
      </c>
      <c r="DU11" s="165">
        <v>36.57</v>
      </c>
      <c r="DV11" s="165">
        <v>79.349999999999994</v>
      </c>
      <c r="DW11" s="165">
        <v>120.1455</v>
      </c>
      <c r="DX11" s="165">
        <v>117.0727</v>
      </c>
      <c r="DY11" s="165">
        <v>69.382000000000005</v>
      </c>
      <c r="DZ11" s="165">
        <v>69.400000000000006</v>
      </c>
      <c r="EA11" s="165">
        <v>230.42009999999999</v>
      </c>
      <c r="EB11" s="165">
        <v>182.4939</v>
      </c>
      <c r="EC11" s="165">
        <v>176.45240000000001</v>
      </c>
      <c r="ED11" s="165">
        <v>177.62950000000001</v>
      </c>
      <c r="EE11" s="165">
        <v>112.9447</v>
      </c>
      <c r="EF11" s="165">
        <v>96.340299999999999</v>
      </c>
      <c r="EG11" s="165">
        <v>-24.846</v>
      </c>
      <c r="EH11" s="165">
        <v>574.82989999999995</v>
      </c>
      <c r="EI11" s="165">
        <v>592.16989999999998</v>
      </c>
      <c r="EJ11" s="166"/>
      <c r="EK11" s="165">
        <v>-15.586</v>
      </c>
      <c r="EL11" s="165">
        <v>-13.6738</v>
      </c>
      <c r="EM11" s="165">
        <v>-35.167099999999998</v>
      </c>
      <c r="EN11" s="165">
        <v>74.813900000000004</v>
      </c>
      <c r="EO11" s="165">
        <v>70.583200000000005</v>
      </c>
      <c r="EP11" s="165">
        <v>39.984000000000002</v>
      </c>
      <c r="EQ11" s="165">
        <v>-20.650400000000001</v>
      </c>
      <c r="ER11" s="165">
        <v>-21.168399999999998</v>
      </c>
      <c r="ES11" s="165">
        <v>-62.8371</v>
      </c>
      <c r="ET11" s="165">
        <v>0</v>
      </c>
      <c r="EU11" s="165">
        <v>-8.2100000000000009</v>
      </c>
      <c r="EV11" s="165">
        <v>1</v>
      </c>
      <c r="EW11" s="165">
        <v>9.8432999999999993</v>
      </c>
      <c r="EX11" s="165">
        <v>101.8325</v>
      </c>
      <c r="EY11" s="165">
        <v>-36.455500000000001</v>
      </c>
      <c r="EZ11" s="165">
        <v>-35.877899999999997</v>
      </c>
      <c r="FA11" s="165">
        <v>13.6981</v>
      </c>
      <c r="FB11" s="165">
        <v>-94.873900000000006</v>
      </c>
      <c r="FC11" s="165">
        <v>63.482500000000002</v>
      </c>
      <c r="FD11" s="165">
        <v>20.435600000000001</v>
      </c>
      <c r="FE11" s="166"/>
      <c r="FF11" s="165">
        <v>19.752500000000001</v>
      </c>
      <c r="FG11" s="166"/>
      <c r="FH11" s="166"/>
      <c r="FI11" s="166"/>
      <c r="FJ11" s="165">
        <v>-41.194299999999998</v>
      </c>
      <c r="FK11" s="165">
        <v>-41.864100000000001</v>
      </c>
      <c r="FL11" s="165">
        <v>135.97450000000001</v>
      </c>
      <c r="FM11" s="165">
        <v>-67.468299999999999</v>
      </c>
      <c r="FN11" s="165">
        <v>-66.807199999999995</v>
      </c>
      <c r="FO11" s="165">
        <v>87.393199999999993</v>
      </c>
      <c r="FP11" s="165">
        <v>99.607600000000005</v>
      </c>
      <c r="FQ11" s="165">
        <v>31.642900000000001</v>
      </c>
      <c r="FR11" s="165">
        <v>16.78</v>
      </c>
      <c r="FS11" s="165">
        <v>13.6629</v>
      </c>
      <c r="FT11" s="165">
        <v>0.83409999999999995</v>
      </c>
      <c r="FU11" s="165">
        <v>-8.31</v>
      </c>
      <c r="FV11" s="165">
        <v>19.940000000000001</v>
      </c>
      <c r="FW11" s="165">
        <v>31.976500000000001</v>
      </c>
      <c r="FX11" s="166"/>
      <c r="FY11" s="165">
        <v>-1.464</v>
      </c>
      <c r="FZ11" s="165">
        <v>5.3620000000000001</v>
      </c>
      <c r="GA11" s="166"/>
      <c r="GB11" s="165">
        <v>33.99</v>
      </c>
      <c r="GC11" s="165">
        <v>-99.233000000000004</v>
      </c>
      <c r="GD11" s="165">
        <v>-87.834500000000006</v>
      </c>
      <c r="GE11" s="165">
        <v>13.98</v>
      </c>
      <c r="GF11" s="165">
        <v>55.568899999999999</v>
      </c>
      <c r="GG11" s="165">
        <v>28.7</v>
      </c>
      <c r="GH11" s="165">
        <v>-9.9107000000000003</v>
      </c>
      <c r="GI11" s="165">
        <v>-4.7590000000000003</v>
      </c>
      <c r="GJ11" s="165">
        <v>-5.1086</v>
      </c>
      <c r="GK11" s="165">
        <v>1.4379999999999999</v>
      </c>
      <c r="GL11" s="166"/>
      <c r="GM11" s="166"/>
      <c r="GN11" s="165">
        <v>-14.253399999999999</v>
      </c>
      <c r="GO11" s="165">
        <v>-17.397200000000002</v>
      </c>
      <c r="GP11" s="165">
        <v>16.8735</v>
      </c>
      <c r="GQ11" s="165">
        <v>17.781600000000001</v>
      </c>
      <c r="GR11" s="165">
        <v>60.131399999999999</v>
      </c>
      <c r="GS11" s="165">
        <v>59.502000000000002</v>
      </c>
      <c r="GT11" s="165">
        <v>-95.038700000000006</v>
      </c>
      <c r="GU11" s="165">
        <v>-18.322700000000001</v>
      </c>
      <c r="GV11" s="165">
        <v>24.346699999999998</v>
      </c>
      <c r="GW11" s="165">
        <v>-22.927399999999999</v>
      </c>
      <c r="GX11" s="165">
        <v>11.8094</v>
      </c>
      <c r="GY11" s="165">
        <v>8.1460000000000008</v>
      </c>
      <c r="GZ11" s="165">
        <v>7.8695000000000004</v>
      </c>
      <c r="HA11" s="166"/>
      <c r="HB11" s="165">
        <v>250.53270000000001</v>
      </c>
      <c r="HC11" s="165">
        <v>251.36779999999999</v>
      </c>
      <c r="HD11" s="165">
        <v>186.1</v>
      </c>
      <c r="HE11" s="165">
        <v>-184.60910000000001</v>
      </c>
      <c r="HF11" s="165">
        <v>-439.04259999999999</v>
      </c>
      <c r="HG11" s="165">
        <v>440.28919999999999</v>
      </c>
      <c r="HH11" s="165">
        <v>438.14429999999999</v>
      </c>
      <c r="HI11" s="165">
        <v>-232.95480000000001</v>
      </c>
      <c r="HJ11" s="165">
        <v>-233.3861</v>
      </c>
      <c r="HK11" s="165">
        <v>-22.106200000000001</v>
      </c>
      <c r="HL11" s="165">
        <v>-11.4709</v>
      </c>
      <c r="HM11" s="165">
        <v>64.221100000000007</v>
      </c>
      <c r="HN11" s="165">
        <v>61.819600000000001</v>
      </c>
      <c r="HO11" s="165">
        <v>-164.58260000000001</v>
      </c>
      <c r="HP11" s="166"/>
      <c r="HQ11" s="165">
        <v>27.732700000000001</v>
      </c>
      <c r="HR11" s="165">
        <v>27.776599999999998</v>
      </c>
      <c r="HS11" s="165">
        <v>-69.253200000000007</v>
      </c>
      <c r="HT11" s="165">
        <v>-68.541899999999998</v>
      </c>
      <c r="HU11" s="165">
        <v>129.19999999999999</v>
      </c>
      <c r="HV11" s="165">
        <v>129.79</v>
      </c>
      <c r="HW11" s="165">
        <v>60.9</v>
      </c>
      <c r="HX11" s="165">
        <v>61.8</v>
      </c>
      <c r="HY11" s="165">
        <v>21.617899999999999</v>
      </c>
      <c r="HZ11" s="165">
        <v>24.96</v>
      </c>
      <c r="IA11" s="165">
        <v>-368.42860000000002</v>
      </c>
      <c r="IB11" s="165">
        <v>91.950999999999993</v>
      </c>
      <c r="IC11" s="165">
        <v>91.701700000000002</v>
      </c>
      <c r="ID11" s="166"/>
      <c r="IE11" s="165">
        <v>30</v>
      </c>
      <c r="IF11" s="165">
        <v>-27.6</v>
      </c>
      <c r="IG11" s="165">
        <v>-27.6</v>
      </c>
      <c r="IH11" s="166"/>
      <c r="II11" s="166"/>
      <c r="IJ11" s="165">
        <v>-435.40609999999998</v>
      </c>
      <c r="IK11" s="165">
        <v>-553.57039999999995</v>
      </c>
      <c r="IL11" s="165">
        <v>473.5378</v>
      </c>
      <c r="IM11" s="165">
        <v>379.08749999999998</v>
      </c>
      <c r="IN11" s="165">
        <v>-47.488799999999998</v>
      </c>
      <c r="IO11" s="165">
        <v>-370.02820000000003</v>
      </c>
      <c r="IP11" s="165">
        <v>371.27710000000002</v>
      </c>
      <c r="IQ11" s="165">
        <v>-176.02959999999999</v>
      </c>
      <c r="IR11" s="165">
        <v>-218.5162</v>
      </c>
      <c r="IS11" s="165">
        <v>-367.38780000000003</v>
      </c>
      <c r="IT11" s="166"/>
      <c r="IU11" s="165">
        <v>187.6259</v>
      </c>
      <c r="IV11" s="165">
        <v>177.0335</v>
      </c>
      <c r="IW11" s="165">
        <v>-457.31060000000002</v>
      </c>
      <c r="IX11" s="165">
        <v>226.8235</v>
      </c>
      <c r="IY11" s="165">
        <v>-237.21440000000001</v>
      </c>
      <c r="IZ11" s="165">
        <v>239.3373</v>
      </c>
      <c r="JA11" s="165">
        <v>-9.4909999999999997</v>
      </c>
      <c r="JB11" s="166"/>
      <c r="JC11" s="165">
        <v>25.76</v>
      </c>
      <c r="JD11" s="165">
        <v>6.6219999999999999</v>
      </c>
      <c r="JE11" s="165">
        <v>6.6219999999999999</v>
      </c>
      <c r="JF11" s="165">
        <v>-25.76</v>
      </c>
      <c r="JG11" s="165">
        <v>1.76</v>
      </c>
      <c r="JH11" s="166"/>
      <c r="JI11" s="165">
        <v>-2.3117000000000001</v>
      </c>
      <c r="JJ11" s="165">
        <v>-40.459299999999999</v>
      </c>
      <c r="JK11" s="165">
        <v>-5.1254999999999997</v>
      </c>
      <c r="JL11" s="165">
        <v>20.7</v>
      </c>
      <c r="JM11" s="165">
        <v>52.921999999999997</v>
      </c>
      <c r="JN11" s="165">
        <v>53.49</v>
      </c>
      <c r="JO11" s="165">
        <v>11.317299999999999</v>
      </c>
      <c r="JP11" s="166"/>
      <c r="JQ11" s="165">
        <v>40.836599999999997</v>
      </c>
      <c r="JR11" s="165">
        <v>42.350999999999999</v>
      </c>
      <c r="JS11" s="165">
        <v>42.425199999999997</v>
      </c>
      <c r="JT11" s="166"/>
      <c r="JU11" s="165">
        <v>-31.3</v>
      </c>
      <c r="JV11" s="165">
        <v>13.7179</v>
      </c>
      <c r="JW11" s="165">
        <v>5.52</v>
      </c>
      <c r="JX11" s="166"/>
      <c r="JY11" s="165">
        <v>-8.4031000000000002</v>
      </c>
      <c r="JZ11" s="165">
        <v>50.630499999999998</v>
      </c>
      <c r="KA11" s="165">
        <v>21.9909</v>
      </c>
      <c r="KB11" s="165">
        <v>-8.4380000000000006</v>
      </c>
      <c r="KC11" s="165">
        <v>-49.6387</v>
      </c>
      <c r="KD11" s="165">
        <v>10.09</v>
      </c>
      <c r="KE11" s="165">
        <v>38.326300000000003</v>
      </c>
      <c r="KF11" s="165">
        <v>22.5</v>
      </c>
      <c r="KG11" s="165">
        <v>-22.1</v>
      </c>
      <c r="KH11" s="166"/>
      <c r="KI11" s="165">
        <v>21.060600000000001</v>
      </c>
    </row>
    <row r="12" spans="1:295" ht="18" customHeight="1" x14ac:dyDescent="0.3">
      <c r="A12" s="162" t="s">
        <v>88</v>
      </c>
      <c r="B12" s="162" t="s">
        <v>778</v>
      </c>
      <c r="C12" s="165">
        <v>0</v>
      </c>
      <c r="D12" s="165">
        <v>15.8102</v>
      </c>
      <c r="E12" s="165">
        <v>-20.057600000000001</v>
      </c>
      <c r="F12" s="165">
        <v>7.5963000000000003</v>
      </c>
      <c r="G12" s="165">
        <v>8.5076999999999998</v>
      </c>
      <c r="H12" s="166"/>
      <c r="I12" s="165">
        <v>27.229299999999999</v>
      </c>
      <c r="J12" s="165">
        <v>-72.9024</v>
      </c>
      <c r="K12" s="165">
        <v>40.9191</v>
      </c>
      <c r="L12" s="165">
        <v>20.6234</v>
      </c>
      <c r="M12" s="165">
        <v>20.2713</v>
      </c>
      <c r="N12" s="165">
        <v>-17.760000000000002</v>
      </c>
      <c r="O12" s="165">
        <v>-44.926000000000002</v>
      </c>
      <c r="P12" s="165">
        <v>41.8</v>
      </c>
      <c r="Q12" s="165">
        <v>17.388000000000002</v>
      </c>
      <c r="R12" s="165">
        <v>-41.8</v>
      </c>
      <c r="S12" s="165">
        <v>13.52</v>
      </c>
      <c r="T12" s="165">
        <v>29.832799999999999</v>
      </c>
      <c r="U12" s="165">
        <v>18.2575</v>
      </c>
      <c r="V12" s="165">
        <v>18.474799999999998</v>
      </c>
      <c r="W12" s="165">
        <v>30.5047</v>
      </c>
      <c r="X12" s="165">
        <v>16.475000000000001</v>
      </c>
      <c r="Y12" s="165">
        <v>6.1589</v>
      </c>
      <c r="Z12" s="165">
        <v>8.3436000000000003</v>
      </c>
      <c r="AA12" s="166"/>
      <c r="AB12" s="166"/>
      <c r="AC12" s="165">
        <v>0.01</v>
      </c>
      <c r="AD12" s="166"/>
      <c r="AE12" s="166"/>
      <c r="AF12" s="165">
        <v>17.760000000000002</v>
      </c>
      <c r="AG12" s="165">
        <v>44</v>
      </c>
      <c r="AH12" s="165">
        <v>19.742000000000001</v>
      </c>
      <c r="AI12" s="165">
        <v>0.24399999999999999</v>
      </c>
      <c r="AJ12" s="165">
        <v>-46.51</v>
      </c>
      <c r="AK12" s="165">
        <v>-48.05</v>
      </c>
      <c r="AL12" s="165">
        <v>-40.81</v>
      </c>
      <c r="AM12" s="165">
        <v>48.08</v>
      </c>
      <c r="AN12" s="165">
        <v>48.32</v>
      </c>
      <c r="AO12" s="165">
        <v>17.316800000000001</v>
      </c>
      <c r="AP12" s="165">
        <v>-2.2456</v>
      </c>
      <c r="AQ12" s="165">
        <v>52.658200000000001</v>
      </c>
      <c r="AR12" s="165">
        <v>54.5488</v>
      </c>
      <c r="AS12" s="165">
        <v>60.150500000000001</v>
      </c>
      <c r="AT12" s="165">
        <v>-49.966799999999999</v>
      </c>
      <c r="AU12" s="165">
        <v>-49.662599999999998</v>
      </c>
      <c r="AV12" s="165">
        <v>27.1388</v>
      </c>
      <c r="AW12" s="165">
        <v>32.305799999999998</v>
      </c>
      <c r="AX12" s="165">
        <v>72.070099999999996</v>
      </c>
      <c r="AY12" s="165">
        <v>72.605900000000005</v>
      </c>
      <c r="AZ12" s="165">
        <v>8.9151000000000007</v>
      </c>
      <c r="BA12" s="165">
        <v>42.123699999999999</v>
      </c>
      <c r="BB12" s="165">
        <v>-587.42529999999999</v>
      </c>
      <c r="BC12" s="165">
        <v>-2.8018999999999998</v>
      </c>
      <c r="BD12" s="165">
        <v>-12.7</v>
      </c>
      <c r="BE12" s="165">
        <v>-13.2</v>
      </c>
      <c r="BF12" s="165">
        <v>55.680700000000002</v>
      </c>
      <c r="BG12" s="165">
        <v>54.2333</v>
      </c>
      <c r="BH12" s="165">
        <v>-3.4014000000000002</v>
      </c>
      <c r="BI12" s="166"/>
      <c r="BJ12" s="165">
        <v>-95.067099999999996</v>
      </c>
      <c r="BK12" s="165">
        <v>3.4350999999999998</v>
      </c>
      <c r="BL12" s="165">
        <v>0</v>
      </c>
      <c r="BM12" s="165">
        <v>3.2549999999999999</v>
      </c>
      <c r="BN12" s="165">
        <v>627.30780000000004</v>
      </c>
      <c r="BO12" s="165">
        <v>91.372399999999999</v>
      </c>
      <c r="BP12" s="165">
        <v>91.585999999999999</v>
      </c>
      <c r="BQ12" s="165">
        <v>-572.94489999999996</v>
      </c>
      <c r="BR12" s="165">
        <v>454.31380000000001</v>
      </c>
      <c r="BS12" s="166"/>
      <c r="BT12" s="165">
        <v>-19.540299999999998</v>
      </c>
      <c r="BU12" s="165">
        <v>20.803899999999999</v>
      </c>
      <c r="BV12" s="165">
        <v>62.941000000000003</v>
      </c>
      <c r="BW12" s="165">
        <v>25.64</v>
      </c>
      <c r="BX12" s="165">
        <v>20.239999999999998</v>
      </c>
      <c r="BY12" s="165">
        <v>46.11</v>
      </c>
      <c r="BZ12" s="165">
        <v>68.89</v>
      </c>
      <c r="CA12" s="165">
        <v>45.683599999999998</v>
      </c>
      <c r="CB12" s="165">
        <v>46.0854</v>
      </c>
      <c r="CC12" s="165">
        <v>19.229399999999998</v>
      </c>
      <c r="CD12" s="165">
        <v>19.8157</v>
      </c>
      <c r="CE12" s="165">
        <v>45.666499999999999</v>
      </c>
      <c r="CF12" s="165">
        <v>-23.169699999999999</v>
      </c>
      <c r="CG12" s="165">
        <v>-23.372299999999999</v>
      </c>
      <c r="CH12" s="165">
        <v>7.2319000000000004</v>
      </c>
      <c r="CI12" s="165">
        <v>-75.092399999999998</v>
      </c>
      <c r="CJ12" s="166"/>
      <c r="CK12" s="166"/>
      <c r="CL12" s="165">
        <v>-7.8</v>
      </c>
      <c r="CM12" s="165">
        <v>151.4</v>
      </c>
      <c r="CN12" s="165">
        <v>-12.79</v>
      </c>
      <c r="CO12" s="165">
        <v>37.894799999999996</v>
      </c>
      <c r="CP12" s="165">
        <v>37.4636</v>
      </c>
      <c r="CQ12" s="165">
        <v>37.365000000000002</v>
      </c>
      <c r="CR12" s="165">
        <v>-95.138000000000005</v>
      </c>
      <c r="CS12" s="165">
        <v>-93.808099999999996</v>
      </c>
      <c r="CT12" s="165">
        <v>84.729200000000006</v>
      </c>
      <c r="CU12" s="165">
        <v>-28.581900000000001</v>
      </c>
      <c r="CV12" s="165">
        <v>95.224000000000004</v>
      </c>
      <c r="CW12" s="165">
        <v>11.565799999999999</v>
      </c>
      <c r="CX12" s="165">
        <v>32.32</v>
      </c>
      <c r="CY12" s="165">
        <v>61.28</v>
      </c>
      <c r="CZ12" s="165">
        <v>31.179200000000002</v>
      </c>
      <c r="DA12" s="165">
        <v>29.447900000000001</v>
      </c>
      <c r="DB12" s="165">
        <v>-23.17</v>
      </c>
      <c r="DC12" s="165">
        <v>-3.8935</v>
      </c>
      <c r="DD12" s="165">
        <v>76.747299999999996</v>
      </c>
      <c r="DE12" s="165">
        <v>74.8489</v>
      </c>
      <c r="DF12" s="165">
        <v>-118.0508</v>
      </c>
      <c r="DG12" s="165">
        <v>-2.0000000000000001E-4</v>
      </c>
      <c r="DH12" s="165">
        <v>-14.1996</v>
      </c>
      <c r="DI12" s="165">
        <v>-67.400000000000006</v>
      </c>
      <c r="DJ12" s="165">
        <v>-66.7</v>
      </c>
      <c r="DK12" s="165">
        <v>23.584900000000001</v>
      </c>
      <c r="DL12" s="165">
        <v>31.942699999999999</v>
      </c>
      <c r="DM12" s="165">
        <v>42.282800000000002</v>
      </c>
      <c r="DN12" s="165">
        <v>45.721400000000003</v>
      </c>
      <c r="DO12" s="165">
        <v>32.01</v>
      </c>
      <c r="DP12" s="165">
        <v>-6.49</v>
      </c>
      <c r="DQ12" s="165">
        <v>60.790999999999997</v>
      </c>
      <c r="DR12" s="165">
        <v>116.3566</v>
      </c>
      <c r="DS12" s="166"/>
      <c r="DT12" s="165">
        <v>-39.72</v>
      </c>
      <c r="DU12" s="165">
        <v>35.01</v>
      </c>
      <c r="DV12" s="165">
        <v>76.12</v>
      </c>
      <c r="DW12" s="165">
        <v>116.7273</v>
      </c>
      <c r="DX12" s="165">
        <v>116.5818</v>
      </c>
      <c r="DY12" s="165">
        <v>72.555300000000003</v>
      </c>
      <c r="DZ12" s="165">
        <v>71.072699999999998</v>
      </c>
      <c r="EA12" s="165">
        <v>223.40090000000001</v>
      </c>
      <c r="EB12" s="165">
        <v>181.446</v>
      </c>
      <c r="EC12" s="165">
        <v>172.7586</v>
      </c>
      <c r="ED12" s="165">
        <v>177.0796</v>
      </c>
      <c r="EE12" s="165">
        <v>114.8627</v>
      </c>
      <c r="EF12" s="165">
        <v>100.3814</v>
      </c>
      <c r="EG12" s="165">
        <v>-24.27</v>
      </c>
      <c r="EH12" s="165">
        <v>590.90989999999999</v>
      </c>
      <c r="EI12" s="165">
        <v>592.27369999999996</v>
      </c>
      <c r="EJ12" s="166"/>
      <c r="EK12" s="165">
        <v>-15.329800000000001</v>
      </c>
      <c r="EL12" s="165">
        <v>-13.3071</v>
      </c>
      <c r="EM12" s="165">
        <v>-38.612400000000001</v>
      </c>
      <c r="EN12" s="165">
        <v>71.887799999999999</v>
      </c>
      <c r="EO12" s="165">
        <v>67.042100000000005</v>
      </c>
      <c r="EP12" s="165">
        <v>58.415999999999997</v>
      </c>
      <c r="EQ12" s="165">
        <v>-20.5337</v>
      </c>
      <c r="ER12" s="165">
        <v>-21.0625</v>
      </c>
      <c r="ES12" s="165">
        <v>-66.504499999999993</v>
      </c>
      <c r="ET12" s="165">
        <v>15.33</v>
      </c>
      <c r="EU12" s="165">
        <v>-15.93</v>
      </c>
      <c r="EV12" s="165">
        <v>1</v>
      </c>
      <c r="EW12" s="165">
        <v>9.5297999999999998</v>
      </c>
      <c r="EX12" s="165">
        <v>97.705500000000001</v>
      </c>
      <c r="EY12" s="165">
        <v>-34.260899999999999</v>
      </c>
      <c r="EZ12" s="165">
        <v>-33.0989</v>
      </c>
      <c r="FA12" s="165">
        <v>8.3476999999999997</v>
      </c>
      <c r="FB12" s="165">
        <v>-96.811499999999995</v>
      </c>
      <c r="FC12" s="165">
        <v>65.842200000000005</v>
      </c>
      <c r="FD12" s="165">
        <v>20.694600000000001</v>
      </c>
      <c r="FE12" s="166"/>
      <c r="FF12" s="165">
        <v>20.534700000000001</v>
      </c>
      <c r="FG12" s="166"/>
      <c r="FH12" s="166"/>
      <c r="FI12" s="166"/>
      <c r="FJ12" s="165">
        <v>-47.557600000000001</v>
      </c>
      <c r="FK12" s="165">
        <v>-47.222700000000003</v>
      </c>
      <c r="FL12" s="165">
        <v>133.12780000000001</v>
      </c>
      <c r="FM12" s="165">
        <v>-70.267399999999995</v>
      </c>
      <c r="FN12" s="165">
        <v>-70.212500000000006</v>
      </c>
      <c r="FO12" s="165">
        <v>85.813999999999993</v>
      </c>
      <c r="FP12" s="165">
        <v>96.895200000000003</v>
      </c>
      <c r="FQ12" s="165">
        <v>31.291399999999999</v>
      </c>
      <c r="FR12" s="165">
        <v>15.31</v>
      </c>
      <c r="FS12" s="165">
        <v>13.8119</v>
      </c>
      <c r="FT12" s="165">
        <v>0.82189999999999996</v>
      </c>
      <c r="FU12" s="165">
        <v>-8.6199999999999992</v>
      </c>
      <c r="FV12" s="165">
        <v>20.73</v>
      </c>
      <c r="FW12" s="165">
        <v>31.043800000000001</v>
      </c>
      <c r="FX12" s="166"/>
      <c r="FY12" s="165">
        <v>-1.587</v>
      </c>
      <c r="FZ12" s="165">
        <v>5.3559999999999999</v>
      </c>
      <c r="GA12" s="166"/>
      <c r="GB12" s="165">
        <v>33.9</v>
      </c>
      <c r="GC12" s="165">
        <v>-96.808099999999996</v>
      </c>
      <c r="GD12" s="165">
        <v>-83.819699999999997</v>
      </c>
      <c r="GE12" s="165">
        <v>13.7</v>
      </c>
      <c r="GF12" s="165">
        <v>56.003399999999999</v>
      </c>
      <c r="GG12" s="165">
        <v>28</v>
      </c>
      <c r="GH12" s="165">
        <v>-9.9588000000000001</v>
      </c>
      <c r="GI12" s="165">
        <v>-4.6493000000000002</v>
      </c>
      <c r="GJ12" s="165">
        <v>-4.7588999999999997</v>
      </c>
      <c r="GK12" s="165">
        <v>1.3864000000000001</v>
      </c>
      <c r="GL12" s="166"/>
      <c r="GM12" s="166"/>
      <c r="GN12" s="165">
        <v>-13.133699999999999</v>
      </c>
      <c r="GO12" s="165">
        <v>-16.709099999999999</v>
      </c>
      <c r="GP12" s="165">
        <v>17.542300000000001</v>
      </c>
      <c r="GQ12" s="165">
        <v>17.406300000000002</v>
      </c>
      <c r="GR12" s="165">
        <v>59.3703</v>
      </c>
      <c r="GS12" s="165">
        <v>58.637599999999999</v>
      </c>
      <c r="GT12" s="165">
        <v>-94.1173</v>
      </c>
      <c r="GU12" s="165">
        <v>-18.120899999999999</v>
      </c>
      <c r="GV12" s="165">
        <v>23.863600000000002</v>
      </c>
      <c r="GW12" s="165">
        <v>-22.264500000000002</v>
      </c>
      <c r="GX12" s="165">
        <v>11.5067</v>
      </c>
      <c r="GY12" s="165">
        <v>7.7553999999999998</v>
      </c>
      <c r="GZ12" s="165">
        <v>7.4793000000000003</v>
      </c>
      <c r="HA12" s="166"/>
      <c r="HB12" s="165">
        <v>236.28870000000001</v>
      </c>
      <c r="HC12" s="165">
        <v>236.54249999999999</v>
      </c>
      <c r="HD12" s="165">
        <v>143.30000000000001</v>
      </c>
      <c r="HE12" s="165">
        <v>-143.7192</v>
      </c>
      <c r="HF12" s="165">
        <v>-398.09829999999999</v>
      </c>
      <c r="HG12" s="165">
        <v>399.59780000000001</v>
      </c>
      <c r="HH12" s="165">
        <v>396.7697</v>
      </c>
      <c r="HI12" s="165">
        <v>-220.5531</v>
      </c>
      <c r="HJ12" s="165">
        <v>-221.73070000000001</v>
      </c>
      <c r="HK12" s="165">
        <v>-29.532599999999999</v>
      </c>
      <c r="HL12" s="165">
        <v>-18.571200000000001</v>
      </c>
      <c r="HM12" s="165">
        <v>59.762599999999999</v>
      </c>
      <c r="HN12" s="165">
        <v>59.701599999999999</v>
      </c>
      <c r="HO12" s="166"/>
      <c r="HP12" s="166"/>
      <c r="HQ12" s="165">
        <v>28.534700000000001</v>
      </c>
      <c r="HR12" s="165">
        <v>28.402799999999999</v>
      </c>
      <c r="HS12" s="165">
        <v>-65.354399999999998</v>
      </c>
      <c r="HT12" s="165">
        <v>-65.370400000000004</v>
      </c>
      <c r="HU12" s="165">
        <v>127.22</v>
      </c>
      <c r="HV12" s="165">
        <v>126.88</v>
      </c>
      <c r="HW12" s="165">
        <v>58.6</v>
      </c>
      <c r="HX12" s="165">
        <v>59.1</v>
      </c>
      <c r="HY12" s="165">
        <v>21.720500000000001</v>
      </c>
      <c r="HZ12" s="165">
        <v>24</v>
      </c>
      <c r="IA12" s="165">
        <v>-356.06740000000002</v>
      </c>
      <c r="IB12" s="165">
        <v>90.115300000000005</v>
      </c>
      <c r="IC12" s="165">
        <v>89.878900000000002</v>
      </c>
      <c r="ID12" s="165">
        <v>10.4</v>
      </c>
      <c r="IE12" s="165">
        <v>26.8</v>
      </c>
      <c r="IF12" s="165">
        <v>-26.7</v>
      </c>
      <c r="IG12" s="165">
        <v>-26.8</v>
      </c>
      <c r="IH12" s="166"/>
      <c r="II12" s="166"/>
      <c r="IJ12" s="165">
        <v>-395.70159999999998</v>
      </c>
      <c r="IK12" s="165">
        <v>-554.27700000000004</v>
      </c>
      <c r="IL12" s="165">
        <v>447.32420000000002</v>
      </c>
      <c r="IM12" s="165">
        <v>363.6121</v>
      </c>
      <c r="IN12" s="165">
        <v>-47.1556</v>
      </c>
      <c r="IO12" s="165">
        <v>-354.00900000000001</v>
      </c>
      <c r="IP12" s="165">
        <v>355.91149999999999</v>
      </c>
      <c r="IQ12" s="165">
        <v>-171.11439999999999</v>
      </c>
      <c r="IR12" s="165">
        <v>-209.131</v>
      </c>
      <c r="IS12" s="165">
        <v>-354.24310000000003</v>
      </c>
      <c r="IT12" s="166"/>
      <c r="IU12" s="165">
        <v>177.80609999999999</v>
      </c>
      <c r="IV12" s="165">
        <v>171.70699999999999</v>
      </c>
      <c r="IW12" s="165">
        <v>-433.61849999999998</v>
      </c>
      <c r="IX12" s="165">
        <v>216.30670000000001</v>
      </c>
      <c r="IY12" s="165">
        <v>-223.3904</v>
      </c>
      <c r="IZ12" s="165">
        <v>227.3553</v>
      </c>
      <c r="JA12" s="165">
        <v>-10.4413</v>
      </c>
      <c r="JB12" s="166"/>
      <c r="JC12" s="165">
        <v>24.32</v>
      </c>
      <c r="JD12" s="165">
        <v>6.665</v>
      </c>
      <c r="JE12" s="165">
        <v>6.601</v>
      </c>
      <c r="JF12" s="165">
        <v>-24.4</v>
      </c>
      <c r="JG12" s="165">
        <v>0.48</v>
      </c>
      <c r="JH12" s="166"/>
      <c r="JI12" s="165">
        <v>-1.5518000000000001</v>
      </c>
      <c r="JJ12" s="165">
        <v>-41.924199999999999</v>
      </c>
      <c r="JK12" s="165">
        <v>-6.7674000000000003</v>
      </c>
      <c r="JL12" s="165">
        <v>21.9</v>
      </c>
      <c r="JM12" s="165">
        <v>51.552</v>
      </c>
      <c r="JN12" s="165">
        <v>53.128</v>
      </c>
      <c r="JO12" s="166"/>
      <c r="JP12" s="166"/>
      <c r="JQ12" s="165">
        <v>39.667200000000001</v>
      </c>
      <c r="JR12" s="165">
        <v>39.017200000000003</v>
      </c>
      <c r="JS12" s="165">
        <v>40.771799999999999</v>
      </c>
      <c r="JT12" s="166"/>
      <c r="JU12" s="165">
        <v>-26.2</v>
      </c>
      <c r="JV12" s="165">
        <v>16.510200000000001</v>
      </c>
      <c r="JW12" s="165">
        <v>5.33</v>
      </c>
      <c r="JX12" s="166"/>
      <c r="JY12" s="165">
        <v>-18.825099999999999</v>
      </c>
      <c r="JZ12" s="165">
        <v>55.991500000000002</v>
      </c>
      <c r="KA12" s="165">
        <v>29.3338</v>
      </c>
      <c r="KB12" s="165">
        <v>-18.6676</v>
      </c>
      <c r="KC12" s="165">
        <v>-54.429099999999998</v>
      </c>
      <c r="KD12" s="165">
        <v>17.503299999999999</v>
      </c>
      <c r="KE12" s="165">
        <v>36.339500000000001</v>
      </c>
      <c r="KF12" s="165">
        <v>18.600000000000001</v>
      </c>
      <c r="KG12" s="165">
        <v>-18.3</v>
      </c>
      <c r="KH12" s="166"/>
      <c r="KI12" s="165">
        <v>-10.207800000000001</v>
      </c>
    </row>
    <row r="13" spans="1:295" ht="18" customHeight="1" x14ac:dyDescent="0.3">
      <c r="A13" s="162" t="s">
        <v>88</v>
      </c>
      <c r="B13" s="162" t="s">
        <v>779</v>
      </c>
      <c r="C13" s="165">
        <v>0</v>
      </c>
      <c r="D13" s="165">
        <v>15.577500000000001</v>
      </c>
      <c r="E13" s="165">
        <v>-19.575399999999998</v>
      </c>
      <c r="F13" s="165">
        <v>7.2930999999999999</v>
      </c>
      <c r="G13" s="165">
        <v>11.5177</v>
      </c>
      <c r="H13" s="166"/>
      <c r="I13" s="165">
        <v>27.235099999999999</v>
      </c>
      <c r="J13" s="165">
        <v>-76.704599999999999</v>
      </c>
      <c r="K13" s="165">
        <v>40.510100000000001</v>
      </c>
      <c r="L13" s="165">
        <v>20.555399999999999</v>
      </c>
      <c r="M13" s="165">
        <v>20.3157</v>
      </c>
      <c r="N13" s="165">
        <v>-17.760000000000002</v>
      </c>
      <c r="O13" s="165">
        <v>-43.906999999999996</v>
      </c>
      <c r="P13" s="165">
        <v>41.8</v>
      </c>
      <c r="Q13" s="165">
        <v>16.559999999999999</v>
      </c>
      <c r="R13" s="165">
        <v>-39.6</v>
      </c>
      <c r="S13" s="165">
        <v>13.325699999999999</v>
      </c>
      <c r="T13" s="165">
        <v>32.127200000000002</v>
      </c>
      <c r="U13" s="165">
        <v>18.190999999999999</v>
      </c>
      <c r="V13" s="165">
        <v>18.146000000000001</v>
      </c>
      <c r="W13" s="165">
        <v>30.489000000000001</v>
      </c>
      <c r="X13" s="165">
        <v>16.690799999999999</v>
      </c>
      <c r="Y13" s="165">
        <v>6.0800999999999998</v>
      </c>
      <c r="Z13" s="165">
        <v>8.5145999999999997</v>
      </c>
      <c r="AA13" s="166"/>
      <c r="AB13" s="166"/>
      <c r="AC13" s="166"/>
      <c r="AD13" s="166"/>
      <c r="AE13" s="166"/>
      <c r="AF13" s="165">
        <v>17.760000000000002</v>
      </c>
      <c r="AG13" s="165">
        <v>41.8</v>
      </c>
      <c r="AH13" s="165">
        <v>19.547000000000001</v>
      </c>
      <c r="AI13" s="165">
        <v>0.27300000000000002</v>
      </c>
      <c r="AJ13" s="165">
        <v>-47</v>
      </c>
      <c r="AK13" s="165">
        <v>-46.7</v>
      </c>
      <c r="AL13" s="165">
        <v>-38.700000000000003</v>
      </c>
      <c r="AM13" s="165">
        <v>48.07</v>
      </c>
      <c r="AN13" s="165">
        <v>47.62</v>
      </c>
      <c r="AO13" s="165">
        <v>17.328099999999999</v>
      </c>
      <c r="AP13" s="165">
        <v>-2.1091000000000002</v>
      </c>
      <c r="AQ13" s="165">
        <v>52.991500000000002</v>
      </c>
      <c r="AR13" s="165">
        <v>54.664499999999997</v>
      </c>
      <c r="AS13" s="165">
        <v>60.243899999999996</v>
      </c>
      <c r="AT13" s="165">
        <v>-49.698900000000002</v>
      </c>
      <c r="AU13" s="165">
        <v>-49.058900000000001</v>
      </c>
      <c r="AV13" s="165">
        <v>32.8401</v>
      </c>
      <c r="AW13" s="165">
        <v>32.834699999999998</v>
      </c>
      <c r="AX13" s="165">
        <v>71.936099999999996</v>
      </c>
      <c r="AY13" s="165">
        <v>72.471900000000005</v>
      </c>
      <c r="AZ13" s="165">
        <v>8.9151000000000007</v>
      </c>
      <c r="BA13" s="165">
        <v>49.047400000000003</v>
      </c>
      <c r="BB13" s="165">
        <v>-583.22230000000002</v>
      </c>
      <c r="BC13" s="165">
        <v>-4.9535</v>
      </c>
      <c r="BD13" s="165">
        <v>-13.1</v>
      </c>
      <c r="BE13" s="165">
        <v>-13.2</v>
      </c>
      <c r="BF13" s="165">
        <v>54.877200000000002</v>
      </c>
      <c r="BG13" s="165">
        <v>54.278799999999997</v>
      </c>
      <c r="BH13" s="165">
        <v>-3.3022999999999998</v>
      </c>
      <c r="BI13" s="166"/>
      <c r="BJ13" s="165">
        <v>-98.364999999999995</v>
      </c>
      <c r="BK13" s="165">
        <v>3.9066000000000001</v>
      </c>
      <c r="BL13" s="166"/>
      <c r="BM13" s="165">
        <v>2.9887999999999999</v>
      </c>
      <c r="BN13" s="165">
        <v>627.91819999999996</v>
      </c>
      <c r="BO13" s="165">
        <v>87.527100000000004</v>
      </c>
      <c r="BP13" s="165">
        <v>87.465999999999994</v>
      </c>
      <c r="BQ13" s="165">
        <v>-568.73069999999996</v>
      </c>
      <c r="BR13" s="165">
        <v>457.04520000000002</v>
      </c>
      <c r="BS13" s="166"/>
      <c r="BT13" s="165">
        <v>-22.5654</v>
      </c>
      <c r="BU13" s="165">
        <v>23.8035</v>
      </c>
      <c r="BV13" s="165">
        <v>60.685699999999997</v>
      </c>
      <c r="BW13" s="165">
        <v>25.65</v>
      </c>
      <c r="BX13" s="165">
        <v>19.760000000000002</v>
      </c>
      <c r="BY13" s="165">
        <v>45.16</v>
      </c>
      <c r="BZ13" s="165">
        <v>68.62</v>
      </c>
      <c r="CA13" s="165">
        <v>55.194499999999998</v>
      </c>
      <c r="CB13" s="165">
        <v>55.596400000000003</v>
      </c>
      <c r="CC13" s="165">
        <v>8.7927</v>
      </c>
      <c r="CD13" s="165">
        <v>9.1477000000000004</v>
      </c>
      <c r="CE13" s="165">
        <v>45.923400000000001</v>
      </c>
      <c r="CF13" s="165">
        <v>-21.754799999999999</v>
      </c>
      <c r="CG13" s="165">
        <v>-22.04</v>
      </c>
      <c r="CH13" s="165">
        <v>7.0834000000000001</v>
      </c>
      <c r="CI13" s="165">
        <v>-79.3429</v>
      </c>
      <c r="CJ13" s="166"/>
      <c r="CK13" s="166"/>
      <c r="CL13" s="165">
        <v>-17.899999999999999</v>
      </c>
      <c r="CM13" s="165">
        <v>157.30000000000001</v>
      </c>
      <c r="CN13" s="165">
        <v>-12.43</v>
      </c>
      <c r="CO13" s="165">
        <v>35.803899999999999</v>
      </c>
      <c r="CP13" s="165">
        <v>34.535299999999999</v>
      </c>
      <c r="CQ13" s="165">
        <v>35.073999999999998</v>
      </c>
      <c r="CR13" s="165">
        <v>-100.07810000000001</v>
      </c>
      <c r="CS13" s="165">
        <v>-98.997</v>
      </c>
      <c r="CT13" s="165">
        <v>86.895300000000006</v>
      </c>
      <c r="CU13" s="165">
        <v>-24.079499999999999</v>
      </c>
      <c r="CV13" s="165">
        <v>98.424199999999999</v>
      </c>
      <c r="CW13" s="165">
        <v>11.008800000000001</v>
      </c>
      <c r="CX13" s="165">
        <v>33.9</v>
      </c>
      <c r="CY13" s="165">
        <v>61.46</v>
      </c>
      <c r="CZ13" s="165">
        <v>30.241700000000002</v>
      </c>
      <c r="DA13" s="165">
        <v>28.861999999999998</v>
      </c>
      <c r="DB13" s="165">
        <v>-22.86</v>
      </c>
      <c r="DC13" s="165">
        <v>-3.8935</v>
      </c>
      <c r="DD13" s="165">
        <v>80.122900000000001</v>
      </c>
      <c r="DE13" s="165">
        <v>78.723399999999998</v>
      </c>
      <c r="DF13" s="165">
        <v>-129.61779999999999</v>
      </c>
      <c r="DG13" s="165">
        <v>-1E-4</v>
      </c>
      <c r="DH13" s="165">
        <v>-13.893700000000001</v>
      </c>
      <c r="DI13" s="165">
        <v>-65</v>
      </c>
      <c r="DJ13" s="165">
        <v>-64.3</v>
      </c>
      <c r="DK13" s="165">
        <v>23.1784</v>
      </c>
      <c r="DL13" s="165">
        <v>31.3568</v>
      </c>
      <c r="DM13" s="165">
        <v>42.282800000000002</v>
      </c>
      <c r="DN13" s="165">
        <v>44.549599999999998</v>
      </c>
      <c r="DO13" s="165">
        <v>30.98</v>
      </c>
      <c r="DP13" s="165">
        <v>-7.06</v>
      </c>
      <c r="DQ13" s="165">
        <v>61.348999999999997</v>
      </c>
      <c r="DR13" s="165">
        <v>130.4674</v>
      </c>
      <c r="DS13" s="166"/>
      <c r="DT13" s="165">
        <v>-41.76</v>
      </c>
      <c r="DU13" s="165">
        <v>33.479999999999997</v>
      </c>
      <c r="DV13" s="165">
        <v>75.209999999999994</v>
      </c>
      <c r="DW13" s="165">
        <v>131.27269999999999</v>
      </c>
      <c r="DX13" s="165">
        <v>128.89089999999999</v>
      </c>
      <c r="DY13" s="165">
        <v>85.221599999999995</v>
      </c>
      <c r="DZ13" s="165">
        <v>81.827299999999994</v>
      </c>
      <c r="EA13" s="165">
        <v>235.7397</v>
      </c>
      <c r="EB13" s="165">
        <v>194.20910000000001</v>
      </c>
      <c r="EC13" s="165">
        <v>186.0497</v>
      </c>
      <c r="ED13" s="165">
        <v>187.31970000000001</v>
      </c>
      <c r="EE13" s="165">
        <v>138.94640000000001</v>
      </c>
      <c r="EF13" s="165">
        <v>125.6497</v>
      </c>
      <c r="EG13" s="165">
        <v>-22.5</v>
      </c>
      <c r="EH13" s="165">
        <v>579.74369999999999</v>
      </c>
      <c r="EI13" s="165">
        <v>634.33780000000002</v>
      </c>
      <c r="EJ13" s="166"/>
      <c r="EK13" s="165">
        <v>-16.674299999999999</v>
      </c>
      <c r="EL13" s="165">
        <v>-14.251200000000001</v>
      </c>
      <c r="EM13" s="165">
        <v>-60.838099999999997</v>
      </c>
      <c r="EN13" s="165">
        <v>68.715100000000007</v>
      </c>
      <c r="EO13" s="165">
        <v>63.032200000000003</v>
      </c>
      <c r="EP13" s="165">
        <v>138.30000000000001</v>
      </c>
      <c r="EQ13" s="165">
        <v>-21.860700000000001</v>
      </c>
      <c r="ER13" s="165">
        <v>-22.234999999999999</v>
      </c>
      <c r="ES13" s="165">
        <v>-90.199200000000005</v>
      </c>
      <c r="ET13" s="165">
        <v>0</v>
      </c>
      <c r="EU13" s="165">
        <v>-6.73</v>
      </c>
      <c r="EV13" s="165">
        <v>106.7</v>
      </c>
      <c r="EW13" s="165">
        <v>9.4322999999999997</v>
      </c>
      <c r="EX13" s="165">
        <v>90.7012</v>
      </c>
      <c r="EY13" s="165">
        <v>-34.558199999999999</v>
      </c>
      <c r="EZ13" s="165">
        <v>-33.380099999999999</v>
      </c>
      <c r="FA13" s="165">
        <v>8.3565000000000005</v>
      </c>
      <c r="FB13" s="165">
        <v>-120.0604</v>
      </c>
      <c r="FC13" s="165">
        <v>88.344200000000001</v>
      </c>
      <c r="FD13" s="165">
        <v>20.598800000000001</v>
      </c>
      <c r="FE13" s="166"/>
      <c r="FF13" s="165">
        <v>20.528099999999998</v>
      </c>
      <c r="FG13" s="166"/>
      <c r="FH13" s="166"/>
      <c r="FI13" s="166"/>
      <c r="FJ13" s="165">
        <v>-56.097900000000003</v>
      </c>
      <c r="FK13" s="165">
        <v>-56.600200000000001</v>
      </c>
      <c r="FL13" s="165">
        <v>147.529</v>
      </c>
      <c r="FM13" s="165">
        <v>-83.063299999999998</v>
      </c>
      <c r="FN13" s="165">
        <v>-82.504000000000005</v>
      </c>
      <c r="FO13" s="165">
        <v>86.421899999999994</v>
      </c>
      <c r="FP13" s="165">
        <v>94.262200000000007</v>
      </c>
      <c r="FQ13" s="165">
        <v>46.306199999999997</v>
      </c>
      <c r="FR13" s="165">
        <v>10.77</v>
      </c>
      <c r="FS13" s="165">
        <v>7.0686</v>
      </c>
      <c r="FT13" s="165">
        <v>0.79869999999999997</v>
      </c>
      <c r="FU13" s="165">
        <v>-3.55</v>
      </c>
      <c r="FV13" s="165">
        <v>19.940000000000001</v>
      </c>
      <c r="FW13" s="165">
        <v>45.536700000000003</v>
      </c>
      <c r="FX13" s="166"/>
      <c r="FY13" s="165">
        <v>-1.62</v>
      </c>
      <c r="FZ13" s="165">
        <v>5.399</v>
      </c>
      <c r="GA13" s="166"/>
      <c r="GB13" s="165">
        <v>36.43</v>
      </c>
      <c r="GC13" s="165">
        <v>-94.434100000000001</v>
      </c>
      <c r="GD13" s="165">
        <v>-87.563699999999997</v>
      </c>
      <c r="GE13" s="165">
        <v>13.51</v>
      </c>
      <c r="GF13" s="165">
        <v>56.515500000000003</v>
      </c>
      <c r="GG13" s="165">
        <v>27.5</v>
      </c>
      <c r="GH13" s="165">
        <v>-8.9682999999999993</v>
      </c>
      <c r="GI13" s="165">
        <v>-4.7154999999999996</v>
      </c>
      <c r="GJ13" s="165">
        <v>-4.9377000000000004</v>
      </c>
      <c r="GK13" s="165">
        <v>1.3593</v>
      </c>
      <c r="GL13" s="166"/>
      <c r="GM13" s="166"/>
      <c r="GN13" s="165">
        <v>-13.348699999999999</v>
      </c>
      <c r="GO13" s="165">
        <v>-15.7883</v>
      </c>
      <c r="GP13" s="165">
        <v>18.0611</v>
      </c>
      <c r="GQ13" s="165">
        <v>16.575399999999998</v>
      </c>
      <c r="GR13" s="165">
        <v>59.389699999999998</v>
      </c>
      <c r="GS13" s="165">
        <v>61.136899999999997</v>
      </c>
      <c r="GT13" s="165">
        <v>-93.509299999999996</v>
      </c>
      <c r="GU13" s="165">
        <v>-17.610700000000001</v>
      </c>
      <c r="GV13" s="165">
        <v>23.7928</v>
      </c>
      <c r="GW13" s="165">
        <v>-21.551300000000001</v>
      </c>
      <c r="GX13" s="165">
        <v>11.641999999999999</v>
      </c>
      <c r="GY13" s="165">
        <v>7.4916999999999998</v>
      </c>
      <c r="GZ13" s="165">
        <v>7.1628999999999996</v>
      </c>
      <c r="HA13" s="166"/>
      <c r="HB13" s="165">
        <v>229.56899999999999</v>
      </c>
      <c r="HC13" s="165">
        <v>229.9101</v>
      </c>
      <c r="HD13" s="165">
        <v>93.5</v>
      </c>
      <c r="HE13" s="165">
        <v>-93.129400000000004</v>
      </c>
      <c r="HF13" s="165">
        <v>-352.44150000000002</v>
      </c>
      <c r="HG13" s="165">
        <v>354.93770000000001</v>
      </c>
      <c r="HH13" s="165">
        <v>351.73739999999998</v>
      </c>
      <c r="HI13" s="165">
        <v>-217.58150000000001</v>
      </c>
      <c r="HJ13" s="165">
        <v>-214.7705</v>
      </c>
      <c r="HK13" s="165">
        <v>-25.1571</v>
      </c>
      <c r="HL13" s="165">
        <v>-14.652699999999999</v>
      </c>
      <c r="HM13" s="165">
        <v>53.207299999999996</v>
      </c>
      <c r="HN13" s="165">
        <v>51.7652</v>
      </c>
      <c r="HO13" s="166"/>
      <c r="HP13" s="166"/>
      <c r="HQ13" s="165">
        <v>26.0078</v>
      </c>
      <c r="HR13" s="165">
        <v>25.930900000000001</v>
      </c>
      <c r="HS13" s="165">
        <v>-65.079300000000003</v>
      </c>
      <c r="HT13" s="165">
        <v>-63.725000000000001</v>
      </c>
      <c r="HU13" s="165">
        <v>129.5</v>
      </c>
      <c r="HV13" s="165">
        <v>128.91999999999999</v>
      </c>
      <c r="HW13" s="165">
        <v>57.2</v>
      </c>
      <c r="HX13" s="165">
        <v>59.2</v>
      </c>
      <c r="HY13" s="165">
        <v>21.6799</v>
      </c>
      <c r="HZ13" s="165">
        <v>23.84</v>
      </c>
      <c r="IA13" s="165">
        <v>-350.7174</v>
      </c>
      <c r="IB13" s="165">
        <v>86.551100000000005</v>
      </c>
      <c r="IC13" s="165">
        <v>86.3322</v>
      </c>
      <c r="ID13" s="165">
        <v>10.5</v>
      </c>
      <c r="IE13" s="165">
        <v>26.3</v>
      </c>
      <c r="IF13" s="165">
        <v>-25</v>
      </c>
      <c r="IG13" s="165">
        <v>-25</v>
      </c>
      <c r="IH13" s="166"/>
      <c r="II13" s="166"/>
      <c r="IJ13" s="165">
        <v>-351.84120000000001</v>
      </c>
      <c r="IK13" s="165">
        <v>-590.76499999999999</v>
      </c>
      <c r="IL13" s="165">
        <v>451.38690000000003</v>
      </c>
      <c r="IM13" s="165">
        <v>362.71820000000002</v>
      </c>
      <c r="IN13" s="165">
        <v>-46.786700000000003</v>
      </c>
      <c r="IO13" s="165">
        <v>-351.96260000000001</v>
      </c>
      <c r="IP13" s="165">
        <v>352.04730000000001</v>
      </c>
      <c r="IQ13" s="165">
        <v>-164.32470000000001</v>
      </c>
      <c r="IR13" s="165">
        <v>-210.43260000000001</v>
      </c>
      <c r="IS13" s="165">
        <v>-349.0385</v>
      </c>
      <c r="IT13" s="166"/>
      <c r="IU13" s="165">
        <v>174.66460000000001</v>
      </c>
      <c r="IV13" s="165">
        <v>166.7218</v>
      </c>
      <c r="IW13" s="165">
        <v>-435.411</v>
      </c>
      <c r="IX13" s="165">
        <v>217.36519999999999</v>
      </c>
      <c r="IY13" s="165">
        <v>-225.23339999999999</v>
      </c>
      <c r="IZ13" s="165">
        <v>227.33629999999999</v>
      </c>
      <c r="JA13" s="165">
        <v>-10.098000000000001</v>
      </c>
      <c r="JB13" s="166"/>
      <c r="JC13" s="165">
        <v>24.16</v>
      </c>
      <c r="JD13" s="166"/>
      <c r="JE13" s="165">
        <v>6.6680000000000001</v>
      </c>
      <c r="JF13" s="165">
        <v>-24.64</v>
      </c>
      <c r="JG13" s="165">
        <v>1.52</v>
      </c>
      <c r="JH13" s="166"/>
      <c r="JI13" s="165">
        <v>-1.6982999999999999</v>
      </c>
      <c r="JJ13" s="165">
        <v>-40.401299999999999</v>
      </c>
      <c r="JK13" s="165">
        <v>-6.7674000000000003</v>
      </c>
      <c r="JL13" s="165">
        <v>22.4</v>
      </c>
      <c r="JM13" s="165">
        <v>52.146000000000001</v>
      </c>
      <c r="JN13" s="165">
        <v>53.350999999999999</v>
      </c>
      <c r="JO13" s="165">
        <v>11.4199</v>
      </c>
      <c r="JP13" s="165">
        <v>13.637499999999999</v>
      </c>
      <c r="JQ13" s="165">
        <v>34.165700000000001</v>
      </c>
      <c r="JR13" s="165">
        <v>35.124000000000002</v>
      </c>
      <c r="JS13" s="165">
        <v>35.576900000000002</v>
      </c>
      <c r="JT13" s="166"/>
      <c r="JU13" s="165">
        <v>-26.7</v>
      </c>
      <c r="JV13" s="165">
        <v>16.256799999999998</v>
      </c>
      <c r="JW13" s="165">
        <v>5.17</v>
      </c>
      <c r="JX13" s="166"/>
      <c r="JY13" s="165">
        <v>-15.343299999999999</v>
      </c>
      <c r="JZ13" s="165">
        <v>52.1663</v>
      </c>
      <c r="KA13" s="165">
        <v>25.791799999999999</v>
      </c>
      <c r="KB13" s="165">
        <v>-15.4124</v>
      </c>
      <c r="KC13" s="165">
        <v>-50.881</v>
      </c>
      <c r="KD13" s="165">
        <v>14.1625</v>
      </c>
      <c r="KE13" s="165">
        <v>36.751199999999997</v>
      </c>
      <c r="KF13" s="165">
        <v>17.600000000000001</v>
      </c>
      <c r="KG13" s="165">
        <v>-17.3</v>
      </c>
      <c r="KH13" s="166"/>
      <c r="KI13" s="165">
        <v>-15.9841</v>
      </c>
    </row>
    <row r="14" spans="1:295" ht="18" customHeight="1" x14ac:dyDescent="0.3">
      <c r="A14" s="162" t="s">
        <v>88</v>
      </c>
      <c r="B14" s="162" t="s">
        <v>780</v>
      </c>
      <c r="C14" s="165">
        <v>0</v>
      </c>
      <c r="D14" s="165">
        <v>15.389200000000001</v>
      </c>
      <c r="E14" s="165">
        <v>-19.363900000000001</v>
      </c>
      <c r="F14" s="165">
        <v>7.3753000000000002</v>
      </c>
      <c r="G14" s="165">
        <v>10.9916</v>
      </c>
      <c r="H14" s="166"/>
      <c r="I14" s="165">
        <v>27.020299999999999</v>
      </c>
      <c r="J14" s="165">
        <v>-74.463700000000003</v>
      </c>
      <c r="K14" s="165">
        <v>40.749699999999997</v>
      </c>
      <c r="L14" s="165">
        <v>20.491399999999999</v>
      </c>
      <c r="M14" s="165">
        <v>20.147200000000002</v>
      </c>
      <c r="N14" s="165">
        <v>-13.32</v>
      </c>
      <c r="O14" s="165">
        <v>-43.718000000000004</v>
      </c>
      <c r="P14" s="165">
        <v>39.6</v>
      </c>
      <c r="Q14" s="165">
        <v>16.559999999999999</v>
      </c>
      <c r="R14" s="165">
        <v>-39.6</v>
      </c>
      <c r="S14" s="165">
        <v>13.049899999999999</v>
      </c>
      <c r="T14" s="165">
        <v>31.5808</v>
      </c>
      <c r="U14" s="165">
        <v>16.791899999999998</v>
      </c>
      <c r="V14" s="165">
        <v>17.116499999999998</v>
      </c>
      <c r="W14" s="165">
        <v>28.616199999999999</v>
      </c>
      <c r="X14" s="165">
        <v>16.591899999999999</v>
      </c>
      <c r="Y14" s="165">
        <v>5.9093</v>
      </c>
      <c r="Z14" s="165">
        <v>4.5747</v>
      </c>
      <c r="AA14" s="166"/>
      <c r="AB14" s="166"/>
      <c r="AC14" s="166"/>
      <c r="AD14" s="166"/>
      <c r="AE14" s="166"/>
      <c r="AF14" s="165">
        <v>15.54</v>
      </c>
      <c r="AG14" s="165">
        <v>41.8</v>
      </c>
      <c r="AH14" s="165">
        <v>17.762</v>
      </c>
      <c r="AI14" s="165">
        <v>0.26600000000000001</v>
      </c>
      <c r="AJ14" s="165">
        <v>-44.34</v>
      </c>
      <c r="AK14" s="165">
        <v>-44.54</v>
      </c>
      <c r="AL14" s="165">
        <v>-41.93</v>
      </c>
      <c r="AM14" s="165">
        <v>44.74</v>
      </c>
      <c r="AN14" s="165">
        <v>44.65</v>
      </c>
      <c r="AO14" s="165">
        <v>16.8188</v>
      </c>
      <c r="AP14" s="165">
        <v>-2.0102000000000002</v>
      </c>
      <c r="AQ14" s="165">
        <v>52.727400000000003</v>
      </c>
      <c r="AR14" s="165">
        <v>54.970500000000001</v>
      </c>
      <c r="AS14" s="165">
        <v>57.528500000000001</v>
      </c>
      <c r="AT14" s="165">
        <v>-48.091299999999997</v>
      </c>
      <c r="AU14" s="165">
        <v>-47.356000000000002</v>
      </c>
      <c r="AV14" s="165">
        <v>32.353499999999997</v>
      </c>
      <c r="AW14" s="165">
        <v>32.384900000000002</v>
      </c>
      <c r="AX14" s="165">
        <v>68.855000000000004</v>
      </c>
      <c r="AY14" s="165">
        <v>72.337999999999994</v>
      </c>
      <c r="AZ14" s="165">
        <v>8.9151000000000007</v>
      </c>
      <c r="BA14" s="165">
        <v>47.566800000000001</v>
      </c>
      <c r="BB14" s="165">
        <v>-574.57809999999995</v>
      </c>
      <c r="BC14" s="165">
        <v>-4.2489999999999997</v>
      </c>
      <c r="BD14" s="165">
        <v>-12.8</v>
      </c>
      <c r="BE14" s="165">
        <v>-12.8</v>
      </c>
      <c r="BF14" s="165">
        <v>52.985199999999999</v>
      </c>
      <c r="BG14" s="165">
        <v>51.365600000000001</v>
      </c>
      <c r="BH14" s="165">
        <v>-3.0583</v>
      </c>
      <c r="BI14" s="166"/>
      <c r="BJ14" s="165">
        <v>-96.047399999999996</v>
      </c>
      <c r="BK14" s="165">
        <v>3.9643999999999999</v>
      </c>
      <c r="BL14" s="166"/>
      <c r="BM14" s="165">
        <v>3.0078</v>
      </c>
      <c r="BN14" s="165">
        <v>617.78599999999994</v>
      </c>
      <c r="BO14" s="165">
        <v>88.564700000000002</v>
      </c>
      <c r="BP14" s="165">
        <v>87.801699999999997</v>
      </c>
      <c r="BQ14" s="165">
        <v>-563.28920000000005</v>
      </c>
      <c r="BR14" s="165">
        <v>445.51519999999999</v>
      </c>
      <c r="BS14" s="166"/>
      <c r="BT14" s="165">
        <v>-19.292000000000002</v>
      </c>
      <c r="BU14" s="165">
        <v>20.348500000000001</v>
      </c>
      <c r="BV14" s="165">
        <v>59.637799999999999</v>
      </c>
      <c r="BW14" s="165">
        <v>25.07</v>
      </c>
      <c r="BX14" s="165">
        <v>19.48</v>
      </c>
      <c r="BY14" s="165">
        <v>45.15</v>
      </c>
      <c r="BZ14" s="165">
        <v>67.44</v>
      </c>
      <c r="CA14" s="165">
        <v>56.534100000000002</v>
      </c>
      <c r="CB14" s="165">
        <v>56.400100000000002</v>
      </c>
      <c r="CC14" s="165">
        <v>8.3523999999999994</v>
      </c>
      <c r="CD14" s="165">
        <v>9.0532000000000004</v>
      </c>
      <c r="CE14" s="165">
        <v>45.796700000000001</v>
      </c>
      <c r="CF14" s="165">
        <v>-19.886600000000001</v>
      </c>
      <c r="CG14" s="165">
        <v>-19.7517</v>
      </c>
      <c r="CH14" s="165">
        <v>6.3216000000000001</v>
      </c>
      <c r="CI14" s="165">
        <v>-75.943399999999997</v>
      </c>
      <c r="CJ14" s="166"/>
      <c r="CK14" s="166"/>
      <c r="CL14" s="165">
        <v>-15.4</v>
      </c>
      <c r="CM14" s="165">
        <v>153.19999999999999</v>
      </c>
      <c r="CN14" s="165">
        <v>-12.52</v>
      </c>
      <c r="CO14" s="165">
        <v>36.926099999999998</v>
      </c>
      <c r="CP14" s="165">
        <v>36.884399999999999</v>
      </c>
      <c r="CQ14" s="165">
        <v>37.207900000000002</v>
      </c>
      <c r="CR14" s="165">
        <v>-97.490099999999998</v>
      </c>
      <c r="CS14" s="165">
        <v>-97.658000000000001</v>
      </c>
      <c r="CT14" s="165">
        <v>86.965599999999995</v>
      </c>
      <c r="CU14" s="165">
        <v>-24.872699999999998</v>
      </c>
      <c r="CV14" s="165">
        <v>96.659899999999993</v>
      </c>
      <c r="CW14" s="165">
        <v>11.219099999999999</v>
      </c>
      <c r="CX14" s="165">
        <v>32.68</v>
      </c>
      <c r="CY14" s="165">
        <v>60.3</v>
      </c>
      <c r="CZ14" s="165">
        <v>29.7729</v>
      </c>
      <c r="DA14" s="165">
        <v>28.2761</v>
      </c>
      <c r="DB14" s="165">
        <v>-22.12</v>
      </c>
      <c r="DC14" s="165">
        <v>-3.8935</v>
      </c>
      <c r="DD14" s="165">
        <v>77.574799999999996</v>
      </c>
      <c r="DE14" s="165">
        <v>75.935299999999998</v>
      </c>
      <c r="DF14" s="165">
        <v>-126.6738</v>
      </c>
      <c r="DG14" s="165">
        <v>-1E-4</v>
      </c>
      <c r="DH14" s="165">
        <v>-13.526400000000001</v>
      </c>
      <c r="DI14" s="165">
        <v>-62.7</v>
      </c>
      <c r="DJ14" s="166"/>
      <c r="DK14" s="165">
        <v>22.502700000000001</v>
      </c>
      <c r="DL14" s="165">
        <v>30.770900000000001</v>
      </c>
      <c r="DM14" s="165">
        <v>40.873899999999999</v>
      </c>
      <c r="DN14" s="165">
        <v>43.377699999999997</v>
      </c>
      <c r="DO14" s="165">
        <v>30.3</v>
      </c>
      <c r="DP14" s="165">
        <v>-6.73</v>
      </c>
      <c r="DQ14" s="165">
        <v>62.976500000000001</v>
      </c>
      <c r="DR14" s="165">
        <v>123.59950000000001</v>
      </c>
      <c r="DS14" s="166"/>
      <c r="DT14" s="165">
        <v>-34.03</v>
      </c>
      <c r="DU14" s="165">
        <v>32.130000000000003</v>
      </c>
      <c r="DV14" s="165">
        <v>70.209999999999994</v>
      </c>
      <c r="DW14" s="165">
        <v>125.9273</v>
      </c>
      <c r="DX14" s="165">
        <v>122.8909</v>
      </c>
      <c r="DY14" s="165">
        <v>85.077100000000002</v>
      </c>
      <c r="DZ14" s="165">
        <v>82.381799999999998</v>
      </c>
      <c r="EA14" s="165">
        <v>230.2577</v>
      </c>
      <c r="EB14" s="165">
        <v>188.50630000000001</v>
      </c>
      <c r="EC14" s="165">
        <v>180.405</v>
      </c>
      <c r="ED14" s="165">
        <v>183.25190000000001</v>
      </c>
      <c r="EE14" s="165">
        <v>139.96170000000001</v>
      </c>
      <c r="EF14" s="165">
        <v>126.0159</v>
      </c>
      <c r="EG14" s="165">
        <v>-23.079000000000001</v>
      </c>
      <c r="EH14" s="165">
        <v>577.09550000000002</v>
      </c>
      <c r="EI14" s="165">
        <v>631.57759999999996</v>
      </c>
      <c r="EJ14" s="166"/>
      <c r="EK14" s="165">
        <v>-16.201899999999998</v>
      </c>
      <c r="EL14" s="165">
        <v>-14.451499999999999</v>
      </c>
      <c r="EM14" s="165">
        <v>-62.680599999999998</v>
      </c>
      <c r="EN14" s="165">
        <v>64.807100000000005</v>
      </c>
      <c r="EO14" s="165">
        <v>59.783700000000003</v>
      </c>
      <c r="EP14" s="165">
        <v>155.196</v>
      </c>
      <c r="EQ14" s="165">
        <v>-24.227599999999999</v>
      </c>
      <c r="ER14" s="165">
        <v>-24.939499999999999</v>
      </c>
      <c r="ES14" s="165">
        <v>-92.221800000000002</v>
      </c>
      <c r="ET14" s="165">
        <v>0</v>
      </c>
      <c r="EU14" s="165">
        <v>-13.21</v>
      </c>
      <c r="EV14" s="165">
        <v>103.7</v>
      </c>
      <c r="EW14" s="165">
        <v>9.4244000000000003</v>
      </c>
      <c r="EX14" s="165">
        <v>85.178100000000001</v>
      </c>
      <c r="EY14" s="165">
        <v>-35.179000000000002</v>
      </c>
      <c r="EZ14" s="165">
        <v>-34.6462</v>
      </c>
      <c r="FA14" s="165">
        <v>8.8114000000000008</v>
      </c>
      <c r="FB14" s="165">
        <v>-123.95440000000001</v>
      </c>
      <c r="FC14" s="165">
        <v>89.116100000000003</v>
      </c>
      <c r="FD14" s="165">
        <v>21.035599999999999</v>
      </c>
      <c r="FE14" s="166"/>
      <c r="FF14" s="165">
        <v>20.467700000000001</v>
      </c>
      <c r="FG14" s="166"/>
      <c r="FH14" s="166"/>
      <c r="FI14" s="166"/>
      <c r="FJ14" s="165">
        <v>-56.4328</v>
      </c>
      <c r="FK14" s="165">
        <v>-57.4375</v>
      </c>
      <c r="FL14" s="165">
        <v>145.51949999999999</v>
      </c>
      <c r="FM14" s="165">
        <v>-82.971199999999996</v>
      </c>
      <c r="FN14" s="165">
        <v>-82.002899999999997</v>
      </c>
      <c r="FO14" s="165">
        <v>87.987200000000001</v>
      </c>
      <c r="FP14" s="165">
        <v>94.120199999999997</v>
      </c>
      <c r="FQ14" s="165">
        <v>46.284300000000002</v>
      </c>
      <c r="FR14" s="165">
        <v>11.03</v>
      </c>
      <c r="FS14" s="165">
        <v>7.2541000000000002</v>
      </c>
      <c r="FT14" s="165">
        <v>0.77059999999999995</v>
      </c>
      <c r="FU14" s="165">
        <v>-3.57</v>
      </c>
      <c r="FV14" s="165">
        <v>19.8</v>
      </c>
      <c r="FW14" s="165">
        <v>45.024799999999999</v>
      </c>
      <c r="FX14" s="166"/>
      <c r="FY14" s="165">
        <v>-1.6220000000000001</v>
      </c>
      <c r="FZ14" s="165">
        <v>5.3239999999999998</v>
      </c>
      <c r="GA14" s="166"/>
      <c r="GB14" s="165">
        <v>36.76</v>
      </c>
      <c r="GC14" s="165">
        <v>-95.287499999999994</v>
      </c>
      <c r="GD14" s="165">
        <v>-87.202500000000001</v>
      </c>
      <c r="GE14" s="165">
        <v>13.36</v>
      </c>
      <c r="GF14" s="165">
        <v>57.134700000000002</v>
      </c>
      <c r="GG14" s="165">
        <v>30</v>
      </c>
      <c r="GH14" s="165">
        <v>-9.0922999999999998</v>
      </c>
      <c r="GI14" s="165">
        <v>-5.0728</v>
      </c>
      <c r="GJ14" s="165">
        <v>-5.4585999999999997</v>
      </c>
      <c r="GK14" s="165">
        <v>1.3306</v>
      </c>
      <c r="GL14" s="166"/>
      <c r="GM14" s="166"/>
      <c r="GN14" s="165">
        <v>-14.4125</v>
      </c>
      <c r="GO14" s="165">
        <v>-15.628</v>
      </c>
      <c r="GP14" s="165">
        <v>18.7469</v>
      </c>
      <c r="GQ14" s="165">
        <v>16.6557</v>
      </c>
      <c r="GR14" s="165">
        <v>61.712400000000002</v>
      </c>
      <c r="GS14" s="165">
        <v>63.628100000000003</v>
      </c>
      <c r="GT14" s="165">
        <v>-93.717600000000004</v>
      </c>
      <c r="GU14" s="165">
        <v>-17.4084</v>
      </c>
      <c r="GV14" s="165">
        <v>24.141300000000001</v>
      </c>
      <c r="GW14" s="165">
        <v>-21.005099999999999</v>
      </c>
      <c r="GX14" s="165">
        <v>11.2719</v>
      </c>
      <c r="GY14" s="165">
        <v>7.3550000000000004</v>
      </c>
      <c r="GZ14" s="165">
        <v>7.0890000000000004</v>
      </c>
      <c r="HA14" s="165">
        <v>12.7094</v>
      </c>
      <c r="HB14" s="165">
        <v>224.7003</v>
      </c>
      <c r="HC14" s="165">
        <v>222.90729999999999</v>
      </c>
      <c r="HD14" s="165">
        <v>88.4</v>
      </c>
      <c r="HE14" s="165">
        <v>-88.617800000000003</v>
      </c>
      <c r="HF14" s="165">
        <v>-347.56189999999998</v>
      </c>
      <c r="HG14" s="165">
        <v>349.33569999999997</v>
      </c>
      <c r="HH14" s="165">
        <v>347.49770000000001</v>
      </c>
      <c r="HI14" s="165">
        <v>-210.72059999999999</v>
      </c>
      <c r="HJ14" s="165">
        <v>-210.21459999999999</v>
      </c>
      <c r="HK14" s="165">
        <v>-25.568100000000001</v>
      </c>
      <c r="HL14" s="165">
        <v>-14.3078</v>
      </c>
      <c r="HM14" s="165">
        <v>43.915999999999997</v>
      </c>
      <c r="HN14" s="165">
        <v>44.6967</v>
      </c>
      <c r="HO14" s="166"/>
      <c r="HP14" s="166"/>
      <c r="HQ14" s="165">
        <v>27.655799999999999</v>
      </c>
      <c r="HR14" s="165">
        <v>27.622800000000002</v>
      </c>
      <c r="HS14" s="165">
        <v>-65.055899999999994</v>
      </c>
      <c r="HT14" s="165">
        <v>-64.492199999999997</v>
      </c>
      <c r="HU14" s="165">
        <v>127.06</v>
      </c>
      <c r="HV14" s="165">
        <v>127.08</v>
      </c>
      <c r="HW14" s="165">
        <v>58.1</v>
      </c>
      <c r="HX14" s="165">
        <v>59.9</v>
      </c>
      <c r="HY14" s="165">
        <v>21.739699999999999</v>
      </c>
      <c r="HZ14" s="165">
        <v>23.84</v>
      </c>
      <c r="IA14" s="165">
        <v>-351.49099999999999</v>
      </c>
      <c r="IB14" s="165">
        <v>85.603099999999998</v>
      </c>
      <c r="IC14" s="165">
        <v>84.5321</v>
      </c>
      <c r="ID14" s="165">
        <v>10.5</v>
      </c>
      <c r="IE14" s="165">
        <v>28.5</v>
      </c>
      <c r="IF14" s="165">
        <v>-25.8</v>
      </c>
      <c r="IG14" s="165">
        <v>-25.9</v>
      </c>
      <c r="IH14" s="166"/>
      <c r="II14" s="165">
        <v>1.2479</v>
      </c>
      <c r="IJ14" s="165">
        <v>-346.71550000000002</v>
      </c>
      <c r="IK14" s="165">
        <v>-587.94460000000004</v>
      </c>
      <c r="IL14" s="165">
        <v>440.33909999999997</v>
      </c>
      <c r="IM14" s="165">
        <v>361.68709999999999</v>
      </c>
      <c r="IN14" s="165">
        <v>-47.958199999999998</v>
      </c>
      <c r="IO14" s="165">
        <v>-350.91989999999998</v>
      </c>
      <c r="IP14" s="165">
        <v>352.53519999999997</v>
      </c>
      <c r="IQ14" s="165">
        <v>-163.95910000000001</v>
      </c>
      <c r="IR14" s="165">
        <v>-207.58009999999999</v>
      </c>
      <c r="IS14" s="165">
        <v>-347.66289999999998</v>
      </c>
      <c r="IT14" s="166"/>
      <c r="IU14" s="165">
        <v>172.2227</v>
      </c>
      <c r="IV14" s="165">
        <v>168.7681</v>
      </c>
      <c r="IW14" s="165">
        <v>-429.89330000000001</v>
      </c>
      <c r="IX14" s="165">
        <v>216.58940000000001</v>
      </c>
      <c r="IY14" s="165">
        <v>-224.9282</v>
      </c>
      <c r="IZ14" s="165">
        <v>223.7448</v>
      </c>
      <c r="JA14" s="165">
        <v>-10.202299999999999</v>
      </c>
      <c r="JB14" s="166"/>
      <c r="JC14" s="165">
        <v>24.8</v>
      </c>
      <c r="JD14" s="165">
        <v>6.649</v>
      </c>
      <c r="JE14" s="165">
        <v>6.6550000000000002</v>
      </c>
      <c r="JF14" s="165">
        <v>-24.32</v>
      </c>
      <c r="JG14" s="165">
        <v>1.28</v>
      </c>
      <c r="JH14" s="166"/>
      <c r="JI14" s="165">
        <v>-1.7867999999999999</v>
      </c>
      <c r="JJ14" s="165">
        <v>-40.605800000000002</v>
      </c>
      <c r="JK14" s="165">
        <v>-6.5903999999999998</v>
      </c>
      <c r="JL14" s="165">
        <v>22.1</v>
      </c>
      <c r="JM14" s="165">
        <v>53.040999999999997</v>
      </c>
      <c r="JN14" s="165">
        <v>53.857999999999997</v>
      </c>
      <c r="JO14" s="165">
        <v>11.397399999999999</v>
      </c>
      <c r="JP14" s="166"/>
      <c r="JQ14" s="165">
        <v>29.368200000000002</v>
      </c>
      <c r="JR14" s="165">
        <v>28.474</v>
      </c>
      <c r="JS14" s="165">
        <v>29.989000000000001</v>
      </c>
      <c r="JT14" s="166"/>
      <c r="JU14" s="165">
        <v>-27</v>
      </c>
      <c r="JV14" s="165">
        <v>16.531400000000001</v>
      </c>
      <c r="JW14" s="165">
        <v>5.18</v>
      </c>
      <c r="JX14" s="166"/>
      <c r="JY14" s="165">
        <v>-13.1616</v>
      </c>
      <c r="JZ14" s="165">
        <v>52.455500000000001</v>
      </c>
      <c r="KA14" s="165">
        <v>24.6752</v>
      </c>
      <c r="KB14" s="165">
        <v>-12.866899999999999</v>
      </c>
      <c r="KC14" s="165">
        <v>-51.498100000000001</v>
      </c>
      <c r="KD14" s="165">
        <v>13.956300000000001</v>
      </c>
      <c r="KE14" s="165">
        <v>37.302</v>
      </c>
      <c r="KF14" s="165">
        <v>18.8</v>
      </c>
      <c r="KG14" s="165">
        <v>-18</v>
      </c>
      <c r="KH14" s="166"/>
      <c r="KI14" s="165">
        <v>-16.160900000000002</v>
      </c>
    </row>
    <row r="15" spans="1:295" ht="18" customHeight="1" x14ac:dyDescent="0.3">
      <c r="A15" s="162" t="s">
        <v>88</v>
      </c>
      <c r="B15" s="162" t="s">
        <v>781</v>
      </c>
      <c r="C15" s="166">
        <v>0</v>
      </c>
      <c r="D15" s="165">
        <v>15.5426</v>
      </c>
      <c r="E15" s="166"/>
      <c r="F15" s="165">
        <v>7.1745000000000001</v>
      </c>
      <c r="G15" s="165">
        <v>11.3261</v>
      </c>
      <c r="H15" s="166"/>
      <c r="I15" s="165">
        <v>27.934699999999999</v>
      </c>
      <c r="J15" s="165">
        <v>-75.581699999999998</v>
      </c>
      <c r="K15" s="165">
        <v>40.332599999999999</v>
      </c>
      <c r="L15" s="165">
        <v>20.2714</v>
      </c>
      <c r="M15" s="165">
        <v>19.9208</v>
      </c>
      <c r="N15" s="165">
        <v>-13.32</v>
      </c>
      <c r="O15" s="165">
        <v>-42.981000000000002</v>
      </c>
      <c r="P15" s="165">
        <v>39.6</v>
      </c>
      <c r="Q15" s="165">
        <v>17.388000000000002</v>
      </c>
      <c r="R15" s="166"/>
      <c r="S15" s="165">
        <v>13.434799999999999</v>
      </c>
      <c r="T15" s="165">
        <v>32.386200000000002</v>
      </c>
      <c r="U15" s="165">
        <v>18.0275</v>
      </c>
      <c r="V15" s="165">
        <v>18.453800000000001</v>
      </c>
      <c r="W15" s="165">
        <v>30.4483</v>
      </c>
      <c r="X15" s="165">
        <v>16.745200000000001</v>
      </c>
      <c r="Y15" s="165">
        <v>5.4386000000000001</v>
      </c>
      <c r="Z15" s="165">
        <v>8.1781000000000006</v>
      </c>
      <c r="AA15" s="166"/>
      <c r="AB15" s="166"/>
      <c r="AC15" s="166"/>
      <c r="AD15" s="166"/>
      <c r="AE15" s="166"/>
      <c r="AF15" s="165">
        <v>13.32</v>
      </c>
      <c r="AG15" s="165">
        <v>41.8</v>
      </c>
      <c r="AH15" s="165">
        <v>17.332999999999998</v>
      </c>
      <c r="AI15" s="165">
        <v>0.26</v>
      </c>
      <c r="AJ15" s="165">
        <v>-42.11</v>
      </c>
      <c r="AK15" s="165">
        <v>-42.34</v>
      </c>
      <c r="AL15" s="165">
        <v>-48.95</v>
      </c>
      <c r="AM15" s="165">
        <v>42.4</v>
      </c>
      <c r="AN15" s="165">
        <v>42.74</v>
      </c>
      <c r="AO15" s="165">
        <v>16.868600000000001</v>
      </c>
      <c r="AP15" s="165">
        <v>-1.8263</v>
      </c>
      <c r="AQ15" s="165">
        <v>51.720199999999998</v>
      </c>
      <c r="AR15" s="165">
        <v>53.105499999999999</v>
      </c>
      <c r="AS15" s="165">
        <v>60.737900000000003</v>
      </c>
      <c r="AT15" s="165">
        <v>-45.546100000000003</v>
      </c>
      <c r="AU15" s="165">
        <v>-45.537599999999998</v>
      </c>
      <c r="AV15" s="165">
        <v>10.932499999999999</v>
      </c>
      <c r="AW15" s="165">
        <v>11.951700000000001</v>
      </c>
      <c r="AX15" s="165">
        <v>73.275700000000001</v>
      </c>
      <c r="AY15" s="165">
        <v>74.481300000000005</v>
      </c>
      <c r="AZ15" s="165">
        <v>5.7744</v>
      </c>
      <c r="BA15" s="165">
        <v>29.967500000000001</v>
      </c>
      <c r="BB15" s="165">
        <v>-555.96969999999999</v>
      </c>
      <c r="BC15" s="165">
        <v>-4.1478000000000002</v>
      </c>
      <c r="BD15" s="165">
        <v>-13.6</v>
      </c>
      <c r="BE15" s="165">
        <v>-13.6</v>
      </c>
      <c r="BF15" s="165">
        <v>50.789299999999997</v>
      </c>
      <c r="BG15" s="165">
        <v>49.988199999999999</v>
      </c>
      <c r="BH15" s="165">
        <v>-3.4003000000000001</v>
      </c>
      <c r="BI15" s="166"/>
      <c r="BJ15" s="165">
        <v>-92.011600000000001</v>
      </c>
      <c r="BK15" s="165">
        <v>3.9923000000000002</v>
      </c>
      <c r="BL15" s="166"/>
      <c r="BM15" s="165">
        <v>3.0939999999999999</v>
      </c>
      <c r="BN15" s="165">
        <v>597.43020000000001</v>
      </c>
      <c r="BO15" s="165">
        <v>87.191400000000002</v>
      </c>
      <c r="BP15" s="165">
        <v>87.191400000000002</v>
      </c>
      <c r="BQ15" s="165">
        <v>-553.6087</v>
      </c>
      <c r="BR15" s="165">
        <v>433.82389999999998</v>
      </c>
      <c r="BS15" s="166"/>
      <c r="BT15" s="165">
        <v>-19.5092</v>
      </c>
      <c r="BU15" s="165">
        <v>20.913399999999999</v>
      </c>
      <c r="BV15" s="165">
        <v>59.548000000000002</v>
      </c>
      <c r="BW15" s="165">
        <v>25.12</v>
      </c>
      <c r="BX15" s="165">
        <v>19.399999999999999</v>
      </c>
      <c r="BY15" s="165">
        <v>44.67</v>
      </c>
      <c r="BZ15" s="166"/>
      <c r="CA15" s="165">
        <v>52.381399999999999</v>
      </c>
      <c r="CB15" s="165">
        <v>51.041899999999998</v>
      </c>
      <c r="CC15" s="165">
        <v>11.805099999999999</v>
      </c>
      <c r="CD15" s="165">
        <v>12.1881</v>
      </c>
      <c r="CE15" s="165">
        <v>45.721800000000002</v>
      </c>
      <c r="CF15" s="165">
        <v>-17.1859</v>
      </c>
      <c r="CG15" s="165">
        <v>-17.229099999999999</v>
      </c>
      <c r="CH15" s="165">
        <v>7.4055999999999997</v>
      </c>
      <c r="CI15" s="165">
        <v>-70.754199999999997</v>
      </c>
      <c r="CJ15" s="166"/>
      <c r="CK15" s="166"/>
      <c r="CL15" s="165">
        <v>-6.4</v>
      </c>
      <c r="CM15" s="165">
        <v>142.9</v>
      </c>
      <c r="CN15" s="165">
        <v>-12.15</v>
      </c>
      <c r="CO15" s="165">
        <v>39.800400000000003</v>
      </c>
      <c r="CP15" s="165">
        <v>39.299999999999997</v>
      </c>
      <c r="CQ15" s="165">
        <v>39.506700000000002</v>
      </c>
      <c r="CR15" s="165">
        <v>-93.837199999999996</v>
      </c>
      <c r="CS15" s="165">
        <v>-93.717299999999994</v>
      </c>
      <c r="CT15" s="165">
        <v>81.443200000000004</v>
      </c>
      <c r="CU15" s="165">
        <v>-24.222300000000001</v>
      </c>
      <c r="CV15" s="165">
        <v>91.381900000000002</v>
      </c>
      <c r="CW15" s="165">
        <v>10.2616</v>
      </c>
      <c r="CX15" s="165">
        <v>30.47</v>
      </c>
      <c r="CY15" s="165">
        <v>58.77</v>
      </c>
      <c r="CZ15" s="165">
        <v>30.241700000000002</v>
      </c>
      <c r="DA15" s="165">
        <v>28.568999999999999</v>
      </c>
      <c r="DB15" s="165">
        <v>-22.97</v>
      </c>
      <c r="DC15" s="165">
        <v>-3.8935</v>
      </c>
      <c r="DD15" s="165">
        <v>72.586600000000004</v>
      </c>
      <c r="DE15" s="165">
        <v>71.083600000000004</v>
      </c>
      <c r="DF15" s="165">
        <v>-113.2634</v>
      </c>
      <c r="DG15" s="165">
        <v>-2.0000000000000001E-4</v>
      </c>
      <c r="DH15" s="165">
        <v>-13.8733</v>
      </c>
      <c r="DI15" s="166"/>
      <c r="DJ15" s="165">
        <v>-62</v>
      </c>
      <c r="DK15" s="165">
        <v>23.008099999999999</v>
      </c>
      <c r="DL15" s="166"/>
      <c r="DM15" s="165">
        <v>38.9953</v>
      </c>
      <c r="DN15" s="165">
        <v>43.377699999999997</v>
      </c>
      <c r="DO15" s="165">
        <v>30.29</v>
      </c>
      <c r="DP15" s="165">
        <v>-6</v>
      </c>
      <c r="DQ15" s="165">
        <v>62.93</v>
      </c>
      <c r="DR15" s="165">
        <v>113.854</v>
      </c>
      <c r="DS15" s="166"/>
      <c r="DT15" s="165">
        <v>-31.79</v>
      </c>
      <c r="DU15" s="165">
        <v>32.25</v>
      </c>
      <c r="DV15" s="165">
        <v>68.22</v>
      </c>
      <c r="DW15" s="165">
        <v>110.8</v>
      </c>
      <c r="DX15" s="165">
        <v>108.74550000000001</v>
      </c>
      <c r="DY15" s="165">
        <v>76.740200000000002</v>
      </c>
      <c r="DZ15" s="165">
        <v>74.718199999999996</v>
      </c>
      <c r="EA15" s="165">
        <v>216.75569999999999</v>
      </c>
      <c r="EB15" s="165">
        <v>176.77709999999999</v>
      </c>
      <c r="EC15" s="165">
        <v>169.0472</v>
      </c>
      <c r="ED15" s="165">
        <v>170.4434</v>
      </c>
      <c r="EE15" s="165">
        <v>135.07040000000001</v>
      </c>
      <c r="EF15" s="165">
        <v>119.0939</v>
      </c>
      <c r="EG15" s="165">
        <v>-23.608000000000001</v>
      </c>
      <c r="EH15" s="165">
        <v>570.99170000000004</v>
      </c>
      <c r="EI15" s="165">
        <v>621.86300000000006</v>
      </c>
      <c r="EJ15" s="166"/>
      <c r="EK15" s="165">
        <v>-17.106100000000001</v>
      </c>
      <c r="EL15" s="165">
        <v>-13.664999999999999</v>
      </c>
      <c r="EM15" s="165">
        <v>-57.316600000000001</v>
      </c>
      <c r="EN15" s="165">
        <v>64.462800000000001</v>
      </c>
      <c r="EO15" s="165">
        <v>60.3733</v>
      </c>
      <c r="EP15" s="165">
        <v>142.90799999999999</v>
      </c>
      <c r="EQ15" s="165">
        <v>-25.788399999999999</v>
      </c>
      <c r="ER15" s="165">
        <v>-26.687799999999999</v>
      </c>
      <c r="ES15" s="165">
        <v>-85.289900000000003</v>
      </c>
      <c r="ET15" s="165">
        <v>0</v>
      </c>
      <c r="EU15" s="165">
        <v>-12.33</v>
      </c>
      <c r="EV15" s="165">
        <v>97.6</v>
      </c>
      <c r="EW15" s="165">
        <v>9.5802999999999994</v>
      </c>
      <c r="EX15" s="165">
        <v>83.481700000000004</v>
      </c>
      <c r="EY15" s="165">
        <v>-33.722900000000003</v>
      </c>
      <c r="EZ15" s="165">
        <v>-33.183700000000002</v>
      </c>
      <c r="FA15" s="165">
        <v>9.8028999999999993</v>
      </c>
      <c r="FB15" s="165">
        <v>-119.19240000000001</v>
      </c>
      <c r="FC15" s="165">
        <v>83.670100000000005</v>
      </c>
      <c r="FD15" s="165">
        <v>19.368300000000001</v>
      </c>
      <c r="FE15" s="166"/>
      <c r="FF15" s="165">
        <v>19.133700000000001</v>
      </c>
      <c r="FG15" s="166"/>
      <c r="FH15" s="166"/>
      <c r="FI15" s="166"/>
      <c r="FJ15" s="165">
        <v>-52.748699999999999</v>
      </c>
      <c r="FK15" s="165">
        <v>-52.078899999999997</v>
      </c>
      <c r="FL15" s="165">
        <v>123.75020000000001</v>
      </c>
      <c r="FM15" s="165">
        <v>-75.331800000000001</v>
      </c>
      <c r="FN15" s="165">
        <v>-74.866799999999998</v>
      </c>
      <c r="FO15" s="165">
        <v>80.483900000000006</v>
      </c>
      <c r="FP15" s="165">
        <v>90.259699999999995</v>
      </c>
      <c r="FQ15" s="165">
        <v>31.642900000000001</v>
      </c>
      <c r="FR15" s="165">
        <v>13.24</v>
      </c>
      <c r="FS15" s="165">
        <v>12.8621</v>
      </c>
      <c r="FT15" s="165">
        <v>0.78639999999999999</v>
      </c>
      <c r="FU15" s="165">
        <v>-7.88</v>
      </c>
      <c r="FV15" s="165">
        <v>20.38</v>
      </c>
      <c r="FW15" s="165">
        <v>31.983000000000001</v>
      </c>
      <c r="FX15" s="166"/>
      <c r="FY15" s="165">
        <v>-1.6160000000000001</v>
      </c>
      <c r="FZ15" s="165">
        <v>5.39</v>
      </c>
      <c r="GA15" s="166"/>
      <c r="GB15" s="165">
        <v>33.24</v>
      </c>
      <c r="GC15" s="165">
        <v>-92.088800000000006</v>
      </c>
      <c r="GD15" s="165">
        <v>-80.080399999999997</v>
      </c>
      <c r="GE15" s="166"/>
      <c r="GF15" s="165">
        <v>54.706600000000002</v>
      </c>
      <c r="GG15" s="165">
        <v>27.3</v>
      </c>
      <c r="GH15" s="165">
        <v>-8.8498000000000001</v>
      </c>
      <c r="GI15" s="165">
        <v>-4.8859000000000004</v>
      </c>
      <c r="GJ15" s="165">
        <v>-5.1403999999999996</v>
      </c>
      <c r="GK15" s="165">
        <v>1.3228</v>
      </c>
      <c r="GL15" s="166"/>
      <c r="GM15" s="166"/>
      <c r="GN15" s="165">
        <v>-14.2012</v>
      </c>
      <c r="GO15" s="165">
        <v>-15.943899999999999</v>
      </c>
      <c r="GP15" s="165">
        <v>16.087</v>
      </c>
      <c r="GQ15" s="165">
        <v>16.270099999999999</v>
      </c>
      <c r="GR15" s="165">
        <v>61.646500000000003</v>
      </c>
      <c r="GS15" s="165">
        <v>63.193199999999997</v>
      </c>
      <c r="GT15" s="165">
        <v>-90.840199999999996</v>
      </c>
      <c r="GU15" s="165">
        <v>-17.4741</v>
      </c>
      <c r="GV15" s="165">
        <v>24.0215</v>
      </c>
      <c r="GW15" s="165">
        <v>-20.911200000000001</v>
      </c>
      <c r="GX15" s="165">
        <v>11.610099999999999</v>
      </c>
      <c r="GY15" s="165">
        <v>7.3257000000000003</v>
      </c>
      <c r="GZ15" s="165">
        <v>7.0152000000000001</v>
      </c>
      <c r="HA15" s="165">
        <v>13</v>
      </c>
      <c r="HB15" s="165">
        <v>226.3656</v>
      </c>
      <c r="HC15" s="165">
        <v>225.0797</v>
      </c>
      <c r="HD15" s="165">
        <v>93.9</v>
      </c>
      <c r="HE15" s="165">
        <v>-94.531800000000004</v>
      </c>
      <c r="HF15" s="165">
        <v>-356.46530000000001</v>
      </c>
      <c r="HG15" s="165">
        <v>355.62009999999998</v>
      </c>
      <c r="HH15" s="165">
        <v>359.08030000000002</v>
      </c>
      <c r="HI15" s="165">
        <v>-212.50030000000001</v>
      </c>
      <c r="HJ15" s="165">
        <v>-212.66900000000001</v>
      </c>
      <c r="HK15" s="165">
        <v>-26.969100000000001</v>
      </c>
      <c r="HL15" s="165">
        <v>-15.901199999999999</v>
      </c>
      <c r="HM15" s="165">
        <v>42.624200000000002</v>
      </c>
      <c r="HN15" s="165">
        <v>42.482500000000002</v>
      </c>
      <c r="HO15" s="166"/>
      <c r="HP15" s="165">
        <v>-161.5181</v>
      </c>
      <c r="HQ15" s="165">
        <v>28.534700000000001</v>
      </c>
      <c r="HR15" s="165">
        <v>28.512699999999999</v>
      </c>
      <c r="HS15" s="165">
        <v>-63.764600000000002</v>
      </c>
      <c r="HT15" s="165">
        <v>-64.510800000000003</v>
      </c>
      <c r="HU15" s="165">
        <v>130.25</v>
      </c>
      <c r="HV15" s="165">
        <v>130</v>
      </c>
      <c r="HW15" s="165">
        <v>58.8</v>
      </c>
      <c r="HX15" s="165">
        <v>59.2</v>
      </c>
      <c r="HY15" s="165">
        <v>21.6799</v>
      </c>
      <c r="HZ15" s="165">
        <v>24.32</v>
      </c>
      <c r="IA15" s="165">
        <v>-360.233</v>
      </c>
      <c r="IB15" s="165">
        <v>92.425299999999993</v>
      </c>
      <c r="IC15" s="165">
        <v>92.221100000000007</v>
      </c>
      <c r="ID15" s="166"/>
      <c r="IE15" s="165">
        <v>25.2</v>
      </c>
      <c r="IF15" s="165">
        <v>-27.5</v>
      </c>
      <c r="IG15" s="165">
        <v>-27.5</v>
      </c>
      <c r="IH15" s="166"/>
      <c r="II15" s="166"/>
      <c r="IJ15" s="165">
        <v>-353.91059999999999</v>
      </c>
      <c r="IK15" s="165">
        <v>-582.86220000000003</v>
      </c>
      <c r="IL15" s="165">
        <v>448.37110000000001</v>
      </c>
      <c r="IM15" s="165">
        <v>361.47039999999998</v>
      </c>
      <c r="IN15" s="165">
        <v>-44.360300000000002</v>
      </c>
      <c r="IO15" s="165">
        <v>-356.6644</v>
      </c>
      <c r="IP15" s="165">
        <v>353.65309999999999</v>
      </c>
      <c r="IQ15" s="165">
        <v>-167.22499999999999</v>
      </c>
      <c r="IR15" s="165">
        <v>-211.19980000000001</v>
      </c>
      <c r="IS15" s="165">
        <v>-354.5204</v>
      </c>
      <c r="IT15" s="166"/>
      <c r="IU15" s="165">
        <v>174.91120000000001</v>
      </c>
      <c r="IV15" s="165">
        <v>171.0693</v>
      </c>
      <c r="IW15" s="165">
        <v>-427.72789999999998</v>
      </c>
      <c r="IX15" s="165">
        <v>218.84819999999999</v>
      </c>
      <c r="IY15" s="165">
        <v>-220.13570000000001</v>
      </c>
      <c r="IZ15" s="165">
        <v>222.8691</v>
      </c>
      <c r="JA15" s="165">
        <v>-10.729699999999999</v>
      </c>
      <c r="JB15" s="166"/>
      <c r="JC15" s="165">
        <v>24.48</v>
      </c>
      <c r="JD15" s="166"/>
      <c r="JE15" s="165">
        <v>6.6580000000000004</v>
      </c>
      <c r="JF15" s="165">
        <v>-24.08</v>
      </c>
      <c r="JG15" s="165">
        <v>0.4</v>
      </c>
      <c r="JH15" s="166"/>
      <c r="JI15" s="165">
        <v>-1.2009000000000001</v>
      </c>
      <c r="JJ15" s="165">
        <v>-41.542700000000004</v>
      </c>
      <c r="JK15" s="165">
        <v>-6.8528000000000002</v>
      </c>
      <c r="JL15" s="165">
        <v>22.9</v>
      </c>
      <c r="JM15" s="165">
        <v>52.631</v>
      </c>
      <c r="JN15" s="165">
        <v>51.493000000000002</v>
      </c>
      <c r="JO15" s="165">
        <v>11.3377</v>
      </c>
      <c r="JP15" s="165">
        <v>13.6046</v>
      </c>
      <c r="JQ15" s="165">
        <v>27.5337</v>
      </c>
      <c r="JR15" s="165">
        <v>28.0031</v>
      </c>
      <c r="JS15" s="165">
        <v>25.334499999999998</v>
      </c>
      <c r="JT15" s="166"/>
      <c r="JU15" s="165">
        <v>-26</v>
      </c>
      <c r="JV15" s="165">
        <v>16.094899999999999</v>
      </c>
      <c r="JW15" s="165">
        <v>5.16</v>
      </c>
      <c r="JX15" s="166"/>
      <c r="JY15" s="165">
        <v>-15.308</v>
      </c>
      <c r="JZ15" s="165">
        <v>53.2119</v>
      </c>
      <c r="KA15" s="165">
        <v>27.036100000000001</v>
      </c>
      <c r="KB15" s="165">
        <v>-15.6629</v>
      </c>
      <c r="KC15" s="165">
        <v>-52.369900000000001</v>
      </c>
      <c r="KD15" s="165">
        <v>15.5237</v>
      </c>
      <c r="KE15" s="165">
        <v>36.203800000000001</v>
      </c>
      <c r="KF15" s="165">
        <v>16.100000000000001</v>
      </c>
      <c r="KG15" s="165">
        <v>-17</v>
      </c>
      <c r="KH15" s="166"/>
      <c r="KI15" s="165">
        <v>-14.336399999999999</v>
      </c>
    </row>
    <row r="16" spans="1:295" ht="18" customHeight="1" x14ac:dyDescent="0.3">
      <c r="A16" s="162" t="s">
        <v>88</v>
      </c>
      <c r="B16" s="162" t="s">
        <v>782</v>
      </c>
      <c r="C16" s="167">
        <v>0</v>
      </c>
      <c r="D16" s="167">
        <v>15.482699999999999</v>
      </c>
      <c r="E16" s="168"/>
      <c r="F16" s="167">
        <v>7.2165999999999997</v>
      </c>
      <c r="G16" s="167">
        <v>10.171799999999999</v>
      </c>
      <c r="H16" s="168"/>
      <c r="I16" s="167">
        <v>27.801300000000001</v>
      </c>
      <c r="J16" s="167">
        <v>-74.590400000000002</v>
      </c>
      <c r="K16" s="167">
        <v>39.7074</v>
      </c>
      <c r="L16" s="167">
        <v>20.3934</v>
      </c>
      <c r="M16" s="167">
        <v>19.9438</v>
      </c>
      <c r="N16" s="167">
        <v>-17.760000000000002</v>
      </c>
      <c r="O16" s="167">
        <v>-43.418999999999997</v>
      </c>
      <c r="P16" s="167">
        <v>39.6</v>
      </c>
      <c r="Q16" s="167">
        <v>17.388000000000002</v>
      </c>
      <c r="R16" s="168"/>
      <c r="S16" s="167">
        <v>13.535600000000001</v>
      </c>
      <c r="T16" s="167">
        <v>31.3626</v>
      </c>
      <c r="U16" s="167">
        <v>18.247</v>
      </c>
      <c r="V16" s="167">
        <v>18.5687</v>
      </c>
      <c r="W16" s="167">
        <v>30.693899999999999</v>
      </c>
      <c r="X16" s="167">
        <v>16.561</v>
      </c>
      <c r="Y16" s="167">
        <v>5.4668999999999999</v>
      </c>
      <c r="Z16" s="167">
        <v>8.3510000000000009</v>
      </c>
      <c r="AA16" s="168"/>
      <c r="AB16" s="168"/>
      <c r="AC16" s="168"/>
      <c r="AD16" s="168"/>
      <c r="AE16" s="168"/>
      <c r="AF16" s="167">
        <v>17.760000000000002</v>
      </c>
      <c r="AG16" s="168"/>
      <c r="AH16" s="167">
        <v>19.329000000000001</v>
      </c>
      <c r="AI16" s="167">
        <v>0.27</v>
      </c>
      <c r="AJ16" s="167">
        <v>-43.6</v>
      </c>
      <c r="AK16" s="167">
        <v>-43.41</v>
      </c>
      <c r="AL16" s="167">
        <v>-48.61</v>
      </c>
      <c r="AM16" s="167">
        <v>43.45</v>
      </c>
      <c r="AN16" s="167">
        <v>43.78</v>
      </c>
      <c r="AO16" s="167">
        <v>16.7958</v>
      </c>
      <c r="AP16" s="167">
        <v>-2.1055000000000001</v>
      </c>
      <c r="AQ16" s="167">
        <v>52.013300000000001</v>
      </c>
      <c r="AR16" s="167">
        <v>54.657400000000003</v>
      </c>
      <c r="AS16" s="167">
        <v>61.344299999999997</v>
      </c>
      <c r="AT16" s="167">
        <v>-45.814</v>
      </c>
      <c r="AU16" s="167">
        <v>-45.662399999999998</v>
      </c>
      <c r="AV16" s="167">
        <v>13.3658</v>
      </c>
      <c r="AW16" s="167">
        <v>12.993</v>
      </c>
      <c r="AX16" s="167">
        <v>73.811499999999995</v>
      </c>
      <c r="AY16" s="167">
        <v>75.1511</v>
      </c>
      <c r="AZ16" s="167">
        <v>6.2977999999999996</v>
      </c>
      <c r="BA16" s="167">
        <v>31.911100000000001</v>
      </c>
      <c r="BB16" s="167">
        <v>-567.976</v>
      </c>
      <c r="BC16" s="167">
        <v>-6.6323999999999996</v>
      </c>
      <c r="BD16" s="167">
        <v>-12.5</v>
      </c>
      <c r="BE16" s="167">
        <v>-12.5</v>
      </c>
      <c r="BF16" s="167">
        <v>51.229700000000001</v>
      </c>
      <c r="BG16" s="167">
        <v>50.1175</v>
      </c>
      <c r="BH16" s="167">
        <v>-3.4430999999999998</v>
      </c>
      <c r="BI16" s="168"/>
      <c r="BJ16" s="167">
        <v>-92.546300000000002</v>
      </c>
      <c r="BK16" s="167">
        <v>4.3464999999999998</v>
      </c>
      <c r="BL16" s="168"/>
      <c r="BM16" s="167">
        <v>3.5217000000000001</v>
      </c>
      <c r="BN16" s="167">
        <v>608.72199999999998</v>
      </c>
      <c r="BO16" s="167">
        <v>88.473100000000002</v>
      </c>
      <c r="BP16" s="167">
        <v>87.984800000000007</v>
      </c>
      <c r="BQ16" s="167">
        <v>-552.83079999999995</v>
      </c>
      <c r="BR16" s="167">
        <v>445.40660000000003</v>
      </c>
      <c r="BS16" s="168"/>
      <c r="BT16" s="167">
        <v>-15.678800000000001</v>
      </c>
      <c r="BU16" s="167">
        <v>16.9254</v>
      </c>
      <c r="BV16" s="167">
        <v>59.3384</v>
      </c>
      <c r="BW16" s="167">
        <v>25.38</v>
      </c>
      <c r="BX16" s="167">
        <v>19.34</v>
      </c>
      <c r="BY16" s="167">
        <v>44.68</v>
      </c>
      <c r="BZ16" s="167">
        <v>68.040000000000006</v>
      </c>
      <c r="CA16" s="167">
        <v>52.783299999999997</v>
      </c>
      <c r="CB16" s="167">
        <v>51.845599999999997</v>
      </c>
      <c r="CC16" s="167">
        <v>7.9165999999999999</v>
      </c>
      <c r="CD16" s="167">
        <v>8.2887000000000004</v>
      </c>
      <c r="CE16" s="167">
        <v>44.552199999999999</v>
      </c>
      <c r="CF16" s="167">
        <v>-20.1006</v>
      </c>
      <c r="CG16" s="167">
        <v>-20.1812</v>
      </c>
      <c r="CH16" s="167">
        <v>6.7506000000000004</v>
      </c>
      <c r="CI16" s="167">
        <v>-72.540199999999999</v>
      </c>
      <c r="CJ16" s="168"/>
      <c r="CK16" s="168"/>
      <c r="CL16" s="167">
        <v>-9.1999999999999993</v>
      </c>
      <c r="CM16" s="167">
        <v>146</v>
      </c>
      <c r="CN16" s="167">
        <v>-11.75</v>
      </c>
      <c r="CO16" s="167">
        <v>38.275199999999998</v>
      </c>
      <c r="CP16" s="167">
        <v>37.361699999999999</v>
      </c>
      <c r="CQ16" s="167">
        <v>37.278500000000001</v>
      </c>
      <c r="CR16" s="167">
        <v>-95.658500000000004</v>
      </c>
      <c r="CS16" s="167">
        <v>-96.177599999999998</v>
      </c>
      <c r="CT16" s="167">
        <v>85.414199999999994</v>
      </c>
      <c r="CU16" s="167">
        <v>-26.014099999999999</v>
      </c>
      <c r="CV16" s="167">
        <v>94.870999999999995</v>
      </c>
      <c r="CW16" s="167">
        <v>10.267200000000001</v>
      </c>
      <c r="CX16" s="167">
        <v>30.94</v>
      </c>
      <c r="CY16" s="167">
        <v>59.47</v>
      </c>
      <c r="CZ16" s="167">
        <v>30.241700000000002</v>
      </c>
      <c r="DA16" s="167">
        <v>28.568999999999999</v>
      </c>
      <c r="DB16" s="167">
        <v>-22.92</v>
      </c>
      <c r="DC16" s="167">
        <v>-3.8935</v>
      </c>
      <c r="DD16" s="167">
        <v>73.049000000000007</v>
      </c>
      <c r="DE16" s="167">
        <v>72.549800000000005</v>
      </c>
      <c r="DF16" s="167">
        <v>-115.26819999999999</v>
      </c>
      <c r="DG16" s="167">
        <v>-2.0000000000000001E-4</v>
      </c>
      <c r="DH16" s="167">
        <v>-13.8756</v>
      </c>
      <c r="DI16" s="168"/>
      <c r="DJ16" s="168"/>
      <c r="DK16" s="167">
        <v>22.3764</v>
      </c>
      <c r="DL16" s="168"/>
      <c r="DM16" s="167">
        <v>39.934600000000003</v>
      </c>
      <c r="DN16" s="168"/>
      <c r="DO16" s="168"/>
      <c r="DP16" s="167">
        <v>-6.42</v>
      </c>
      <c r="DQ16" s="167">
        <v>60.558500000000002</v>
      </c>
      <c r="DR16" s="167">
        <v>114.3115</v>
      </c>
      <c r="DS16" s="168"/>
      <c r="DT16" s="167">
        <v>-32.229999999999997</v>
      </c>
      <c r="DU16" s="167">
        <v>32.24</v>
      </c>
      <c r="DV16" s="167">
        <v>68.84</v>
      </c>
      <c r="DW16" s="167">
        <v>113.8545</v>
      </c>
      <c r="DX16" s="167">
        <v>111.87269999999999</v>
      </c>
      <c r="DY16" s="167">
        <v>80.364800000000002</v>
      </c>
      <c r="DZ16" s="167">
        <v>77.754499999999993</v>
      </c>
      <c r="EA16" s="167">
        <v>220.191</v>
      </c>
      <c r="EB16" s="167">
        <v>178.25819999999999</v>
      </c>
      <c r="EC16" s="167">
        <v>171.21440000000001</v>
      </c>
      <c r="ED16" s="167">
        <v>173.63509999999999</v>
      </c>
      <c r="EE16" s="167">
        <v>116.0633</v>
      </c>
      <c r="EF16" s="167">
        <v>101.8974</v>
      </c>
      <c r="EG16" s="167">
        <v>-23.959</v>
      </c>
      <c r="EH16" s="167">
        <v>563.02940000000001</v>
      </c>
      <c r="EI16" s="167">
        <v>619.971</v>
      </c>
      <c r="EJ16" s="168"/>
      <c r="EK16" s="167">
        <v>-16.7485</v>
      </c>
      <c r="EL16" s="167">
        <v>-14.7098</v>
      </c>
      <c r="EM16" s="167">
        <v>-38.948300000000003</v>
      </c>
      <c r="EN16" s="167">
        <v>70.861800000000002</v>
      </c>
      <c r="EO16" s="167">
        <v>66.063500000000005</v>
      </c>
      <c r="EP16" s="167">
        <v>43.055999999999997</v>
      </c>
      <c r="EQ16" s="167">
        <v>-11.9666</v>
      </c>
      <c r="ER16" s="167">
        <v>-12.4442</v>
      </c>
      <c r="ES16" s="167">
        <v>-67.671099999999996</v>
      </c>
      <c r="ET16" s="167">
        <v>0</v>
      </c>
      <c r="EU16" s="167">
        <v>-16.03</v>
      </c>
      <c r="EV16" s="167">
        <v>1</v>
      </c>
      <c r="EW16" s="167">
        <v>9.7111999999999998</v>
      </c>
      <c r="EX16" s="167">
        <v>94.945899999999995</v>
      </c>
      <c r="EY16" s="167">
        <v>-33.7057</v>
      </c>
      <c r="EZ16" s="167">
        <v>-32.628900000000002</v>
      </c>
      <c r="FA16" s="167">
        <v>9.4069000000000003</v>
      </c>
      <c r="FB16" s="167">
        <v>-98.184700000000007</v>
      </c>
      <c r="FC16" s="167">
        <v>68.0017</v>
      </c>
      <c r="FD16" s="167">
        <v>19.377099999999999</v>
      </c>
      <c r="FE16" s="168"/>
      <c r="FF16" s="167">
        <v>19.013300000000001</v>
      </c>
      <c r="FG16" s="168"/>
      <c r="FH16" s="168"/>
      <c r="FI16" s="168"/>
      <c r="FJ16" s="167">
        <v>-54.255800000000001</v>
      </c>
      <c r="FK16" s="167">
        <v>-52.078899999999997</v>
      </c>
      <c r="FL16" s="167">
        <v>142.1704</v>
      </c>
      <c r="FM16" s="167">
        <v>-76.828999999999994</v>
      </c>
      <c r="FN16" s="167">
        <v>-76.959299999999999</v>
      </c>
      <c r="FO16" s="167">
        <v>84.881900000000002</v>
      </c>
      <c r="FP16" s="167">
        <v>93.061400000000006</v>
      </c>
      <c r="FQ16" s="167">
        <v>46.306199999999997</v>
      </c>
      <c r="FR16" s="167">
        <v>9.65</v>
      </c>
      <c r="FS16" s="167">
        <v>6.6755000000000004</v>
      </c>
      <c r="FT16" s="167">
        <v>0.77549999999999997</v>
      </c>
      <c r="FU16" s="167">
        <v>-3.4</v>
      </c>
      <c r="FV16" s="167">
        <v>19.89</v>
      </c>
      <c r="FW16" s="167">
        <v>46.588200000000001</v>
      </c>
      <c r="FX16" s="168"/>
      <c r="FY16" s="167">
        <v>-1.6259999999999999</v>
      </c>
      <c r="FZ16" s="167">
        <v>5.1829999999999998</v>
      </c>
      <c r="GA16" s="168"/>
      <c r="GB16" s="167">
        <v>36.119999999999997</v>
      </c>
      <c r="GC16" s="167">
        <v>-93.594200000000001</v>
      </c>
      <c r="GD16" s="167">
        <v>-84.120400000000004</v>
      </c>
      <c r="GE16" s="167">
        <v>13.35</v>
      </c>
      <c r="GF16" s="167">
        <v>57.081400000000002</v>
      </c>
      <c r="GG16" s="167">
        <v>27.5</v>
      </c>
      <c r="GH16" s="167">
        <v>-9.2726000000000006</v>
      </c>
      <c r="GI16" s="167">
        <v>-4.9527000000000001</v>
      </c>
      <c r="GJ16" s="167">
        <v>-5.4505999999999997</v>
      </c>
      <c r="GK16" s="167">
        <v>1.3351999999999999</v>
      </c>
      <c r="GL16" s="168"/>
      <c r="GM16" s="168"/>
      <c r="GN16" s="167">
        <v>-14.837199999999999</v>
      </c>
      <c r="GO16" s="167">
        <v>-15.7956</v>
      </c>
      <c r="GP16" s="167">
        <v>16.419799999999999</v>
      </c>
      <c r="GQ16" s="167">
        <v>16.292100000000001</v>
      </c>
      <c r="GR16" s="167">
        <v>60.29</v>
      </c>
      <c r="GS16" s="167">
        <v>61.849800000000002</v>
      </c>
      <c r="GT16" s="167">
        <v>-89.566000000000003</v>
      </c>
      <c r="GU16" s="167">
        <v>-17.466699999999999</v>
      </c>
      <c r="GV16" s="167">
        <v>23.979399999999998</v>
      </c>
      <c r="GW16" s="167">
        <v>-21.615400000000001</v>
      </c>
      <c r="GX16" s="167">
        <v>11.9413</v>
      </c>
      <c r="GY16" s="167">
        <v>7.5697999999999999</v>
      </c>
      <c r="GZ16" s="167">
        <v>7.2260999999999997</v>
      </c>
      <c r="HA16" s="167">
        <v>14</v>
      </c>
      <c r="HB16" s="167">
        <v>228.7561</v>
      </c>
      <c r="HC16" s="167">
        <v>228.28030000000001</v>
      </c>
      <c r="HD16" s="167">
        <v>85.9</v>
      </c>
      <c r="HE16" s="167">
        <v>-85.343699999999998</v>
      </c>
      <c r="HF16" s="167">
        <v>-345.03280000000001</v>
      </c>
      <c r="HG16" s="167">
        <v>349.25330000000002</v>
      </c>
      <c r="HH16" s="167">
        <v>347.1825</v>
      </c>
      <c r="HI16" s="167">
        <v>-214.3586</v>
      </c>
      <c r="HJ16" s="167">
        <v>-212.80330000000001</v>
      </c>
      <c r="HK16" s="167">
        <v>-22.093800000000002</v>
      </c>
      <c r="HL16" s="167">
        <v>-11.2781</v>
      </c>
      <c r="HM16" s="167">
        <v>41.697800000000001</v>
      </c>
      <c r="HN16" s="167">
        <v>43.043900000000001</v>
      </c>
      <c r="HO16" s="168"/>
      <c r="HP16" s="168"/>
      <c r="HQ16" s="167">
        <v>28.523700000000002</v>
      </c>
      <c r="HR16" s="167">
        <v>28.3369</v>
      </c>
      <c r="HS16" s="167">
        <v>-66.774199999999993</v>
      </c>
      <c r="HT16" s="167">
        <v>-66.182199999999995</v>
      </c>
      <c r="HU16" s="167">
        <v>128.09</v>
      </c>
      <c r="HV16" s="167">
        <v>127.14</v>
      </c>
      <c r="HW16" s="167">
        <v>61.9</v>
      </c>
      <c r="HX16" s="167">
        <v>62.4</v>
      </c>
      <c r="HY16" s="167">
        <v>21.720500000000001</v>
      </c>
      <c r="HZ16" s="167">
        <v>24.24</v>
      </c>
      <c r="IA16" s="167">
        <v>-371.17090000000002</v>
      </c>
      <c r="IB16" s="167">
        <v>91.919600000000003</v>
      </c>
      <c r="IC16" s="167">
        <v>94.0244</v>
      </c>
      <c r="ID16" s="168"/>
      <c r="IE16" s="167">
        <v>28.7</v>
      </c>
      <c r="IF16" s="167">
        <v>-26.7</v>
      </c>
      <c r="IG16" s="167">
        <v>-26.8</v>
      </c>
      <c r="IH16" s="168"/>
      <c r="II16" s="168"/>
      <c r="IJ16" s="167">
        <v>-342.09609999999998</v>
      </c>
      <c r="IK16" s="167">
        <v>-584.33920000000001</v>
      </c>
      <c r="IL16" s="167">
        <v>458.82749999999999</v>
      </c>
      <c r="IM16" s="167">
        <v>368.52839999999998</v>
      </c>
      <c r="IN16" s="167">
        <v>-32.789099999999998</v>
      </c>
      <c r="IO16" s="167">
        <v>-362.48230000000001</v>
      </c>
      <c r="IP16" s="167">
        <v>361.27199999999999</v>
      </c>
      <c r="IQ16" s="167">
        <v>-169.34119999999999</v>
      </c>
      <c r="IR16" s="167">
        <v>-213.9992</v>
      </c>
      <c r="IS16" s="167">
        <v>-354.96510000000001</v>
      </c>
      <c r="IT16" s="168"/>
      <c r="IU16" s="167">
        <v>175.0087</v>
      </c>
      <c r="IV16" s="167">
        <v>174.2002</v>
      </c>
      <c r="IW16" s="167">
        <v>-445.8877</v>
      </c>
      <c r="IX16" s="167">
        <v>220.7587</v>
      </c>
      <c r="IY16" s="167">
        <v>-227.28569999999999</v>
      </c>
      <c r="IZ16" s="167">
        <v>230.33080000000001</v>
      </c>
      <c r="JA16" s="167">
        <v>-9.7024000000000008</v>
      </c>
      <c r="JB16" s="168"/>
      <c r="JC16" s="167">
        <v>25.36</v>
      </c>
      <c r="JD16" s="167">
        <v>6.5759999999999996</v>
      </c>
      <c r="JE16" s="167">
        <v>6.5540000000000003</v>
      </c>
      <c r="JF16" s="167">
        <v>-25.2</v>
      </c>
      <c r="JG16" s="167">
        <v>2.56</v>
      </c>
      <c r="JH16" s="168"/>
      <c r="JI16" s="167">
        <v>-2.5467</v>
      </c>
      <c r="JJ16" s="167">
        <v>-40.1663</v>
      </c>
      <c r="JK16" s="167">
        <v>-6.3859000000000004</v>
      </c>
      <c r="JL16" s="167">
        <v>22.1</v>
      </c>
      <c r="JM16" s="167">
        <v>55.14</v>
      </c>
      <c r="JN16" s="167">
        <v>55.213000000000001</v>
      </c>
      <c r="JO16" s="167">
        <v>11.3254</v>
      </c>
      <c r="JP16" s="167">
        <v>13.570399999999999</v>
      </c>
      <c r="JQ16" s="167">
        <v>27.037600000000001</v>
      </c>
      <c r="JR16" s="167">
        <v>29.333500000000001</v>
      </c>
      <c r="JS16" s="167">
        <v>28.460699999999999</v>
      </c>
      <c r="JT16" s="168"/>
      <c r="JU16" s="167">
        <v>-29.1</v>
      </c>
      <c r="JV16" s="167">
        <v>15.2262</v>
      </c>
      <c r="JW16" s="167">
        <v>5.15</v>
      </c>
      <c r="JX16" s="168"/>
      <c r="JY16" s="167">
        <v>-10.2872</v>
      </c>
      <c r="JZ16" s="167">
        <v>49.769300000000001</v>
      </c>
      <c r="KA16" s="167">
        <v>21.888000000000002</v>
      </c>
      <c r="KB16" s="167">
        <v>-9.5348000000000006</v>
      </c>
      <c r="KC16" s="167">
        <v>-48.8093</v>
      </c>
      <c r="KD16" s="167">
        <v>10.462999999999999</v>
      </c>
      <c r="KE16" s="167">
        <v>37.831699999999998</v>
      </c>
      <c r="KF16" s="167">
        <v>19.600000000000001</v>
      </c>
      <c r="KG16" s="167">
        <v>-21</v>
      </c>
      <c r="KH16" s="168"/>
      <c r="KI16" s="167">
        <v>1.8958999999999999</v>
      </c>
    </row>
    <row r="17" spans="1:295" ht="18" customHeight="1" x14ac:dyDescent="0.3">
      <c r="A17" s="162" t="s">
        <v>88</v>
      </c>
      <c r="B17" s="162" t="s">
        <v>783</v>
      </c>
      <c r="C17" s="163">
        <v>0</v>
      </c>
      <c r="D17" s="163">
        <v>15.8424</v>
      </c>
      <c r="E17" s="163">
        <v>-19.823799999999999</v>
      </c>
      <c r="F17" s="163">
        <v>6.9339000000000004</v>
      </c>
      <c r="G17" s="163">
        <v>10.1127</v>
      </c>
      <c r="H17" s="164"/>
      <c r="I17" s="163">
        <v>28.295300000000001</v>
      </c>
      <c r="J17" s="163">
        <v>-77.307599999999994</v>
      </c>
      <c r="K17" s="163">
        <v>40.752699999999997</v>
      </c>
      <c r="L17" s="163">
        <v>20.633400000000002</v>
      </c>
      <c r="M17" s="163">
        <v>20.107900000000001</v>
      </c>
      <c r="N17" s="163">
        <v>-17.760000000000002</v>
      </c>
      <c r="O17" s="163">
        <v>-43.686999999999998</v>
      </c>
      <c r="P17" s="163">
        <v>39.6</v>
      </c>
      <c r="Q17" s="163">
        <v>18.216000000000001</v>
      </c>
      <c r="R17" s="164"/>
      <c r="S17" s="163">
        <v>13.2475</v>
      </c>
      <c r="T17" s="163">
        <v>32.291200000000003</v>
      </c>
      <c r="U17" s="163">
        <v>18.3535</v>
      </c>
      <c r="V17" s="163">
        <v>18.4389</v>
      </c>
      <c r="W17" s="163">
        <v>30.785299999999999</v>
      </c>
      <c r="X17" s="163">
        <v>16.6769</v>
      </c>
      <c r="Y17" s="163">
        <v>6.6898999999999997</v>
      </c>
      <c r="Z17" s="163">
        <v>8.2590000000000003</v>
      </c>
      <c r="AA17" s="164"/>
      <c r="AB17" s="164"/>
      <c r="AC17" s="164"/>
      <c r="AD17" s="164"/>
      <c r="AE17" s="164"/>
      <c r="AF17" s="163">
        <v>19.98</v>
      </c>
      <c r="AG17" s="164"/>
      <c r="AH17" s="163">
        <v>19.064</v>
      </c>
      <c r="AI17" s="163">
        <v>0.27300000000000002</v>
      </c>
      <c r="AJ17" s="163">
        <v>-44.97</v>
      </c>
      <c r="AK17" s="163">
        <v>-45.65</v>
      </c>
      <c r="AL17" s="163">
        <v>-48.62</v>
      </c>
      <c r="AM17" s="163">
        <v>45.49</v>
      </c>
      <c r="AN17" s="163">
        <v>45.61</v>
      </c>
      <c r="AO17" s="163">
        <v>16.7361</v>
      </c>
      <c r="AP17" s="163">
        <v>-2.0937000000000001</v>
      </c>
      <c r="AQ17" s="163">
        <v>51.540100000000002</v>
      </c>
      <c r="AR17" s="163">
        <v>54.318199999999997</v>
      </c>
      <c r="AS17" s="163">
        <v>62.475000000000001</v>
      </c>
      <c r="AT17" s="163">
        <v>-46.082000000000001</v>
      </c>
      <c r="AU17" s="163">
        <v>-45.8932</v>
      </c>
      <c r="AV17" s="163">
        <v>11.8057</v>
      </c>
      <c r="AW17" s="163">
        <v>11.6968</v>
      </c>
      <c r="AX17" s="163">
        <v>74.749200000000002</v>
      </c>
      <c r="AY17" s="163">
        <v>76.356800000000007</v>
      </c>
      <c r="AZ17" s="163">
        <v>5.7744</v>
      </c>
      <c r="BA17" s="163">
        <v>30.678799999999999</v>
      </c>
      <c r="BB17" s="163">
        <v>-569.4529</v>
      </c>
      <c r="BC17" s="163">
        <v>-4.3117999999999999</v>
      </c>
      <c r="BD17" s="163">
        <v>-13.4</v>
      </c>
      <c r="BE17" s="163">
        <v>-13.6</v>
      </c>
      <c r="BF17" s="163">
        <v>51.578899999999997</v>
      </c>
      <c r="BG17" s="163">
        <v>50.876600000000003</v>
      </c>
      <c r="BH17" s="163">
        <v>-3.2488000000000001</v>
      </c>
      <c r="BI17" s="164"/>
      <c r="BJ17" s="163">
        <v>-91.270200000000003</v>
      </c>
      <c r="BK17" s="163">
        <v>4.4489000000000001</v>
      </c>
      <c r="BL17" s="164"/>
      <c r="BM17" s="163">
        <v>3.4081000000000001</v>
      </c>
      <c r="BN17" s="163">
        <v>610.79719999999998</v>
      </c>
      <c r="BO17" s="163">
        <v>90.273700000000005</v>
      </c>
      <c r="BP17" s="163">
        <v>90.212699999999998</v>
      </c>
      <c r="BQ17" s="163">
        <v>-547.67079999999999</v>
      </c>
      <c r="BR17" s="163">
        <v>451.83670000000001</v>
      </c>
      <c r="BS17" s="164"/>
      <c r="BT17" s="163">
        <v>-18.243500000000001</v>
      </c>
      <c r="BU17" s="163">
        <v>19.996700000000001</v>
      </c>
      <c r="BV17" s="163">
        <v>61.573799999999999</v>
      </c>
      <c r="BW17" s="163">
        <v>25.8</v>
      </c>
      <c r="BX17" s="163">
        <v>19.87</v>
      </c>
      <c r="BY17" s="163">
        <v>45.15</v>
      </c>
      <c r="BZ17" s="163">
        <v>68.099999999999994</v>
      </c>
      <c r="CA17" s="163">
        <v>51.041899999999998</v>
      </c>
      <c r="CB17" s="163">
        <v>50.64</v>
      </c>
      <c r="CC17" s="163">
        <v>11.8384</v>
      </c>
      <c r="CD17" s="163">
        <v>12.295299999999999</v>
      </c>
      <c r="CE17" s="163">
        <v>43.584800000000001</v>
      </c>
      <c r="CF17" s="163">
        <v>-21.392499999999998</v>
      </c>
      <c r="CG17" s="163">
        <v>-21.538</v>
      </c>
      <c r="CH17" s="163">
        <v>6.7676999999999996</v>
      </c>
      <c r="CI17" s="163">
        <v>-70.259600000000006</v>
      </c>
      <c r="CJ17" s="164"/>
      <c r="CK17" s="164"/>
      <c r="CL17" s="163">
        <v>-4.5</v>
      </c>
      <c r="CM17" s="163">
        <v>141.69999999999999</v>
      </c>
      <c r="CN17" s="163">
        <v>-11.83</v>
      </c>
      <c r="CO17" s="163">
        <v>38.930300000000003</v>
      </c>
      <c r="CP17" s="163">
        <v>38.561900000000001</v>
      </c>
      <c r="CQ17" s="163">
        <v>38.824100000000001</v>
      </c>
      <c r="CR17" s="163">
        <v>-93.739800000000002</v>
      </c>
      <c r="CS17" s="163">
        <v>-92.620500000000007</v>
      </c>
      <c r="CT17" s="163">
        <v>83.816199999999995</v>
      </c>
      <c r="CU17" s="163">
        <v>-27.1388</v>
      </c>
      <c r="CV17" s="163">
        <v>92.695999999999998</v>
      </c>
      <c r="CW17" s="163">
        <v>11.116199999999999</v>
      </c>
      <c r="CX17" s="163">
        <v>34.270000000000003</v>
      </c>
      <c r="CY17" s="163">
        <v>59.02</v>
      </c>
      <c r="CZ17" s="164"/>
      <c r="DA17" s="163">
        <v>28.2761</v>
      </c>
      <c r="DB17" s="163">
        <v>-22.67</v>
      </c>
      <c r="DC17" s="163">
        <v>-3.8935</v>
      </c>
      <c r="DD17" s="163">
        <v>71.513900000000007</v>
      </c>
      <c r="DE17" s="163">
        <v>69.913399999999996</v>
      </c>
      <c r="DF17" s="163">
        <v>-105.9432</v>
      </c>
      <c r="DG17" s="163">
        <v>-1E-4</v>
      </c>
      <c r="DH17" s="163">
        <v>-13.666399999999999</v>
      </c>
      <c r="DI17" s="164"/>
      <c r="DJ17" s="164"/>
      <c r="DK17" s="163">
        <v>22.6785</v>
      </c>
      <c r="DL17" s="164"/>
      <c r="DM17" s="163">
        <v>39.934600000000003</v>
      </c>
      <c r="DN17" s="163">
        <v>43.9636</v>
      </c>
      <c r="DO17" s="164"/>
      <c r="DP17" s="163">
        <v>-6.49</v>
      </c>
      <c r="DQ17" s="163">
        <v>60.0625</v>
      </c>
      <c r="DR17" s="163">
        <v>104.8335</v>
      </c>
      <c r="DS17" s="164"/>
      <c r="DT17" s="163">
        <v>-33.58</v>
      </c>
      <c r="DU17" s="163">
        <v>32.97</v>
      </c>
      <c r="DV17" s="163">
        <v>71.19</v>
      </c>
      <c r="DW17" s="163">
        <v>105.8545</v>
      </c>
      <c r="DX17" s="163">
        <v>105.70910000000001</v>
      </c>
      <c r="DY17" s="163">
        <v>73.959900000000005</v>
      </c>
      <c r="DZ17" s="163">
        <v>73.190899999999999</v>
      </c>
      <c r="EA17" s="163">
        <v>217.19329999999999</v>
      </c>
      <c r="EB17" s="163">
        <v>171.90790000000001</v>
      </c>
      <c r="EC17" s="163">
        <v>165.11060000000001</v>
      </c>
      <c r="ED17" s="163">
        <v>168.76320000000001</v>
      </c>
      <c r="EE17" s="163">
        <v>138.71100000000001</v>
      </c>
      <c r="EF17" s="163">
        <v>124.5853</v>
      </c>
      <c r="EG17" s="163">
        <v>-22.562999999999999</v>
      </c>
      <c r="EH17" s="163">
        <v>563.32100000000003</v>
      </c>
      <c r="EI17" s="163">
        <v>616.9117</v>
      </c>
      <c r="EJ17" s="164"/>
      <c r="EK17" s="163">
        <v>-17.124099999999999</v>
      </c>
      <c r="EL17" s="163">
        <v>-15.048400000000001</v>
      </c>
      <c r="EM17" s="163">
        <v>-56.556600000000003</v>
      </c>
      <c r="EN17" s="163">
        <v>56.564100000000003</v>
      </c>
      <c r="EO17" s="163">
        <v>51.955500000000001</v>
      </c>
      <c r="EP17" s="163">
        <v>158.268</v>
      </c>
      <c r="EQ17" s="163">
        <v>-30.0501</v>
      </c>
      <c r="ER17" s="163">
        <v>-29.472200000000001</v>
      </c>
      <c r="ES17" s="163">
        <v>-89.370099999999994</v>
      </c>
      <c r="ET17" s="163">
        <v>0</v>
      </c>
      <c r="EU17" s="163">
        <v>-14.72</v>
      </c>
      <c r="EV17" s="163">
        <v>113.3</v>
      </c>
      <c r="EW17" s="163">
        <v>9.81</v>
      </c>
      <c r="EX17" s="163">
        <v>66.921800000000005</v>
      </c>
      <c r="EY17" s="163">
        <v>-35.505899999999997</v>
      </c>
      <c r="EZ17" s="163">
        <v>-34.469200000000001</v>
      </c>
      <c r="FA17" s="163">
        <v>9.8999000000000006</v>
      </c>
      <c r="FB17" s="163">
        <v>-122.0638</v>
      </c>
      <c r="FC17" s="163">
        <v>86.510400000000004</v>
      </c>
      <c r="FD17" s="163">
        <v>21.19</v>
      </c>
      <c r="FE17" s="164"/>
      <c r="FF17" s="163">
        <v>20.937200000000001</v>
      </c>
      <c r="FG17" s="164"/>
      <c r="FH17" s="164"/>
      <c r="FI17" s="164"/>
      <c r="FJ17" s="163">
        <v>-50.404400000000003</v>
      </c>
      <c r="FK17" s="163">
        <v>-51.074199999999998</v>
      </c>
      <c r="FL17" s="163">
        <v>138.65379999999999</v>
      </c>
      <c r="FM17" s="163">
        <v>-71.881500000000003</v>
      </c>
      <c r="FN17" s="163">
        <v>-72.199399999999997</v>
      </c>
      <c r="FO17" s="163">
        <v>80.244500000000002</v>
      </c>
      <c r="FP17" s="163">
        <v>90.294799999999995</v>
      </c>
      <c r="FQ17" s="163">
        <v>42.0655</v>
      </c>
      <c r="FR17" s="163">
        <v>7.12</v>
      </c>
      <c r="FS17" s="163">
        <v>6.7659000000000002</v>
      </c>
      <c r="FT17" s="163">
        <v>0.79869999999999997</v>
      </c>
      <c r="FU17" s="163">
        <v>-3.53</v>
      </c>
      <c r="FV17" s="163">
        <v>19.649999999999999</v>
      </c>
      <c r="FW17" s="163">
        <v>42.304299999999998</v>
      </c>
      <c r="FX17" s="164"/>
      <c r="FY17" s="163">
        <v>-1.6060000000000001</v>
      </c>
      <c r="FZ17" s="163">
        <v>5.2080000000000002</v>
      </c>
      <c r="GA17" s="164"/>
      <c r="GB17" s="163">
        <v>33.76</v>
      </c>
      <c r="GC17" s="163">
        <v>-90.614500000000007</v>
      </c>
      <c r="GD17" s="163">
        <v>-80.972499999999997</v>
      </c>
      <c r="GE17" s="163">
        <v>13.67</v>
      </c>
      <c r="GF17" s="163">
        <v>55.237299999999998</v>
      </c>
      <c r="GG17" s="163">
        <v>27.7</v>
      </c>
      <c r="GH17" s="163">
        <v>-9.2675000000000001</v>
      </c>
      <c r="GI17" s="163">
        <v>-5.3239000000000001</v>
      </c>
      <c r="GJ17" s="163">
        <v>-5.6585999999999999</v>
      </c>
      <c r="GK17" s="163">
        <v>1.3806</v>
      </c>
      <c r="GL17" s="164"/>
      <c r="GM17" s="164"/>
      <c r="GN17" s="163">
        <v>-15.2303</v>
      </c>
      <c r="GO17" s="163">
        <v>-15.825699999999999</v>
      </c>
      <c r="GP17" s="163">
        <v>16.1798</v>
      </c>
      <c r="GQ17" s="163">
        <v>16.267600000000002</v>
      </c>
      <c r="GR17" s="163">
        <v>54.355800000000002</v>
      </c>
      <c r="GS17" s="163">
        <v>55.426900000000003</v>
      </c>
      <c r="GT17" s="163">
        <v>-87.248599999999996</v>
      </c>
      <c r="GU17" s="163">
        <v>-17.6859</v>
      </c>
      <c r="GV17" s="163">
        <v>24.547899999999998</v>
      </c>
      <c r="GW17" s="163">
        <v>-22.1798</v>
      </c>
      <c r="GX17" s="163">
        <v>13.1813</v>
      </c>
      <c r="GY17" s="163">
        <v>7.7065000000000001</v>
      </c>
      <c r="GZ17" s="163">
        <v>7.3526999999999996</v>
      </c>
      <c r="HA17" s="163">
        <v>14.449400000000001</v>
      </c>
      <c r="HB17" s="163">
        <v>225.88120000000001</v>
      </c>
      <c r="HC17" s="163">
        <v>226.01519999999999</v>
      </c>
      <c r="HD17" s="163">
        <v>91.4</v>
      </c>
      <c r="HE17" s="163">
        <v>-91.091899999999995</v>
      </c>
      <c r="HF17" s="163">
        <v>-345.80410000000001</v>
      </c>
      <c r="HG17" s="163">
        <v>349.49790000000002</v>
      </c>
      <c r="HH17" s="163">
        <v>346.82670000000002</v>
      </c>
      <c r="HI17" s="163">
        <v>-209.886</v>
      </c>
      <c r="HJ17" s="163">
        <v>-211.94720000000001</v>
      </c>
      <c r="HK17" s="163">
        <v>-25.085599999999999</v>
      </c>
      <c r="HL17" s="163">
        <v>-13.5025</v>
      </c>
      <c r="HM17" s="163">
        <v>41.079000000000001</v>
      </c>
      <c r="HN17" s="163">
        <v>40.317300000000003</v>
      </c>
      <c r="HO17" s="163">
        <v>-167.1275</v>
      </c>
      <c r="HP17" s="163">
        <v>-166.46299999999999</v>
      </c>
      <c r="HQ17" s="163">
        <v>29.3477</v>
      </c>
      <c r="HR17" s="163">
        <v>29.303699999999999</v>
      </c>
      <c r="HS17" s="163">
        <v>-66.974800000000002</v>
      </c>
      <c r="HT17" s="163">
        <v>-67.39</v>
      </c>
      <c r="HU17" s="163">
        <v>129.33000000000001</v>
      </c>
      <c r="HV17" s="163">
        <v>129.80000000000001</v>
      </c>
      <c r="HW17" s="163">
        <v>59.4</v>
      </c>
      <c r="HX17" s="163">
        <v>59.2</v>
      </c>
      <c r="HY17" s="163">
        <v>21.760999999999999</v>
      </c>
      <c r="HZ17" s="163">
        <v>25.44</v>
      </c>
      <c r="IA17" s="163">
        <v>-363.8365</v>
      </c>
      <c r="IB17" s="163">
        <v>94.6858</v>
      </c>
      <c r="IC17" s="163">
        <v>93.546000000000006</v>
      </c>
      <c r="ID17" s="163">
        <v>11.1</v>
      </c>
      <c r="IE17" s="163">
        <v>27.9</v>
      </c>
      <c r="IF17" s="163">
        <v>-28.3</v>
      </c>
      <c r="IG17" s="163">
        <v>-27.6</v>
      </c>
      <c r="IH17" s="164"/>
      <c r="II17" s="164"/>
      <c r="IJ17" s="163">
        <v>-342.56049999999999</v>
      </c>
      <c r="IK17" s="163">
        <v>-576.3904</v>
      </c>
      <c r="IL17" s="163">
        <v>457.73020000000002</v>
      </c>
      <c r="IM17" s="163">
        <v>373.81240000000003</v>
      </c>
      <c r="IN17" s="163">
        <v>-30.468399999999999</v>
      </c>
      <c r="IO17" s="163">
        <v>-362.72089999999997</v>
      </c>
      <c r="IP17" s="163">
        <v>363.37619999999998</v>
      </c>
      <c r="IQ17" s="163">
        <v>-173.68289999999999</v>
      </c>
      <c r="IR17" s="163">
        <v>-215.73009999999999</v>
      </c>
      <c r="IS17" s="163">
        <v>-356.88810000000001</v>
      </c>
      <c r="IT17" s="164"/>
      <c r="IU17" s="163">
        <v>175.654</v>
      </c>
      <c r="IV17" s="163">
        <v>173.2901</v>
      </c>
      <c r="IW17" s="163">
        <v>-447.4941</v>
      </c>
      <c r="IX17" s="163">
        <v>222.81800000000001</v>
      </c>
      <c r="IY17" s="163">
        <v>-229.9607</v>
      </c>
      <c r="IZ17" s="163">
        <v>230.21799999999999</v>
      </c>
      <c r="JA17" s="163">
        <v>-10.597799999999999</v>
      </c>
      <c r="JB17" s="164"/>
      <c r="JC17" s="163">
        <v>24.48</v>
      </c>
      <c r="JD17" s="163">
        <v>6.577</v>
      </c>
      <c r="JE17" s="163">
        <v>6.5510000000000002</v>
      </c>
      <c r="JF17" s="163">
        <v>-24.4</v>
      </c>
      <c r="JG17" s="163">
        <v>1.36</v>
      </c>
      <c r="JH17" s="164"/>
      <c r="JI17" s="163">
        <v>-1.9913000000000001</v>
      </c>
      <c r="JJ17" s="163">
        <v>-40.636299999999999</v>
      </c>
      <c r="JK17" s="163">
        <v>-6.4744000000000002</v>
      </c>
      <c r="JL17" s="163">
        <v>21</v>
      </c>
      <c r="JM17" s="163">
        <v>52.893000000000001</v>
      </c>
      <c r="JN17" s="163">
        <v>51.712000000000003</v>
      </c>
      <c r="JO17" s="164"/>
      <c r="JP17" s="164"/>
      <c r="JQ17" s="163">
        <v>27.022200000000002</v>
      </c>
      <c r="JR17" s="163">
        <v>26.723400000000002</v>
      </c>
      <c r="JS17" s="163">
        <v>26.8489</v>
      </c>
      <c r="JT17" s="164"/>
      <c r="JU17" s="163">
        <v>-27.3</v>
      </c>
      <c r="JV17" s="163">
        <v>15.6282</v>
      </c>
      <c r="JW17" s="163">
        <v>5.19</v>
      </c>
      <c r="JX17" s="164"/>
      <c r="JY17" s="163">
        <v>-14.3612</v>
      </c>
      <c r="JZ17" s="163">
        <v>51.686700000000002</v>
      </c>
      <c r="KA17" s="163">
        <v>24.504100000000001</v>
      </c>
      <c r="KB17" s="163">
        <v>-14.472200000000001</v>
      </c>
      <c r="KC17" s="163">
        <v>-50.645899999999997</v>
      </c>
      <c r="KD17" s="163">
        <v>12.8226</v>
      </c>
      <c r="KE17" s="163">
        <v>37.171799999999998</v>
      </c>
      <c r="KF17" s="163">
        <v>17.8</v>
      </c>
      <c r="KG17" s="163">
        <v>-17.8</v>
      </c>
      <c r="KH17" s="164"/>
      <c r="KI17" s="163">
        <v>15.689</v>
      </c>
    </row>
    <row r="18" spans="1:295" ht="18" customHeight="1" x14ac:dyDescent="0.3">
      <c r="A18" s="162" t="s">
        <v>88</v>
      </c>
      <c r="B18" s="162" t="s">
        <v>784</v>
      </c>
      <c r="C18" s="165">
        <v>0</v>
      </c>
      <c r="D18" s="165">
        <v>16.2287</v>
      </c>
      <c r="E18" s="165">
        <v>-20.292999999999999</v>
      </c>
      <c r="F18" s="165">
        <v>7.0523999999999996</v>
      </c>
      <c r="G18" s="165">
        <v>11.1576</v>
      </c>
      <c r="H18" s="166"/>
      <c r="I18" s="165">
        <v>29.1767</v>
      </c>
      <c r="J18" s="165">
        <v>-77.038600000000002</v>
      </c>
      <c r="K18" s="165">
        <v>41.747399999999999</v>
      </c>
      <c r="L18" s="165">
        <v>20.965399999999999</v>
      </c>
      <c r="M18" s="165">
        <v>20.5883</v>
      </c>
      <c r="N18" s="165">
        <v>-15.54</v>
      </c>
      <c r="O18" s="165">
        <v>-43.917999999999999</v>
      </c>
      <c r="P18" s="165">
        <v>41.8</v>
      </c>
      <c r="Q18" s="165">
        <v>18.216000000000001</v>
      </c>
      <c r="R18" s="165">
        <v>-39.6</v>
      </c>
      <c r="S18" s="165">
        <v>13.0122</v>
      </c>
      <c r="T18" s="165">
        <v>32.019599999999997</v>
      </c>
      <c r="U18" s="165">
        <v>18.296900000000001</v>
      </c>
      <c r="V18" s="165">
        <v>18.427399999999999</v>
      </c>
      <c r="W18" s="165">
        <v>30.754899999999999</v>
      </c>
      <c r="X18" s="165">
        <v>16.401499999999999</v>
      </c>
      <c r="Y18" s="165">
        <v>5.1342999999999996</v>
      </c>
      <c r="Z18" s="165">
        <v>8.8163999999999998</v>
      </c>
      <c r="AA18" s="166"/>
      <c r="AB18" s="166"/>
      <c r="AC18" s="166"/>
      <c r="AD18" s="166"/>
      <c r="AE18" s="166"/>
      <c r="AF18" s="165">
        <v>15.54</v>
      </c>
      <c r="AG18" s="165">
        <v>41.8</v>
      </c>
      <c r="AH18" s="165">
        <v>19.07</v>
      </c>
      <c r="AI18" s="165">
        <v>0.27600000000000002</v>
      </c>
      <c r="AJ18" s="165">
        <v>-48.31</v>
      </c>
      <c r="AK18" s="165">
        <v>-48.82</v>
      </c>
      <c r="AL18" s="165">
        <v>-42.35</v>
      </c>
      <c r="AM18" s="165">
        <v>48.55</v>
      </c>
      <c r="AN18" s="165">
        <v>49.52</v>
      </c>
      <c r="AO18" s="165">
        <v>16.414400000000001</v>
      </c>
      <c r="AP18" s="165">
        <v>-1.7669999999999999</v>
      </c>
      <c r="AQ18" s="165">
        <v>52.238399999999999</v>
      </c>
      <c r="AR18" s="165">
        <v>54.051299999999998</v>
      </c>
      <c r="AS18" s="165">
        <v>62.447200000000002</v>
      </c>
      <c r="AT18" s="165">
        <v>-49.564900000000002</v>
      </c>
      <c r="AU18" s="165">
        <v>-50.099400000000003</v>
      </c>
      <c r="AV18" s="165">
        <v>34.047899999999998</v>
      </c>
      <c r="AW18" s="165">
        <v>33.616100000000003</v>
      </c>
      <c r="AX18" s="165">
        <v>72.739900000000006</v>
      </c>
      <c r="AY18" s="165">
        <v>74.347399999999993</v>
      </c>
      <c r="AZ18" s="165">
        <v>8.9151000000000007</v>
      </c>
      <c r="BA18" s="165">
        <v>45.618600000000001</v>
      </c>
      <c r="BB18" s="165">
        <v>-581.69920000000002</v>
      </c>
      <c r="BC18" s="165">
        <v>-7.9869000000000003</v>
      </c>
      <c r="BD18" s="165">
        <v>-13.2</v>
      </c>
      <c r="BE18" s="165">
        <v>-13.5</v>
      </c>
      <c r="BF18" s="165">
        <v>56.487400000000001</v>
      </c>
      <c r="BG18" s="165">
        <v>54.880499999999998</v>
      </c>
      <c r="BH18" s="165">
        <v>-3.1415000000000002</v>
      </c>
      <c r="BI18" s="166"/>
      <c r="BJ18" s="165">
        <v>-95.520600000000002</v>
      </c>
      <c r="BK18" s="165">
        <v>3.2555000000000001</v>
      </c>
      <c r="BL18" s="165">
        <v>0</v>
      </c>
      <c r="BM18" s="165">
        <v>3.6663000000000001</v>
      </c>
      <c r="BN18" s="165">
        <v>631.48879999999997</v>
      </c>
      <c r="BO18" s="165">
        <v>88.412099999999995</v>
      </c>
      <c r="BP18" s="165">
        <v>89.144499999999994</v>
      </c>
      <c r="BQ18" s="165">
        <v>-575.4221</v>
      </c>
      <c r="BR18" s="165">
        <v>457.25069999999999</v>
      </c>
      <c r="BS18" s="166"/>
      <c r="BT18" s="165">
        <v>-20.0609</v>
      </c>
      <c r="BU18" s="165">
        <v>22.260300000000001</v>
      </c>
      <c r="BV18" s="165">
        <v>61.623699999999999</v>
      </c>
      <c r="BW18" s="165">
        <v>25.82</v>
      </c>
      <c r="BX18" s="165">
        <v>20.52</v>
      </c>
      <c r="BY18" s="165">
        <v>46.12</v>
      </c>
      <c r="BZ18" s="165">
        <v>68.819999999999993</v>
      </c>
      <c r="CA18" s="165">
        <v>51.4437</v>
      </c>
      <c r="CB18" s="165">
        <v>50.773899999999998</v>
      </c>
      <c r="CC18" s="165">
        <v>11.5457</v>
      </c>
      <c r="CD18" s="165">
        <v>11.8727</v>
      </c>
      <c r="CE18" s="165">
        <v>44.180900000000001</v>
      </c>
      <c r="CF18" s="165">
        <v>-24.223500000000001</v>
      </c>
      <c r="CG18" s="165">
        <v>-23.941800000000001</v>
      </c>
      <c r="CH18" s="165">
        <v>5.6300999999999997</v>
      </c>
      <c r="CI18" s="165">
        <v>-74.741699999999994</v>
      </c>
      <c r="CJ18" s="165">
        <v>19.570900000000002</v>
      </c>
      <c r="CK18" s="165">
        <v>25.984999999999999</v>
      </c>
      <c r="CL18" s="165">
        <v>-8.3000000000000007</v>
      </c>
      <c r="CM18" s="165">
        <v>151.19999999999999</v>
      </c>
      <c r="CN18" s="165">
        <v>-12.19</v>
      </c>
      <c r="CO18" s="165">
        <v>36.418900000000001</v>
      </c>
      <c r="CP18" s="165">
        <v>36.9467</v>
      </c>
      <c r="CQ18" s="165">
        <v>36.150500000000001</v>
      </c>
      <c r="CR18" s="165">
        <v>-97.201300000000003</v>
      </c>
      <c r="CS18" s="165">
        <v>-96.840299999999999</v>
      </c>
      <c r="CT18" s="165">
        <v>85.310100000000006</v>
      </c>
      <c r="CU18" s="165">
        <v>-25.294499999999999</v>
      </c>
      <c r="CV18" s="165">
        <v>94.7102</v>
      </c>
      <c r="CW18" s="165">
        <v>11.1396</v>
      </c>
      <c r="CX18" s="165">
        <v>32.43</v>
      </c>
      <c r="CY18" s="165">
        <v>60.21</v>
      </c>
      <c r="CZ18" s="165">
        <v>30.7104</v>
      </c>
      <c r="DA18" s="165">
        <v>29.155000000000001</v>
      </c>
      <c r="DB18" s="165">
        <v>-23.24</v>
      </c>
      <c r="DC18" s="165">
        <v>-3.8935</v>
      </c>
      <c r="DD18" s="165">
        <v>77.138000000000005</v>
      </c>
      <c r="DE18" s="165">
        <v>73.919799999999995</v>
      </c>
      <c r="DF18" s="165">
        <v>-117.1452</v>
      </c>
      <c r="DG18" s="165">
        <v>-2.0000000000000001E-4</v>
      </c>
      <c r="DH18" s="165">
        <v>-14.095000000000001</v>
      </c>
      <c r="DI18" s="165">
        <v>-65</v>
      </c>
      <c r="DJ18" s="165">
        <v>-64.3</v>
      </c>
      <c r="DK18" s="165">
        <v>23.096</v>
      </c>
      <c r="DL18" s="165">
        <v>31.942699999999999</v>
      </c>
      <c r="DM18" s="165">
        <v>42.282800000000002</v>
      </c>
      <c r="DN18" s="165">
        <v>45.1355</v>
      </c>
      <c r="DO18" s="165">
        <v>31.37</v>
      </c>
      <c r="DP18" s="165">
        <v>-6.71</v>
      </c>
      <c r="DQ18" s="165">
        <v>60.232999999999997</v>
      </c>
      <c r="DR18" s="165">
        <v>115.34650000000001</v>
      </c>
      <c r="DS18" s="166"/>
      <c r="DT18" s="165">
        <v>-38.1</v>
      </c>
      <c r="DU18" s="165">
        <v>35.64</v>
      </c>
      <c r="DV18" s="165">
        <v>74.08</v>
      </c>
      <c r="DW18" s="165">
        <v>117.1818</v>
      </c>
      <c r="DX18" s="165">
        <v>114.0909</v>
      </c>
      <c r="DY18" s="165">
        <v>78.123500000000007</v>
      </c>
      <c r="DZ18" s="165">
        <v>74.581800000000001</v>
      </c>
      <c r="EA18" s="165">
        <v>225.9966</v>
      </c>
      <c r="EB18" s="165">
        <v>183.3348</v>
      </c>
      <c r="EC18" s="165">
        <v>176.01949999999999</v>
      </c>
      <c r="ED18" s="165">
        <v>176.7595</v>
      </c>
      <c r="EE18" s="165">
        <v>130.88159999999999</v>
      </c>
      <c r="EF18" s="165">
        <v>120.1233</v>
      </c>
      <c r="EG18" s="165">
        <v>-22.158999999999999</v>
      </c>
      <c r="EH18" s="165">
        <v>582.20420000000001</v>
      </c>
      <c r="EI18" s="165">
        <v>606.43629999999996</v>
      </c>
      <c r="EJ18" s="166"/>
      <c r="EK18" s="165">
        <v>-17.0076</v>
      </c>
      <c r="EL18" s="165">
        <v>-14.1701</v>
      </c>
      <c r="EM18" s="165">
        <v>-59.448300000000003</v>
      </c>
      <c r="EN18" s="165">
        <v>56.0383</v>
      </c>
      <c r="EO18" s="165">
        <v>53.099699999999999</v>
      </c>
      <c r="EP18" s="165">
        <v>153.66</v>
      </c>
      <c r="EQ18" s="165">
        <v>-24.627600000000001</v>
      </c>
      <c r="ER18" s="165">
        <v>-26.6982</v>
      </c>
      <c r="ES18" s="165">
        <v>-83.032600000000002</v>
      </c>
      <c r="ET18" s="165">
        <v>0</v>
      </c>
      <c r="EU18" s="165">
        <v>-16.77</v>
      </c>
      <c r="EV18" s="165">
        <v>98.7</v>
      </c>
      <c r="EW18" s="165">
        <v>10.0334</v>
      </c>
      <c r="EX18" s="165">
        <v>63.847799999999999</v>
      </c>
      <c r="EY18" s="165">
        <v>-34.664000000000001</v>
      </c>
      <c r="EZ18" s="165">
        <v>-33.982900000000001</v>
      </c>
      <c r="FA18" s="165">
        <v>8.3811</v>
      </c>
      <c r="FB18" s="165">
        <v>-117.9622</v>
      </c>
      <c r="FC18" s="165">
        <v>83.558099999999996</v>
      </c>
      <c r="FD18" s="165">
        <v>20.762699999999999</v>
      </c>
      <c r="FE18" s="166"/>
      <c r="FF18" s="165">
        <v>20.4847</v>
      </c>
      <c r="FG18" s="166"/>
      <c r="FH18" s="166"/>
      <c r="FI18" s="166"/>
      <c r="FJ18" s="165">
        <v>-51.241599999999998</v>
      </c>
      <c r="FK18" s="165">
        <v>-51.744</v>
      </c>
      <c r="FL18" s="165">
        <v>137.98400000000001</v>
      </c>
      <c r="FM18" s="165">
        <v>-76.093500000000006</v>
      </c>
      <c r="FN18" s="165">
        <v>-75.444000000000003</v>
      </c>
      <c r="FO18" s="165">
        <v>85.145300000000006</v>
      </c>
      <c r="FP18" s="165">
        <v>94.462999999999994</v>
      </c>
      <c r="FQ18" s="165">
        <v>39.3262</v>
      </c>
      <c r="FR18" s="165">
        <v>10.38</v>
      </c>
      <c r="FS18" s="165">
        <v>8.1549999999999994</v>
      </c>
      <c r="FT18" s="165">
        <v>0.79869999999999997</v>
      </c>
      <c r="FU18" s="165">
        <v>-4.3600000000000003</v>
      </c>
      <c r="FV18" s="165">
        <v>18.399999999999999</v>
      </c>
      <c r="FW18" s="165">
        <v>39.579799999999999</v>
      </c>
      <c r="FX18" s="166"/>
      <c r="FY18" s="165">
        <v>-1.3640000000000001</v>
      </c>
      <c r="FZ18" s="165">
        <v>5.2380000000000004</v>
      </c>
      <c r="GA18" s="166"/>
      <c r="GB18" s="165">
        <v>33.520000000000003</v>
      </c>
      <c r="GC18" s="165">
        <v>-95.300600000000003</v>
      </c>
      <c r="GD18" s="165">
        <v>-84.318200000000004</v>
      </c>
      <c r="GE18" s="165">
        <v>14.25</v>
      </c>
      <c r="GF18" s="165">
        <v>55.816600000000001</v>
      </c>
      <c r="GG18" s="165">
        <v>27.4</v>
      </c>
      <c r="GH18" s="165">
        <v>-10.4955</v>
      </c>
      <c r="GI18" s="165">
        <v>-5.2217000000000002</v>
      </c>
      <c r="GJ18" s="165">
        <v>-5.5193000000000003</v>
      </c>
      <c r="GK18" s="165">
        <v>1.397</v>
      </c>
      <c r="GL18" s="166"/>
      <c r="GM18" s="166"/>
      <c r="GN18" s="165">
        <v>-14.541</v>
      </c>
      <c r="GO18" s="165">
        <v>-17.277799999999999</v>
      </c>
      <c r="GP18" s="165">
        <v>15.1036</v>
      </c>
      <c r="GQ18" s="165">
        <v>17.8858</v>
      </c>
      <c r="GR18" s="165">
        <v>58.225200000000001</v>
      </c>
      <c r="GS18" s="165">
        <v>58.12</v>
      </c>
      <c r="GT18" s="165">
        <v>-93.281300000000002</v>
      </c>
      <c r="GU18" s="165">
        <v>-17.683299999999999</v>
      </c>
      <c r="GV18" s="165">
        <v>24.9406</v>
      </c>
      <c r="GW18" s="165">
        <v>-22.401399999999999</v>
      </c>
      <c r="GX18" s="165">
        <v>11.639799999999999</v>
      </c>
      <c r="GY18" s="165">
        <v>7.9409000000000001</v>
      </c>
      <c r="GZ18" s="165">
        <v>7.6479999999999997</v>
      </c>
      <c r="HA18" s="165">
        <v>13.0159</v>
      </c>
      <c r="HB18" s="165">
        <v>227.60810000000001</v>
      </c>
      <c r="HC18" s="165">
        <v>226.31829999999999</v>
      </c>
      <c r="HD18" s="165">
        <v>92.6</v>
      </c>
      <c r="HE18" s="165">
        <v>-92.751900000000006</v>
      </c>
      <c r="HF18" s="165">
        <v>-343.94159999999999</v>
      </c>
      <c r="HG18" s="165">
        <v>346.52910000000003</v>
      </c>
      <c r="HH18" s="165">
        <v>349.13119999999998</v>
      </c>
      <c r="HI18" s="165">
        <v>-211.92070000000001</v>
      </c>
      <c r="HJ18" s="165">
        <v>-211.5675</v>
      </c>
      <c r="HK18" s="165">
        <v>-24.645900000000001</v>
      </c>
      <c r="HL18" s="165">
        <v>-14.182499999999999</v>
      </c>
      <c r="HM18" s="165">
        <v>39.492699999999999</v>
      </c>
      <c r="HN18" s="165">
        <v>38.6004</v>
      </c>
      <c r="HO18" s="166"/>
      <c r="HP18" s="166"/>
      <c r="HQ18" s="165">
        <v>29.358699999999999</v>
      </c>
      <c r="HR18" s="165">
        <v>29.3367</v>
      </c>
      <c r="HS18" s="165">
        <v>-69.259500000000003</v>
      </c>
      <c r="HT18" s="165">
        <v>-69.419700000000006</v>
      </c>
      <c r="HU18" s="165">
        <v>127.1</v>
      </c>
      <c r="HV18" s="165">
        <v>126.84</v>
      </c>
      <c r="HW18" s="165">
        <v>59.9</v>
      </c>
      <c r="HX18" s="165">
        <v>59.8</v>
      </c>
      <c r="HY18" s="165">
        <v>21.987500000000001</v>
      </c>
      <c r="HZ18" s="165">
        <v>26</v>
      </c>
      <c r="IA18" s="165">
        <v>-367.61270000000002</v>
      </c>
      <c r="IB18" s="165">
        <v>97.633499999999998</v>
      </c>
      <c r="IC18" s="165">
        <v>97.4268</v>
      </c>
      <c r="ID18" s="165">
        <v>11.6</v>
      </c>
      <c r="IE18" s="165">
        <v>26.7</v>
      </c>
      <c r="IF18" s="165">
        <v>-27.6</v>
      </c>
      <c r="IG18" s="165">
        <v>-28.1</v>
      </c>
      <c r="IH18" s="166"/>
      <c r="II18" s="165">
        <v>1.0465</v>
      </c>
      <c r="IJ18" s="165">
        <v>-343.09190000000001</v>
      </c>
      <c r="IK18" s="165">
        <v>-560.5992</v>
      </c>
      <c r="IL18" s="165">
        <v>464.37700000000001</v>
      </c>
      <c r="IM18" s="165">
        <v>373.74549999999999</v>
      </c>
      <c r="IN18" s="165">
        <v>-21.597200000000001</v>
      </c>
      <c r="IO18" s="165">
        <v>-367.22289999999998</v>
      </c>
      <c r="IP18" s="165">
        <v>365.20310000000001</v>
      </c>
      <c r="IQ18" s="165">
        <v>-172.29509999999999</v>
      </c>
      <c r="IR18" s="165">
        <v>-216.72229999999999</v>
      </c>
      <c r="IS18" s="165">
        <v>-357.6585</v>
      </c>
      <c r="IT18" s="166"/>
      <c r="IU18" s="165">
        <v>177.05779999999999</v>
      </c>
      <c r="IV18" s="165">
        <v>179.22569999999999</v>
      </c>
      <c r="IW18" s="165">
        <v>-444.47719999999998</v>
      </c>
      <c r="IX18" s="165">
        <v>223.3486</v>
      </c>
      <c r="IY18" s="165">
        <v>-226.5461</v>
      </c>
      <c r="IZ18" s="165">
        <v>232.12629999999999</v>
      </c>
      <c r="JA18" s="165">
        <v>-11.1252</v>
      </c>
      <c r="JB18" s="166"/>
      <c r="JC18" s="165">
        <v>23.92</v>
      </c>
      <c r="JD18" s="165">
        <v>6.335</v>
      </c>
      <c r="JE18" s="165">
        <v>6.3579999999999997</v>
      </c>
      <c r="JF18" s="165">
        <v>-23.36</v>
      </c>
      <c r="JG18" s="165">
        <v>1.44</v>
      </c>
      <c r="JH18" s="166"/>
      <c r="JI18" s="165">
        <v>-2.1073</v>
      </c>
      <c r="JJ18" s="165">
        <v>-40.370800000000003</v>
      </c>
      <c r="JK18" s="165">
        <v>-6.7369000000000003</v>
      </c>
      <c r="JL18" s="165">
        <v>21</v>
      </c>
      <c r="JM18" s="165">
        <v>53.131999999999998</v>
      </c>
      <c r="JN18" s="165">
        <v>53.895000000000003</v>
      </c>
      <c r="JO18" s="166"/>
      <c r="JP18" s="166"/>
      <c r="JQ18" s="165">
        <v>25.748699999999999</v>
      </c>
      <c r="JR18" s="165">
        <v>25.638200000000001</v>
      </c>
      <c r="JS18" s="165">
        <v>26.671900000000001</v>
      </c>
      <c r="JT18" s="166"/>
      <c r="JU18" s="165">
        <v>-26.7</v>
      </c>
      <c r="JV18" s="165">
        <v>16.072199999999999</v>
      </c>
      <c r="JW18" s="165">
        <v>5.22</v>
      </c>
      <c r="JX18" s="166"/>
      <c r="JY18" s="165">
        <v>-12.433199999999999</v>
      </c>
      <c r="JZ18" s="165">
        <v>52.844000000000001</v>
      </c>
      <c r="KA18" s="165">
        <v>24.7895</v>
      </c>
      <c r="KB18" s="165">
        <v>-12.0479</v>
      </c>
      <c r="KC18" s="165">
        <v>-51.475700000000003</v>
      </c>
      <c r="KD18" s="165">
        <v>12.863799999999999</v>
      </c>
      <c r="KE18" s="165">
        <v>38.272599999999997</v>
      </c>
      <c r="KF18" s="165">
        <v>17.899999999999999</v>
      </c>
      <c r="KG18" s="165">
        <v>-17.2</v>
      </c>
      <c r="KH18" s="166"/>
      <c r="KI18" s="165">
        <v>-13.007099999999999</v>
      </c>
    </row>
    <row r="19" spans="1:295" ht="18" customHeight="1" x14ac:dyDescent="0.3">
      <c r="A19" s="162" t="s">
        <v>88</v>
      </c>
      <c r="B19" s="162" t="s">
        <v>785</v>
      </c>
      <c r="C19" s="165">
        <v>0</v>
      </c>
      <c r="D19" s="165">
        <v>16.908100000000001</v>
      </c>
      <c r="E19" s="165">
        <v>-21.1632</v>
      </c>
      <c r="F19" s="165">
        <v>7.2622</v>
      </c>
      <c r="G19" s="165">
        <v>12.850099999999999</v>
      </c>
      <c r="H19" s="166"/>
      <c r="I19" s="165">
        <v>31.350300000000001</v>
      </c>
      <c r="J19" s="165">
        <v>-82.853899999999996</v>
      </c>
      <c r="K19" s="165">
        <v>42.989899999999999</v>
      </c>
      <c r="L19" s="165">
        <v>21.845300000000002</v>
      </c>
      <c r="M19" s="165">
        <v>21.4862</v>
      </c>
      <c r="N19" s="165">
        <v>-17.760000000000002</v>
      </c>
      <c r="O19" s="165">
        <v>-46.478999999999999</v>
      </c>
      <c r="P19" s="165">
        <v>41.8</v>
      </c>
      <c r="Q19" s="165">
        <v>18.216000000000001</v>
      </c>
      <c r="R19" s="165">
        <v>-41.8</v>
      </c>
      <c r="S19" s="165">
        <v>13.198499999999999</v>
      </c>
      <c r="T19" s="165">
        <v>37.491199999999999</v>
      </c>
      <c r="U19" s="165">
        <v>18.911000000000001</v>
      </c>
      <c r="V19" s="165">
        <v>19.084399999999999</v>
      </c>
      <c r="W19" s="165">
        <v>31.769600000000001</v>
      </c>
      <c r="X19" s="165">
        <v>15.688700000000001</v>
      </c>
      <c r="Y19" s="165">
        <v>5.9961000000000002</v>
      </c>
      <c r="Z19" s="165">
        <v>7.0452000000000004</v>
      </c>
      <c r="AA19" s="166"/>
      <c r="AB19" s="166"/>
      <c r="AC19" s="166"/>
      <c r="AD19" s="166"/>
      <c r="AE19" s="166"/>
      <c r="AF19" s="165">
        <v>17.760000000000002</v>
      </c>
      <c r="AG19" s="165">
        <v>44</v>
      </c>
      <c r="AH19" s="165">
        <v>20.123000000000001</v>
      </c>
      <c r="AI19" s="165">
        <v>0.28299999999999997</v>
      </c>
      <c r="AJ19" s="165">
        <v>-48.95</v>
      </c>
      <c r="AK19" s="165">
        <v>-50.21</v>
      </c>
      <c r="AL19" s="165">
        <v>-41.6</v>
      </c>
      <c r="AM19" s="165">
        <v>49.67</v>
      </c>
      <c r="AN19" s="165">
        <v>50.46</v>
      </c>
      <c r="AO19" s="165">
        <v>17.291</v>
      </c>
      <c r="AP19" s="165">
        <v>-2.1974999999999998</v>
      </c>
      <c r="AQ19" s="165">
        <v>53.655900000000003</v>
      </c>
      <c r="AR19" s="165">
        <v>55.880299999999998</v>
      </c>
      <c r="AS19" s="165">
        <v>63.484000000000002</v>
      </c>
      <c r="AT19" s="165">
        <v>-52.779899999999998</v>
      </c>
      <c r="AU19" s="165">
        <v>-52.288499999999999</v>
      </c>
      <c r="AV19" s="165">
        <v>35.751399999999997</v>
      </c>
      <c r="AW19" s="165">
        <v>31.547999999999998</v>
      </c>
      <c r="AX19" s="165">
        <v>74.481300000000005</v>
      </c>
      <c r="AY19" s="165">
        <v>77.160499999999999</v>
      </c>
      <c r="AZ19" s="165">
        <v>8.3917000000000002</v>
      </c>
      <c r="BA19" s="165">
        <v>42.430100000000003</v>
      </c>
      <c r="BB19" s="165">
        <v>-604.57569999999998</v>
      </c>
      <c r="BC19" s="165">
        <v>-8.8134999999999994</v>
      </c>
      <c r="BD19" s="165">
        <v>-13.3</v>
      </c>
      <c r="BE19" s="165">
        <v>-13.2</v>
      </c>
      <c r="BF19" s="165">
        <v>59.661099999999998</v>
      </c>
      <c r="BG19" s="165">
        <v>56.820099999999996</v>
      </c>
      <c r="BH19" s="165">
        <v>-3.3416999999999999</v>
      </c>
      <c r="BI19" s="166"/>
      <c r="BJ19" s="165">
        <v>-99.369900000000001</v>
      </c>
      <c r="BK19" s="165">
        <v>3.855</v>
      </c>
      <c r="BL19" s="165">
        <v>3.9009</v>
      </c>
      <c r="BM19" s="165">
        <v>3.7985000000000002</v>
      </c>
      <c r="BN19" s="165">
        <v>648.30449999999996</v>
      </c>
      <c r="BO19" s="165">
        <v>88.412099999999995</v>
      </c>
      <c r="BP19" s="165">
        <v>87.893299999999996</v>
      </c>
      <c r="BQ19" s="165">
        <v>-565.45079999999996</v>
      </c>
      <c r="BR19" s="165">
        <v>480.36070000000001</v>
      </c>
      <c r="BS19" s="166"/>
      <c r="BT19" s="165">
        <v>-61.344799999999999</v>
      </c>
      <c r="BU19" s="165">
        <v>62.965299999999999</v>
      </c>
      <c r="BV19" s="165">
        <v>64.757300000000001</v>
      </c>
      <c r="BW19" s="165">
        <v>26.99</v>
      </c>
      <c r="BX19" s="165">
        <v>22.07</v>
      </c>
      <c r="BY19" s="165">
        <v>48.11</v>
      </c>
      <c r="BZ19" s="165">
        <v>71.12</v>
      </c>
      <c r="CA19" s="165">
        <v>57.605800000000002</v>
      </c>
      <c r="CB19" s="165">
        <v>56.400100000000002</v>
      </c>
      <c r="CC19" s="165">
        <v>7.7980999999999998</v>
      </c>
      <c r="CD19" s="165">
        <v>8.8156999999999996</v>
      </c>
      <c r="CE19" s="165">
        <v>41.753500000000003</v>
      </c>
      <c r="CF19" s="165">
        <v>-38.432000000000002</v>
      </c>
      <c r="CG19" s="165">
        <v>-38.518000000000001</v>
      </c>
      <c r="CH19" s="165">
        <v>7.5891000000000002</v>
      </c>
      <c r="CI19" s="165">
        <v>-82.320800000000006</v>
      </c>
      <c r="CJ19" s="166"/>
      <c r="CK19" s="166"/>
      <c r="CL19" s="165">
        <v>-17.3</v>
      </c>
      <c r="CM19" s="165">
        <v>167.3</v>
      </c>
      <c r="CN19" s="165">
        <v>-12.65</v>
      </c>
      <c r="CO19" s="165">
        <v>31.432300000000001</v>
      </c>
      <c r="CP19" s="165">
        <v>29.546600000000002</v>
      </c>
      <c r="CQ19" s="165">
        <v>30.178799999999999</v>
      </c>
      <c r="CR19" s="165">
        <v>-104.65900000000001</v>
      </c>
      <c r="CS19" s="165">
        <v>-105.4419</v>
      </c>
      <c r="CT19" s="165">
        <v>87.872</v>
      </c>
      <c r="CU19" s="165">
        <v>-21.4969</v>
      </c>
      <c r="CV19" s="165">
        <v>99.443299999999994</v>
      </c>
      <c r="CW19" s="165">
        <v>11.4979</v>
      </c>
      <c r="CX19" s="165">
        <v>35.97</v>
      </c>
      <c r="CY19" s="165">
        <v>64.62</v>
      </c>
      <c r="CZ19" s="165">
        <v>32.116700000000002</v>
      </c>
      <c r="DA19" s="165">
        <v>30.326799999999999</v>
      </c>
      <c r="DB19" s="165">
        <v>-23.77</v>
      </c>
      <c r="DC19" s="165">
        <v>-3.8935</v>
      </c>
      <c r="DD19" s="165">
        <v>83.353999999999999</v>
      </c>
      <c r="DE19" s="165">
        <v>81.602199999999996</v>
      </c>
      <c r="DF19" s="165">
        <v>-119.6403</v>
      </c>
      <c r="DG19" s="165">
        <v>-1E-4</v>
      </c>
      <c r="DH19" s="165">
        <v>-14.434900000000001</v>
      </c>
      <c r="DI19" s="165">
        <v>-67.400000000000006</v>
      </c>
      <c r="DJ19" s="165">
        <v>-67</v>
      </c>
      <c r="DK19" s="165">
        <v>23.3871</v>
      </c>
      <c r="DL19" s="165">
        <v>34.286499999999997</v>
      </c>
      <c r="DM19" s="165">
        <v>47.918599999999998</v>
      </c>
      <c r="DN19" s="165">
        <v>48.6511</v>
      </c>
      <c r="DO19" s="165">
        <v>33.85</v>
      </c>
      <c r="DP19" s="165">
        <v>-7.72</v>
      </c>
      <c r="DQ19" s="165">
        <v>61.472999999999999</v>
      </c>
      <c r="DR19" s="165">
        <v>123.0645</v>
      </c>
      <c r="DS19" s="166"/>
      <c r="DT19" s="165">
        <v>-39.76</v>
      </c>
      <c r="DU19" s="165">
        <v>40.89</v>
      </c>
      <c r="DV19" s="165">
        <v>76.8</v>
      </c>
      <c r="DW19" s="165">
        <v>120.8909</v>
      </c>
      <c r="DX19" s="165">
        <v>119.70910000000001</v>
      </c>
      <c r="DY19" s="165">
        <v>82.876099999999994</v>
      </c>
      <c r="DZ19" s="165">
        <v>80.690899999999999</v>
      </c>
      <c r="EA19" s="165">
        <v>237.5086</v>
      </c>
      <c r="EB19" s="165">
        <v>192.91319999999999</v>
      </c>
      <c r="EC19" s="165">
        <v>187.05520000000001</v>
      </c>
      <c r="ED19" s="165">
        <v>189.2586</v>
      </c>
      <c r="EE19" s="165">
        <v>139.42750000000001</v>
      </c>
      <c r="EF19" s="165">
        <v>131.01689999999999</v>
      </c>
      <c r="EG19" s="165">
        <v>-22.021999999999998</v>
      </c>
      <c r="EH19" s="165">
        <v>577.48940000000005</v>
      </c>
      <c r="EI19" s="165">
        <v>635.05190000000005</v>
      </c>
      <c r="EJ19" s="166"/>
      <c r="EK19" s="165">
        <v>-18.100899999999999</v>
      </c>
      <c r="EL19" s="165">
        <v>-15.540900000000001</v>
      </c>
      <c r="EM19" s="165">
        <v>-60.625100000000003</v>
      </c>
      <c r="EN19" s="165">
        <v>62.201000000000001</v>
      </c>
      <c r="EO19" s="165">
        <v>56.991199999999999</v>
      </c>
      <c r="EP19" s="165">
        <v>145.97999999999999</v>
      </c>
      <c r="EQ19" s="165">
        <v>-24.898099999999999</v>
      </c>
      <c r="ER19" s="165">
        <v>-25.0153</v>
      </c>
      <c r="ES19" s="165">
        <v>-92.703699999999998</v>
      </c>
      <c r="ET19" s="165">
        <v>13.94</v>
      </c>
      <c r="EU19" s="165">
        <v>-12.66</v>
      </c>
      <c r="EV19" s="165">
        <v>107.8</v>
      </c>
      <c r="EW19" s="165">
        <v>10.540699999999999</v>
      </c>
      <c r="EX19" s="165">
        <v>74.420599999999993</v>
      </c>
      <c r="EY19" s="165">
        <v>-33.873399999999997</v>
      </c>
      <c r="EZ19" s="165">
        <v>-33.0871</v>
      </c>
      <c r="FA19" s="165">
        <v>10.509499999999999</v>
      </c>
      <c r="FB19" s="165">
        <v>-122.40300000000001</v>
      </c>
      <c r="FC19" s="165">
        <v>85.522900000000007</v>
      </c>
      <c r="FD19" s="165">
        <v>18.931999999999999</v>
      </c>
      <c r="FE19" s="166"/>
      <c r="FF19" s="165">
        <v>19.043299999999999</v>
      </c>
      <c r="FG19" s="166"/>
      <c r="FH19" s="166"/>
      <c r="FI19" s="166"/>
      <c r="FJ19" s="165">
        <v>-58.107300000000002</v>
      </c>
      <c r="FK19" s="165">
        <v>-57.772399999999998</v>
      </c>
      <c r="FL19" s="165">
        <v>137.81649999999999</v>
      </c>
      <c r="FM19" s="165">
        <v>-79.416200000000003</v>
      </c>
      <c r="FN19" s="165">
        <v>-79.912599999999998</v>
      </c>
      <c r="FO19" s="165">
        <v>87.593800000000002</v>
      </c>
      <c r="FP19" s="165">
        <v>95.738399999999999</v>
      </c>
      <c r="FQ19" s="165">
        <v>37.2241</v>
      </c>
      <c r="FR19" s="165">
        <v>11.72</v>
      </c>
      <c r="FS19" s="165">
        <v>8.1549999999999994</v>
      </c>
      <c r="FT19" s="165">
        <v>0.83409999999999995</v>
      </c>
      <c r="FU19" s="165">
        <v>-4.45</v>
      </c>
      <c r="FV19" s="165">
        <v>17.079999999999998</v>
      </c>
      <c r="FW19" s="165">
        <v>36.86</v>
      </c>
      <c r="FX19" s="166"/>
      <c r="FY19" s="165">
        <v>-1.333</v>
      </c>
      <c r="FZ19" s="165">
        <v>5.3650000000000002</v>
      </c>
      <c r="GA19" s="166"/>
      <c r="GB19" s="165">
        <v>33.03</v>
      </c>
      <c r="GC19" s="165">
        <v>-97.558099999999996</v>
      </c>
      <c r="GD19" s="165">
        <v>-86.828800000000001</v>
      </c>
      <c r="GE19" s="165">
        <v>13.76</v>
      </c>
      <c r="GF19" s="165">
        <v>54.077100000000002</v>
      </c>
      <c r="GG19" s="165">
        <v>27</v>
      </c>
      <c r="GH19" s="165">
        <v>-11.759600000000001</v>
      </c>
      <c r="GI19" s="165">
        <v>-5.0606999999999998</v>
      </c>
      <c r="GJ19" s="165">
        <v>-5.3356000000000003</v>
      </c>
      <c r="GK19" s="165">
        <v>1.4878</v>
      </c>
      <c r="GL19" s="166"/>
      <c r="GM19" s="166"/>
      <c r="GN19" s="165">
        <v>-14.648199999999999</v>
      </c>
      <c r="GO19" s="165">
        <v>-19.545100000000001</v>
      </c>
      <c r="GP19" s="165">
        <v>16.074000000000002</v>
      </c>
      <c r="GQ19" s="165">
        <v>20.647099999999998</v>
      </c>
      <c r="GR19" s="165">
        <v>61.182099999999998</v>
      </c>
      <c r="GS19" s="165">
        <v>65.044799999999995</v>
      </c>
      <c r="GT19" s="165">
        <v>-99.198300000000003</v>
      </c>
      <c r="GU19" s="165">
        <v>-18.278099999999998</v>
      </c>
      <c r="GV19" s="165">
        <v>25.899699999999999</v>
      </c>
      <c r="GW19" s="165">
        <v>-23.306999999999999</v>
      </c>
      <c r="GX19" s="165">
        <v>12.042400000000001</v>
      </c>
      <c r="GY19" s="165">
        <v>8.6538000000000004</v>
      </c>
      <c r="GZ19" s="165">
        <v>8.3442000000000007</v>
      </c>
      <c r="HA19" s="165">
        <v>14</v>
      </c>
      <c r="HB19" s="165">
        <v>230.25470000000001</v>
      </c>
      <c r="HC19" s="165">
        <v>229.4829</v>
      </c>
      <c r="HD19" s="165">
        <v>93</v>
      </c>
      <c r="HE19" s="165">
        <v>-91.577100000000002</v>
      </c>
      <c r="HF19" s="165">
        <v>-354.57100000000003</v>
      </c>
      <c r="HG19" s="165">
        <v>354.7407</v>
      </c>
      <c r="HH19" s="165">
        <v>354.20420000000001</v>
      </c>
      <c r="HI19" s="165">
        <v>-217.4614</v>
      </c>
      <c r="HJ19" s="165">
        <v>-214.90639999999999</v>
      </c>
      <c r="HK19" s="165">
        <v>-23.766200000000001</v>
      </c>
      <c r="HL19" s="165">
        <v>-12.159700000000001</v>
      </c>
      <c r="HM19" s="165">
        <v>40.349800000000002</v>
      </c>
      <c r="HN19" s="165">
        <v>40.012900000000002</v>
      </c>
      <c r="HO19" s="166"/>
      <c r="HP19" s="166"/>
      <c r="HQ19" s="165">
        <v>28.523700000000002</v>
      </c>
      <c r="HR19" s="165">
        <v>28.1172</v>
      </c>
      <c r="HS19" s="165">
        <v>-75.709599999999995</v>
      </c>
      <c r="HT19" s="165">
        <v>-76.016800000000003</v>
      </c>
      <c r="HU19" s="165">
        <v>128.62</v>
      </c>
      <c r="HV19" s="165">
        <v>127.02</v>
      </c>
      <c r="HW19" s="165">
        <v>59</v>
      </c>
      <c r="HX19" s="165">
        <v>59.5</v>
      </c>
      <c r="HY19" s="165">
        <v>21.720500000000001</v>
      </c>
      <c r="HZ19" s="165">
        <v>27.12</v>
      </c>
      <c r="IA19" s="165">
        <v>-372.22640000000001</v>
      </c>
      <c r="IB19" s="165">
        <v>94.904300000000006</v>
      </c>
      <c r="IC19" s="165">
        <v>94.494399999999999</v>
      </c>
      <c r="ID19" s="165">
        <v>12.2</v>
      </c>
      <c r="IE19" s="165">
        <v>29</v>
      </c>
      <c r="IF19" s="165">
        <v>-26.7</v>
      </c>
      <c r="IG19" s="165">
        <v>-26.8</v>
      </c>
      <c r="IH19" s="166"/>
      <c r="II19" s="166"/>
      <c r="IJ19" s="165">
        <v>-350.33069999999998</v>
      </c>
      <c r="IK19" s="165">
        <v>-588.75350000000003</v>
      </c>
      <c r="IL19" s="165">
        <v>471.47050000000002</v>
      </c>
      <c r="IM19" s="165">
        <v>377.19490000000002</v>
      </c>
      <c r="IN19" s="165">
        <v>-27.019300000000001</v>
      </c>
      <c r="IO19" s="165">
        <v>-370.66289999999998</v>
      </c>
      <c r="IP19" s="165">
        <v>368.55470000000003</v>
      </c>
      <c r="IQ19" s="165">
        <v>-179.0154</v>
      </c>
      <c r="IR19" s="165">
        <v>-217.8415</v>
      </c>
      <c r="IS19" s="165">
        <v>-366.488</v>
      </c>
      <c r="IT19" s="166"/>
      <c r="IU19" s="165">
        <v>182.08690000000001</v>
      </c>
      <c r="IV19" s="165">
        <v>183.73949999999999</v>
      </c>
      <c r="IW19" s="165">
        <v>-453.21339999999998</v>
      </c>
      <c r="IX19" s="165">
        <v>228.32589999999999</v>
      </c>
      <c r="IY19" s="165">
        <v>-239.5153</v>
      </c>
      <c r="IZ19" s="165">
        <v>239.98330000000001</v>
      </c>
      <c r="JA19" s="165">
        <v>-10.8093</v>
      </c>
      <c r="JB19" s="166"/>
      <c r="JC19" s="165">
        <v>23.44</v>
      </c>
      <c r="JD19" s="165">
        <v>6.28</v>
      </c>
      <c r="JE19" s="165">
        <v>6.2249999999999996</v>
      </c>
      <c r="JF19" s="165">
        <v>-22.88</v>
      </c>
      <c r="JG19" s="165">
        <v>1.6</v>
      </c>
      <c r="JH19" s="166"/>
      <c r="JI19" s="165">
        <v>-0.34939999999999999</v>
      </c>
      <c r="JJ19" s="165">
        <v>-40.1389</v>
      </c>
      <c r="JK19" s="165">
        <v>-6.4134000000000002</v>
      </c>
      <c r="JL19" s="165">
        <v>19.600000000000001</v>
      </c>
      <c r="JM19" s="165">
        <v>49.753999999999998</v>
      </c>
      <c r="JN19" s="165">
        <v>52.39</v>
      </c>
      <c r="JO19" s="166"/>
      <c r="JP19" s="166"/>
      <c r="JQ19" s="165">
        <v>26.731300000000001</v>
      </c>
      <c r="JR19" s="165">
        <v>26.297999999999998</v>
      </c>
      <c r="JS19" s="165">
        <v>26.365300000000001</v>
      </c>
      <c r="JT19" s="166"/>
      <c r="JU19" s="165">
        <v>-27.2</v>
      </c>
      <c r="JV19" s="165">
        <v>15.9788</v>
      </c>
      <c r="JW19" s="165">
        <v>5.54</v>
      </c>
      <c r="JX19" s="166"/>
      <c r="JY19" s="165">
        <v>-11.4573</v>
      </c>
      <c r="JZ19" s="165">
        <v>51.630400000000002</v>
      </c>
      <c r="KA19" s="165">
        <v>23.4209</v>
      </c>
      <c r="KB19" s="165">
        <v>-11.031000000000001</v>
      </c>
      <c r="KC19" s="165">
        <v>-50.945099999999996</v>
      </c>
      <c r="KD19" s="165">
        <v>11.4039</v>
      </c>
      <c r="KE19" s="165">
        <v>39.6633</v>
      </c>
      <c r="KF19" s="165">
        <v>20.5</v>
      </c>
      <c r="KG19" s="165">
        <v>-19.600000000000001</v>
      </c>
      <c r="KH19" s="166"/>
      <c r="KI19" s="165">
        <v>-11.362399999999999</v>
      </c>
    </row>
    <row r="20" spans="1:295" ht="18" customHeight="1" x14ac:dyDescent="0.3">
      <c r="A20" s="162" t="s">
        <v>88</v>
      </c>
      <c r="B20" s="162" t="s">
        <v>786</v>
      </c>
      <c r="C20" s="165">
        <v>0</v>
      </c>
      <c r="D20" s="165">
        <v>18.378599999999999</v>
      </c>
      <c r="E20" s="165">
        <v>-22.855799999999999</v>
      </c>
      <c r="F20" s="165">
        <v>7.7224000000000004</v>
      </c>
      <c r="G20" s="165">
        <v>14.652799999999999</v>
      </c>
      <c r="H20" s="166"/>
      <c r="I20" s="165">
        <v>33.636200000000002</v>
      </c>
      <c r="J20" s="165">
        <v>-89.010300000000001</v>
      </c>
      <c r="K20" s="165">
        <v>45.822600000000001</v>
      </c>
      <c r="L20" s="165">
        <v>23.691299999999998</v>
      </c>
      <c r="M20" s="165">
        <v>23.0184</v>
      </c>
      <c r="N20" s="165">
        <v>-22.2</v>
      </c>
      <c r="O20" s="165">
        <v>-45.709000000000003</v>
      </c>
      <c r="P20" s="165">
        <v>41.8</v>
      </c>
      <c r="Q20" s="166"/>
      <c r="R20" s="166"/>
      <c r="S20" s="165">
        <v>13.474399999999999</v>
      </c>
      <c r="T20" s="165">
        <v>38.888800000000003</v>
      </c>
      <c r="U20" s="165">
        <v>20.2181</v>
      </c>
      <c r="V20" s="165">
        <v>20.307300000000001</v>
      </c>
      <c r="W20" s="165">
        <v>34.088299999999997</v>
      </c>
      <c r="X20" s="165">
        <v>16.573499999999999</v>
      </c>
      <c r="Y20" s="165">
        <v>6.1897000000000002</v>
      </c>
      <c r="Z20" s="165">
        <v>7.8055000000000003</v>
      </c>
      <c r="AA20" s="166"/>
      <c r="AB20" s="166"/>
      <c r="AC20" s="165">
        <v>0.01</v>
      </c>
      <c r="AD20" s="166"/>
      <c r="AE20" s="166"/>
      <c r="AF20" s="165">
        <v>22.2</v>
      </c>
      <c r="AG20" s="165">
        <v>44</v>
      </c>
      <c r="AH20" s="165">
        <v>19.198</v>
      </c>
      <c r="AI20" s="165">
        <v>0.27800000000000002</v>
      </c>
      <c r="AJ20" s="165">
        <v>-54.38</v>
      </c>
      <c r="AK20" s="165">
        <v>-54.97</v>
      </c>
      <c r="AL20" s="165">
        <v>-38.01</v>
      </c>
      <c r="AM20" s="165">
        <v>54.74</v>
      </c>
      <c r="AN20" s="165">
        <v>55.38</v>
      </c>
      <c r="AO20" s="165">
        <v>16.912600000000001</v>
      </c>
      <c r="AP20" s="165">
        <v>-2.5632999999999999</v>
      </c>
      <c r="AQ20" s="165">
        <v>56.675699999999999</v>
      </c>
      <c r="AR20" s="165">
        <v>59.570300000000003</v>
      </c>
      <c r="AS20" s="165">
        <v>67.418599999999998</v>
      </c>
      <c r="AT20" s="165">
        <v>-54.5214</v>
      </c>
      <c r="AU20" s="165">
        <v>-54.592599999999997</v>
      </c>
      <c r="AV20" s="165">
        <v>21.0426</v>
      </c>
      <c r="AW20" s="165">
        <v>22.184699999999999</v>
      </c>
      <c r="AX20" s="165">
        <v>79.571799999999996</v>
      </c>
      <c r="AY20" s="165">
        <v>80.6434</v>
      </c>
      <c r="AZ20" s="165">
        <v>8.3917000000000002</v>
      </c>
      <c r="BA20" s="165">
        <v>44.472200000000001</v>
      </c>
      <c r="BB20" s="165">
        <v>-619.89639999999997</v>
      </c>
      <c r="BC20" s="165">
        <v>-5.7808999999999999</v>
      </c>
      <c r="BD20" s="165">
        <v>-11.6</v>
      </c>
      <c r="BE20" s="165">
        <v>-11.8</v>
      </c>
      <c r="BF20" s="165">
        <v>60.742800000000003</v>
      </c>
      <c r="BG20" s="165">
        <v>60.0398</v>
      </c>
      <c r="BH20" s="165">
        <v>-3.4701</v>
      </c>
      <c r="BI20" s="166"/>
      <c r="BJ20" s="165">
        <v>-96.212500000000006</v>
      </c>
      <c r="BK20" s="165">
        <v>4.4108000000000001</v>
      </c>
      <c r="BL20" s="165">
        <v>4.1944999999999997</v>
      </c>
      <c r="BM20" s="165">
        <v>4.1409000000000002</v>
      </c>
      <c r="BN20" s="165">
        <v>667.86689999999999</v>
      </c>
      <c r="BO20" s="165">
        <v>87.008200000000002</v>
      </c>
      <c r="BP20" s="165">
        <v>86.916700000000006</v>
      </c>
      <c r="BQ20" s="165">
        <v>-591.91629999999998</v>
      </c>
      <c r="BR20" s="165">
        <v>482.18290000000002</v>
      </c>
      <c r="BS20" s="166"/>
      <c r="BT20" s="165">
        <v>-16.9938</v>
      </c>
      <c r="BU20" s="165">
        <v>18.220199999999998</v>
      </c>
      <c r="BV20" s="165">
        <v>68.828999999999994</v>
      </c>
      <c r="BW20" s="165">
        <v>26.91</v>
      </c>
      <c r="BX20" s="165">
        <v>22.06</v>
      </c>
      <c r="BY20" s="165">
        <v>50.69</v>
      </c>
      <c r="BZ20" s="165">
        <v>72.069999999999993</v>
      </c>
      <c r="CA20" s="165">
        <v>34.966999999999999</v>
      </c>
      <c r="CB20" s="165">
        <v>35.234900000000003</v>
      </c>
      <c r="CC20" s="165">
        <v>27.179500000000001</v>
      </c>
      <c r="CD20" s="165">
        <v>27.925999999999998</v>
      </c>
      <c r="CE20" s="165">
        <v>44.388800000000003</v>
      </c>
      <c r="CF20" s="165">
        <v>-31.641300000000001</v>
      </c>
      <c r="CG20" s="165">
        <v>-31.531400000000001</v>
      </c>
      <c r="CH20" s="165">
        <v>8.2806999999999995</v>
      </c>
      <c r="CI20" s="165">
        <v>-82.205600000000004</v>
      </c>
      <c r="CJ20" s="166"/>
      <c r="CK20" s="166"/>
      <c r="CL20" s="165">
        <v>-2.1</v>
      </c>
      <c r="CM20" s="165">
        <v>164.3</v>
      </c>
      <c r="CN20" s="165">
        <v>-13.28</v>
      </c>
      <c r="CO20" s="165">
        <v>39.096400000000003</v>
      </c>
      <c r="CP20" s="165">
        <v>38.879899999999999</v>
      </c>
      <c r="CQ20" s="165">
        <v>38.458199999999998</v>
      </c>
      <c r="CR20" s="165">
        <v>-88.019199999999998</v>
      </c>
      <c r="CS20" s="165">
        <v>-87.422899999999998</v>
      </c>
      <c r="CT20" s="165">
        <v>90.654200000000003</v>
      </c>
      <c r="CU20" s="165">
        <v>-43.3095</v>
      </c>
      <c r="CV20" s="165">
        <v>102.64109999999999</v>
      </c>
      <c r="CW20" s="165">
        <v>11.5122</v>
      </c>
      <c r="CX20" s="165">
        <v>39.78</v>
      </c>
      <c r="CY20" s="165">
        <v>64.400000000000006</v>
      </c>
      <c r="CZ20" s="165">
        <v>34.4604</v>
      </c>
      <c r="DA20" s="165">
        <v>32.524099999999997</v>
      </c>
      <c r="DB20" s="165">
        <v>-25.08</v>
      </c>
      <c r="DC20" s="165">
        <v>-3.8935</v>
      </c>
      <c r="DD20" s="165">
        <v>82.454300000000003</v>
      </c>
      <c r="DE20" s="165">
        <v>80.918999999999997</v>
      </c>
      <c r="DF20" s="165">
        <v>-128.88310000000001</v>
      </c>
      <c r="DG20" s="165">
        <v>-1E-4</v>
      </c>
      <c r="DH20" s="165">
        <v>-15.249599999999999</v>
      </c>
      <c r="DI20" s="165">
        <v>-74.599999999999994</v>
      </c>
      <c r="DJ20" s="165">
        <v>-73.900000000000006</v>
      </c>
      <c r="DK20" s="165">
        <v>24.974699999999999</v>
      </c>
      <c r="DL20" s="165">
        <v>38.388100000000001</v>
      </c>
      <c r="DM20" s="165">
        <v>53.084699999999998</v>
      </c>
      <c r="DN20" s="165">
        <v>54.5105</v>
      </c>
      <c r="DO20" s="165">
        <v>38.020000000000003</v>
      </c>
      <c r="DP20" s="165">
        <v>-7.93</v>
      </c>
      <c r="DQ20" s="165">
        <v>60.728999999999999</v>
      </c>
      <c r="DR20" s="165">
        <v>128.12479999999999</v>
      </c>
      <c r="DS20" s="166"/>
      <c r="DT20" s="165">
        <v>-42.1</v>
      </c>
      <c r="DU20" s="165">
        <v>46.94</v>
      </c>
      <c r="DV20" s="165">
        <v>80.959999999999994</v>
      </c>
      <c r="DW20" s="165">
        <v>128.87270000000001</v>
      </c>
      <c r="DX20" s="165">
        <v>127.6182</v>
      </c>
      <c r="DY20" s="165">
        <v>64.035799999999995</v>
      </c>
      <c r="DZ20" s="165">
        <v>62.672699999999999</v>
      </c>
      <c r="EA20" s="165">
        <v>239.47229999999999</v>
      </c>
      <c r="EB20" s="165">
        <v>195.60489999999999</v>
      </c>
      <c r="EC20" s="165">
        <v>188.255</v>
      </c>
      <c r="ED20" s="165">
        <v>190.52670000000001</v>
      </c>
      <c r="EE20" s="165">
        <v>109.9674</v>
      </c>
      <c r="EF20" s="165">
        <v>95.520499999999998</v>
      </c>
      <c r="EG20" s="165">
        <v>-23.594000000000001</v>
      </c>
      <c r="EH20" s="165">
        <v>606.29079999999999</v>
      </c>
      <c r="EI20" s="165">
        <v>560.72410000000002</v>
      </c>
      <c r="EJ20" s="166"/>
      <c r="EK20" s="165">
        <v>-18.337299999999999</v>
      </c>
      <c r="EL20" s="165">
        <v>-16.0441</v>
      </c>
      <c r="EM20" s="165">
        <v>-27.757400000000001</v>
      </c>
      <c r="EN20" s="165">
        <v>67.645899999999997</v>
      </c>
      <c r="EO20" s="165">
        <v>63.26</v>
      </c>
      <c r="EP20" s="165">
        <v>43.055999999999997</v>
      </c>
      <c r="EQ20" s="165">
        <v>-22.629200000000001</v>
      </c>
      <c r="ER20" s="165">
        <v>-23.1081</v>
      </c>
      <c r="ES20" s="165">
        <v>-60.3367</v>
      </c>
      <c r="ET20" s="165">
        <v>0</v>
      </c>
      <c r="EU20" s="165">
        <v>-11.26</v>
      </c>
      <c r="EV20" s="165">
        <v>1</v>
      </c>
      <c r="EW20" s="165">
        <v>9.3010999999999999</v>
      </c>
      <c r="EX20" s="165">
        <v>90.736999999999995</v>
      </c>
      <c r="EY20" s="165">
        <v>-34.221499999999999</v>
      </c>
      <c r="EZ20" s="165">
        <v>-33.556100000000001</v>
      </c>
      <c r="FA20" s="165">
        <v>10.447800000000001</v>
      </c>
      <c r="FB20" s="165">
        <v>-93.034499999999994</v>
      </c>
      <c r="FC20" s="165">
        <v>61.521799999999999</v>
      </c>
      <c r="FD20" s="165">
        <v>19.928999999999998</v>
      </c>
      <c r="FE20" s="166"/>
      <c r="FF20" s="165">
        <v>19.288</v>
      </c>
      <c r="FG20" s="166"/>
      <c r="FH20" s="166"/>
      <c r="FI20" s="166"/>
      <c r="FJ20" s="165">
        <v>-35.333300000000001</v>
      </c>
      <c r="FK20" s="165">
        <v>-33.8262</v>
      </c>
      <c r="FL20" s="165">
        <v>119.89870000000001</v>
      </c>
      <c r="FM20" s="165">
        <v>-62.3384</v>
      </c>
      <c r="FN20" s="165">
        <v>-62.436</v>
      </c>
      <c r="FO20" s="165">
        <v>81.523700000000005</v>
      </c>
      <c r="FP20" s="165">
        <v>92.622600000000006</v>
      </c>
      <c r="FQ20" s="165">
        <v>27.035900000000002</v>
      </c>
      <c r="FR20" s="165">
        <v>13.53</v>
      </c>
      <c r="FS20" s="165">
        <v>11.1678</v>
      </c>
      <c r="FT20" s="165">
        <v>0.9244</v>
      </c>
      <c r="FU20" s="165">
        <v>-6.63</v>
      </c>
      <c r="FV20" s="165">
        <v>16.18</v>
      </c>
      <c r="FW20" s="165">
        <v>26.462599999999998</v>
      </c>
      <c r="FX20" s="166"/>
      <c r="FY20" s="165">
        <v>-1.212</v>
      </c>
      <c r="FZ20" s="165">
        <v>5.508</v>
      </c>
      <c r="GA20" s="166"/>
      <c r="GB20" s="165">
        <v>32.28</v>
      </c>
      <c r="GC20" s="165">
        <v>-93.8245</v>
      </c>
      <c r="GD20" s="165">
        <v>-81.819800000000001</v>
      </c>
      <c r="GE20" s="165">
        <v>14.31</v>
      </c>
      <c r="GF20" s="165">
        <v>53.878599999999999</v>
      </c>
      <c r="GG20" s="165">
        <v>25.6</v>
      </c>
      <c r="GH20" s="165">
        <v>-11.7187</v>
      </c>
      <c r="GI20" s="165">
        <v>-4.1181999999999999</v>
      </c>
      <c r="GJ20" s="165">
        <v>-5.2923</v>
      </c>
      <c r="GK20" s="165">
        <v>1.6085</v>
      </c>
      <c r="GL20" s="166"/>
      <c r="GM20" s="166"/>
      <c r="GN20" s="165">
        <v>-13.523199999999999</v>
      </c>
      <c r="GO20" s="165">
        <v>-21.634399999999999</v>
      </c>
      <c r="GP20" s="165">
        <v>15.8955</v>
      </c>
      <c r="GQ20" s="165">
        <v>21.924800000000001</v>
      </c>
      <c r="GR20" s="165">
        <v>63.795499999999997</v>
      </c>
      <c r="GS20" s="165">
        <v>67.441599999999994</v>
      </c>
      <c r="GT20" s="165">
        <v>-106.7403</v>
      </c>
      <c r="GU20" s="165">
        <v>-19.153700000000001</v>
      </c>
      <c r="GV20" s="165">
        <v>24.451899999999998</v>
      </c>
      <c r="GW20" s="165">
        <v>-22.4285</v>
      </c>
      <c r="GX20" s="165">
        <v>11.7607</v>
      </c>
      <c r="GY20" s="165">
        <v>9.6109000000000009</v>
      </c>
      <c r="GZ20" s="165">
        <v>9.3039000000000005</v>
      </c>
      <c r="HA20" s="165">
        <v>13</v>
      </c>
      <c r="HB20" s="165">
        <v>237.22389999999999</v>
      </c>
      <c r="HC20" s="165">
        <v>237.97550000000001</v>
      </c>
      <c r="HD20" s="165">
        <v>185.6</v>
      </c>
      <c r="HE20" s="165">
        <v>-184.71979999999999</v>
      </c>
      <c r="HF20" s="165">
        <v>-440.07310000000001</v>
      </c>
      <c r="HG20" s="165">
        <v>443.91989999999998</v>
      </c>
      <c r="HH20" s="165">
        <v>436.91419999999999</v>
      </c>
      <c r="HI20" s="165">
        <v>-222.84610000000001</v>
      </c>
      <c r="HJ20" s="165">
        <v>-222.13720000000001</v>
      </c>
      <c r="HK20" s="165">
        <v>-19.980699999999999</v>
      </c>
      <c r="HL20" s="165">
        <v>-8.0751000000000008</v>
      </c>
      <c r="HM20" s="165">
        <v>37.822299999999998</v>
      </c>
      <c r="HN20" s="165">
        <v>37.711599999999997</v>
      </c>
      <c r="HO20" s="165">
        <v>-175.49780000000001</v>
      </c>
      <c r="HP20" s="165">
        <v>-178.6413</v>
      </c>
      <c r="HQ20" s="165">
        <v>30.3035</v>
      </c>
      <c r="HR20" s="165">
        <v>30.0838</v>
      </c>
      <c r="HS20" s="165">
        <v>-79.259399999999999</v>
      </c>
      <c r="HT20" s="165">
        <v>-79.566400000000002</v>
      </c>
      <c r="HU20" s="165">
        <v>128.66999999999999</v>
      </c>
      <c r="HV20" s="165">
        <v>127.59</v>
      </c>
      <c r="HW20" s="165">
        <v>60.3</v>
      </c>
      <c r="HX20" s="165">
        <v>61.1</v>
      </c>
      <c r="HY20" s="165">
        <v>21.5154</v>
      </c>
      <c r="HZ20" s="165">
        <v>26.56</v>
      </c>
      <c r="IA20" s="165">
        <v>-372.90839999999997</v>
      </c>
      <c r="IB20" s="165">
        <v>97.2209</v>
      </c>
      <c r="IC20" s="165">
        <v>96.984700000000004</v>
      </c>
      <c r="ID20" s="165">
        <v>12.8</v>
      </c>
      <c r="IE20" s="165">
        <v>29.1</v>
      </c>
      <c r="IF20" s="165">
        <v>-29.3</v>
      </c>
      <c r="IG20" s="165">
        <v>-29.2</v>
      </c>
      <c r="IH20" s="165">
        <v>0</v>
      </c>
      <c r="II20" s="165">
        <v>2.1368999999999998</v>
      </c>
      <c r="IJ20" s="165">
        <v>-433.40199999999999</v>
      </c>
      <c r="IK20" s="165">
        <v>-520.06230000000005</v>
      </c>
      <c r="IL20" s="165">
        <v>475.03519999999997</v>
      </c>
      <c r="IM20" s="165">
        <v>380.84059999999999</v>
      </c>
      <c r="IN20" s="165">
        <v>-33.374400000000001</v>
      </c>
      <c r="IO20" s="165">
        <v>-369.3211</v>
      </c>
      <c r="IP20" s="165">
        <v>370.89170000000001</v>
      </c>
      <c r="IQ20" s="165">
        <v>-175.47389999999999</v>
      </c>
      <c r="IR20" s="165">
        <v>-222.87950000000001</v>
      </c>
      <c r="IS20" s="165">
        <v>-368.99630000000002</v>
      </c>
      <c r="IT20" s="166"/>
      <c r="IU20" s="165">
        <v>184.49529999999999</v>
      </c>
      <c r="IV20" s="165">
        <v>183.0575</v>
      </c>
      <c r="IW20" s="165">
        <v>-461.18209999999999</v>
      </c>
      <c r="IX20" s="165">
        <v>225.47980000000001</v>
      </c>
      <c r="IY20" s="165">
        <v>-238.8091</v>
      </c>
      <c r="IZ20" s="165">
        <v>236.2834</v>
      </c>
      <c r="JA20" s="165">
        <v>-9.2546999999999997</v>
      </c>
      <c r="JB20" s="166"/>
      <c r="JC20" s="165">
        <v>22.4</v>
      </c>
      <c r="JD20" s="165">
        <v>6.0110000000000001</v>
      </c>
      <c r="JE20" s="165">
        <v>6.0140000000000002</v>
      </c>
      <c r="JF20" s="165">
        <v>-22.88</v>
      </c>
      <c r="JG20" s="165">
        <v>0.32</v>
      </c>
      <c r="JH20" s="166"/>
      <c r="JI20" s="165">
        <v>-1.3169</v>
      </c>
      <c r="JJ20" s="165">
        <v>-40.370800000000003</v>
      </c>
      <c r="JK20" s="165">
        <v>-5.7694000000000001</v>
      </c>
      <c r="JL20" s="165">
        <v>19</v>
      </c>
      <c r="JM20" s="165">
        <v>51.087000000000003</v>
      </c>
      <c r="JN20" s="165">
        <v>51.594000000000001</v>
      </c>
      <c r="JO20" s="166"/>
      <c r="JP20" s="166"/>
      <c r="JQ20" s="165">
        <v>24.9678</v>
      </c>
      <c r="JR20" s="165">
        <v>24.842199999999998</v>
      </c>
      <c r="JS20" s="165">
        <v>25.3583</v>
      </c>
      <c r="JT20" s="166"/>
      <c r="JU20" s="165">
        <v>-29.6</v>
      </c>
      <c r="JV20" s="165">
        <v>15.1378</v>
      </c>
      <c r="JW20" s="165">
        <v>5.53</v>
      </c>
      <c r="JX20" s="166"/>
      <c r="JY20" s="165">
        <v>-8.1806999999999999</v>
      </c>
      <c r="JZ20" s="165">
        <v>50.481699999999996</v>
      </c>
      <c r="KA20" s="165">
        <v>20.081900000000001</v>
      </c>
      <c r="KB20" s="165">
        <v>-8.1781000000000006</v>
      </c>
      <c r="KC20" s="165">
        <v>-49.6036</v>
      </c>
      <c r="KD20" s="165">
        <v>7.2622999999999998</v>
      </c>
      <c r="KE20" s="165">
        <v>41.686999999999998</v>
      </c>
      <c r="KF20" s="165">
        <v>20.6</v>
      </c>
      <c r="KG20" s="165">
        <v>-19.7</v>
      </c>
      <c r="KH20" s="166"/>
      <c r="KI20" s="165">
        <v>-0.90169999999999995</v>
      </c>
    </row>
    <row r="21" spans="1:295" ht="18" customHeight="1" x14ac:dyDescent="0.3">
      <c r="A21" s="162" t="s">
        <v>88</v>
      </c>
      <c r="B21" s="162" t="s">
        <v>787</v>
      </c>
      <c r="C21" s="165">
        <v>0</v>
      </c>
      <c r="D21" s="165">
        <v>19.580400000000001</v>
      </c>
      <c r="E21" s="165">
        <v>-24.395199999999999</v>
      </c>
      <c r="F21" s="165">
        <v>8.8331</v>
      </c>
      <c r="G21" s="165">
        <v>14.5501</v>
      </c>
      <c r="H21" s="166"/>
      <c r="I21" s="165">
        <v>37.250999999999998</v>
      </c>
      <c r="J21" s="165">
        <v>-93.633700000000005</v>
      </c>
      <c r="K21" s="165">
        <v>51.606400000000001</v>
      </c>
      <c r="L21" s="165">
        <v>26.485199999999999</v>
      </c>
      <c r="M21" s="165">
        <v>25.596</v>
      </c>
      <c r="N21" s="165">
        <v>-28.86</v>
      </c>
      <c r="O21" s="165">
        <v>-50.046999999999997</v>
      </c>
      <c r="P21" s="165">
        <v>44</v>
      </c>
      <c r="Q21" s="165">
        <v>19.872</v>
      </c>
      <c r="R21" s="165">
        <v>-44</v>
      </c>
      <c r="S21" s="165">
        <v>13.4351</v>
      </c>
      <c r="T21" s="165">
        <v>41.427</v>
      </c>
      <c r="U21" s="165">
        <v>21.622900000000001</v>
      </c>
      <c r="V21" s="165">
        <v>21.963999999999999</v>
      </c>
      <c r="W21" s="165">
        <v>36.661499999999997</v>
      </c>
      <c r="X21" s="165">
        <v>16.494499999999999</v>
      </c>
      <c r="Y21" s="165">
        <v>6.2138999999999998</v>
      </c>
      <c r="Z21" s="165">
        <v>8.2238000000000007</v>
      </c>
      <c r="AA21" s="166"/>
      <c r="AB21" s="166"/>
      <c r="AC21" s="166"/>
      <c r="AD21" s="166"/>
      <c r="AE21" s="166"/>
      <c r="AF21" s="165">
        <v>28.86</v>
      </c>
      <c r="AG21" s="165">
        <v>46.2</v>
      </c>
      <c r="AH21" s="165">
        <v>21.913</v>
      </c>
      <c r="AI21" s="165">
        <v>0.29199999999999998</v>
      </c>
      <c r="AJ21" s="165">
        <v>-61.47</v>
      </c>
      <c r="AK21" s="165">
        <v>-61.29</v>
      </c>
      <c r="AL21" s="165">
        <v>-35.840000000000003</v>
      </c>
      <c r="AM21" s="165">
        <v>61.62</v>
      </c>
      <c r="AN21" s="165">
        <v>62</v>
      </c>
      <c r="AO21" s="165">
        <v>17.529800000000002</v>
      </c>
      <c r="AP21" s="165">
        <v>-2.8005</v>
      </c>
      <c r="AQ21" s="165">
        <v>61.118499999999997</v>
      </c>
      <c r="AR21" s="165">
        <v>63.322400000000002</v>
      </c>
      <c r="AS21" s="165">
        <v>72.166899999999998</v>
      </c>
      <c r="AT21" s="165">
        <v>-59.076000000000001</v>
      </c>
      <c r="AU21" s="165">
        <v>-58.445799999999998</v>
      </c>
      <c r="AV21" s="165">
        <v>27.760999999999999</v>
      </c>
      <c r="AW21" s="165">
        <v>33.450899999999997</v>
      </c>
      <c r="AX21" s="165">
        <v>83.724500000000006</v>
      </c>
      <c r="AY21" s="165">
        <v>86.939499999999995</v>
      </c>
      <c r="AZ21" s="165">
        <v>8.3917000000000002</v>
      </c>
      <c r="BA21" s="165">
        <v>45.964300000000001</v>
      </c>
      <c r="BB21" s="165">
        <v>-652.88480000000004</v>
      </c>
      <c r="BC21" s="165">
        <v>-5.3273999999999999</v>
      </c>
      <c r="BD21" s="165">
        <v>-12.6</v>
      </c>
      <c r="BE21" s="165">
        <v>-12.7</v>
      </c>
      <c r="BF21" s="165">
        <v>66.026700000000005</v>
      </c>
      <c r="BG21" s="165">
        <v>64.207700000000003</v>
      </c>
      <c r="BH21" s="165">
        <v>-3.2863000000000002</v>
      </c>
      <c r="BI21" s="166"/>
      <c r="BJ21" s="165">
        <v>-101.3956</v>
      </c>
      <c r="BK21" s="165">
        <v>4.4987000000000004</v>
      </c>
      <c r="BL21" s="165">
        <v>6.8682999999999996</v>
      </c>
      <c r="BM21" s="165">
        <v>4.7472000000000003</v>
      </c>
      <c r="BN21" s="165">
        <v>696.79840000000002</v>
      </c>
      <c r="BO21" s="165">
        <v>87.435500000000005</v>
      </c>
      <c r="BP21" s="165">
        <v>87.893299999999996</v>
      </c>
      <c r="BQ21" s="165">
        <v>-602.75570000000005</v>
      </c>
      <c r="BR21" s="165">
        <v>514.35540000000003</v>
      </c>
      <c r="BS21" s="166"/>
      <c r="BT21" s="165">
        <v>-57.953200000000002</v>
      </c>
      <c r="BU21" s="165">
        <v>59.242199999999997</v>
      </c>
      <c r="BV21" s="165">
        <v>68.828999999999994</v>
      </c>
      <c r="BW21" s="165">
        <v>26.06</v>
      </c>
      <c r="BX21" s="165">
        <v>22.27</v>
      </c>
      <c r="BY21" s="165">
        <v>52.33</v>
      </c>
      <c r="BZ21" s="165">
        <v>72.05</v>
      </c>
      <c r="CA21" s="165">
        <v>36.708399999999997</v>
      </c>
      <c r="CB21" s="165">
        <v>36.5745</v>
      </c>
      <c r="CC21" s="165">
        <v>29.659400000000002</v>
      </c>
      <c r="CD21" s="165">
        <v>30.1097</v>
      </c>
      <c r="CE21" s="165">
        <v>42.887</v>
      </c>
      <c r="CF21" s="165">
        <v>-44.576099999999997</v>
      </c>
      <c r="CG21" s="165">
        <v>-44.4985</v>
      </c>
      <c r="CH21" s="165">
        <v>7.5186999999999999</v>
      </c>
      <c r="CI21" s="165">
        <v>-84.299599999999998</v>
      </c>
      <c r="CJ21" s="166"/>
      <c r="CK21" s="166"/>
      <c r="CL21" s="165">
        <v>4.0999999999999996</v>
      </c>
      <c r="CM21" s="165">
        <v>169</v>
      </c>
      <c r="CN21" s="165">
        <v>-14.32</v>
      </c>
      <c r="CO21" s="165">
        <v>35.270899999999997</v>
      </c>
      <c r="CP21" s="165">
        <v>35.853299999999997</v>
      </c>
      <c r="CQ21" s="165">
        <v>35.561500000000002</v>
      </c>
      <c r="CR21" s="165">
        <v>-95.624700000000004</v>
      </c>
      <c r="CS21" s="165">
        <v>-93.854500000000002</v>
      </c>
      <c r="CT21" s="165">
        <v>94.143699999999995</v>
      </c>
      <c r="CU21" s="165">
        <v>-40.014699999999998</v>
      </c>
      <c r="CV21" s="165">
        <v>106.55249999999999</v>
      </c>
      <c r="CW21" s="165">
        <v>12.9376</v>
      </c>
      <c r="CX21" s="165">
        <v>42.05</v>
      </c>
      <c r="CY21" s="165">
        <v>68.66</v>
      </c>
      <c r="CZ21" s="165">
        <v>38.2104</v>
      </c>
      <c r="DA21" s="165">
        <v>36.039700000000003</v>
      </c>
      <c r="DB21" s="165">
        <v>-26.15</v>
      </c>
      <c r="DC21" s="165">
        <v>-3.8935</v>
      </c>
      <c r="DD21" s="165">
        <v>86.253600000000006</v>
      </c>
      <c r="DE21" s="165">
        <v>84.584000000000003</v>
      </c>
      <c r="DF21" s="165">
        <v>-119.65689999999999</v>
      </c>
      <c r="DG21" s="165">
        <v>-1E-4</v>
      </c>
      <c r="DH21" s="165">
        <v>-15.772399999999999</v>
      </c>
      <c r="DI21" s="165">
        <v>-78.7</v>
      </c>
      <c r="DJ21" s="165">
        <v>-80.3</v>
      </c>
      <c r="DK21" s="165">
        <v>26.6281</v>
      </c>
      <c r="DL21" s="165">
        <v>46.005200000000002</v>
      </c>
      <c r="DM21" s="165">
        <v>63.416899999999998</v>
      </c>
      <c r="DN21" s="165">
        <v>64.471400000000003</v>
      </c>
      <c r="DO21" s="165">
        <v>45.46</v>
      </c>
      <c r="DP21" s="165">
        <v>-9.48</v>
      </c>
      <c r="DQ21" s="165">
        <v>61.3645</v>
      </c>
      <c r="DR21" s="165">
        <v>118.7868</v>
      </c>
      <c r="DS21" s="166"/>
      <c r="DT21" s="165">
        <v>-41.65</v>
      </c>
      <c r="DU21" s="165">
        <v>48.46</v>
      </c>
      <c r="DV21" s="165">
        <v>84.93</v>
      </c>
      <c r="DW21" s="165">
        <v>119.3091</v>
      </c>
      <c r="DX21" s="165">
        <v>117.87269999999999</v>
      </c>
      <c r="DY21" s="165">
        <v>60.2517</v>
      </c>
      <c r="DZ21" s="165">
        <v>59.409100000000002</v>
      </c>
      <c r="EA21" s="165">
        <v>246.43520000000001</v>
      </c>
      <c r="EB21" s="165">
        <v>199.8861</v>
      </c>
      <c r="EC21" s="165">
        <v>193.22399999999999</v>
      </c>
      <c r="ED21" s="165">
        <v>195.6857</v>
      </c>
      <c r="EE21" s="165">
        <v>128.37909999999999</v>
      </c>
      <c r="EF21" s="165">
        <v>113.0981</v>
      </c>
      <c r="EG21" s="165">
        <v>-22.879000000000001</v>
      </c>
      <c r="EH21" s="165">
        <v>614.34659999999997</v>
      </c>
      <c r="EI21" s="165">
        <v>530.90440000000001</v>
      </c>
      <c r="EJ21" s="166"/>
      <c r="EK21" s="165">
        <v>-20.289400000000001</v>
      </c>
      <c r="EL21" s="165">
        <v>-17.616099999999999</v>
      </c>
      <c r="EM21" s="165">
        <v>-40.363399999999999</v>
      </c>
      <c r="EN21" s="165">
        <v>49.060299999999998</v>
      </c>
      <c r="EO21" s="165">
        <v>46.695599999999999</v>
      </c>
      <c r="EP21" s="165">
        <v>145.97999999999999</v>
      </c>
      <c r="EQ21" s="165">
        <v>-35.624200000000002</v>
      </c>
      <c r="ER21" s="165">
        <v>-37.2654</v>
      </c>
      <c r="ES21" s="165">
        <v>-75.372100000000003</v>
      </c>
      <c r="ET21" s="165">
        <v>0</v>
      </c>
      <c r="EU21" s="165">
        <v>-12.12</v>
      </c>
      <c r="EV21" s="165">
        <v>104.6</v>
      </c>
      <c r="EW21" s="165">
        <v>7.9973000000000001</v>
      </c>
      <c r="EX21" s="165">
        <v>58.259300000000003</v>
      </c>
      <c r="EY21" s="165">
        <v>-34.5321</v>
      </c>
      <c r="EZ21" s="165">
        <v>-33.7637</v>
      </c>
      <c r="FA21" s="165">
        <v>13.077299999999999</v>
      </c>
      <c r="FB21" s="165">
        <v>-107.8582</v>
      </c>
      <c r="FC21" s="165">
        <v>81.237799999999993</v>
      </c>
      <c r="FD21" s="165">
        <v>18.7941</v>
      </c>
      <c r="FE21" s="166"/>
      <c r="FF21" s="165">
        <v>18.360099999999999</v>
      </c>
      <c r="FG21" s="166"/>
      <c r="FH21" s="166"/>
      <c r="FI21" s="166"/>
      <c r="FJ21" s="165">
        <v>-37.1753</v>
      </c>
      <c r="FK21" s="165">
        <v>-37.510199999999998</v>
      </c>
      <c r="FL21" s="165">
        <v>124.755</v>
      </c>
      <c r="FM21" s="165">
        <v>-58.4587</v>
      </c>
      <c r="FN21" s="165">
        <v>-58.244799999999998</v>
      </c>
      <c r="FO21" s="165">
        <v>85.154899999999998</v>
      </c>
      <c r="FP21" s="165">
        <v>99.269499999999994</v>
      </c>
      <c r="FQ21" s="165">
        <v>22.912299999999998</v>
      </c>
      <c r="FR21" s="165">
        <v>14.82</v>
      </c>
      <c r="FS21" s="165">
        <v>12.1785</v>
      </c>
      <c r="FT21" s="165">
        <v>0.84499999999999997</v>
      </c>
      <c r="FU21" s="165">
        <v>-7.27</v>
      </c>
      <c r="FV21" s="165">
        <v>15.21</v>
      </c>
      <c r="FW21" s="165">
        <v>22.324200000000001</v>
      </c>
      <c r="FX21" s="166"/>
      <c r="FY21" s="165">
        <v>-1.585</v>
      </c>
      <c r="FZ21" s="165">
        <v>5.4489999999999998</v>
      </c>
      <c r="GA21" s="166"/>
      <c r="GB21" s="165">
        <v>32</v>
      </c>
      <c r="GC21" s="165">
        <v>-97.471900000000005</v>
      </c>
      <c r="GD21" s="165">
        <v>-82.747200000000007</v>
      </c>
      <c r="GE21" s="165">
        <v>14.91</v>
      </c>
      <c r="GF21" s="165">
        <v>55.185600000000001</v>
      </c>
      <c r="GG21" s="165">
        <v>23.5</v>
      </c>
      <c r="GH21" s="165">
        <v>-12.772500000000001</v>
      </c>
      <c r="GI21" s="165">
        <v>-5.1276000000000002</v>
      </c>
      <c r="GJ21" s="165">
        <v>-5.5792999999999999</v>
      </c>
      <c r="GK21" s="165">
        <v>1.8353999999999999</v>
      </c>
      <c r="GL21" s="166"/>
      <c r="GM21" s="166"/>
      <c r="GN21" s="165">
        <v>-14.575900000000001</v>
      </c>
      <c r="GO21" s="165">
        <v>-25.0139</v>
      </c>
      <c r="GP21" s="165">
        <v>15.367599999999999</v>
      </c>
      <c r="GQ21" s="165">
        <v>25.848400000000002</v>
      </c>
      <c r="GR21" s="165">
        <v>58.933199999999999</v>
      </c>
      <c r="GS21" s="165">
        <v>57.919499999999999</v>
      </c>
      <c r="GT21" s="165">
        <v>-111.9905</v>
      </c>
      <c r="GU21" s="165">
        <v>-19.892199999999999</v>
      </c>
      <c r="GV21" s="165">
        <v>26.597799999999999</v>
      </c>
      <c r="GW21" s="165">
        <v>-26.1496</v>
      </c>
      <c r="GX21" s="165">
        <v>11.142200000000001</v>
      </c>
      <c r="GY21" s="165">
        <v>10.5594</v>
      </c>
      <c r="GZ21" s="165">
        <v>10.305899999999999</v>
      </c>
      <c r="HA21" s="165">
        <v>12.708600000000001</v>
      </c>
      <c r="HB21" s="165">
        <v>228.99299999999999</v>
      </c>
      <c r="HC21" s="165">
        <v>228.1429</v>
      </c>
      <c r="HD21" s="165">
        <v>186.9</v>
      </c>
      <c r="HE21" s="165">
        <v>-188.30600000000001</v>
      </c>
      <c r="HF21" s="165">
        <v>-428.17110000000002</v>
      </c>
      <c r="HG21" s="165">
        <v>432.90140000000002</v>
      </c>
      <c r="HH21" s="165">
        <v>432.43639999999999</v>
      </c>
      <c r="HI21" s="165">
        <v>-215.65170000000001</v>
      </c>
      <c r="HJ21" s="165">
        <v>-213.00829999999999</v>
      </c>
      <c r="HK21" s="165">
        <v>-23.683299999999999</v>
      </c>
      <c r="HL21" s="165">
        <v>-11.3315</v>
      </c>
      <c r="HM21" s="165">
        <v>47.8444</v>
      </c>
      <c r="HN21" s="165">
        <v>46.830399999999997</v>
      </c>
      <c r="HO21" s="166"/>
      <c r="HP21" s="166"/>
      <c r="HQ21" s="165">
        <v>27.6997</v>
      </c>
      <c r="HR21" s="165">
        <v>27.5349</v>
      </c>
      <c r="HS21" s="165">
        <v>-75.242400000000004</v>
      </c>
      <c r="HT21" s="165">
        <v>-74.952500000000001</v>
      </c>
      <c r="HU21" s="165">
        <v>129.49</v>
      </c>
      <c r="HV21" s="165">
        <v>129.01</v>
      </c>
      <c r="HW21" s="165">
        <v>49.6</v>
      </c>
      <c r="HX21" s="165">
        <v>50.3</v>
      </c>
      <c r="HY21" s="165">
        <v>21.577300000000001</v>
      </c>
      <c r="HZ21" s="165">
        <v>21.76</v>
      </c>
      <c r="IA21" s="165">
        <v>-359.9896</v>
      </c>
      <c r="IB21" s="165">
        <v>94.092600000000004</v>
      </c>
      <c r="IC21" s="165">
        <v>94.7714</v>
      </c>
      <c r="ID21" s="165">
        <v>14.5</v>
      </c>
      <c r="IE21" s="165">
        <v>14.1</v>
      </c>
      <c r="IF21" s="165">
        <v>-26.7</v>
      </c>
      <c r="IG21" s="165">
        <v>-26</v>
      </c>
      <c r="IH21" s="166"/>
      <c r="II21" s="165">
        <v>2.0577999999999999</v>
      </c>
      <c r="IJ21" s="165">
        <v>-422.74099999999999</v>
      </c>
      <c r="IK21" s="165">
        <v>-488.62329999999997</v>
      </c>
      <c r="IL21" s="165">
        <v>444.85239999999999</v>
      </c>
      <c r="IM21" s="165">
        <v>356.45839999999998</v>
      </c>
      <c r="IN21" s="165">
        <v>-41.011800000000001</v>
      </c>
      <c r="IO21" s="165">
        <v>-345.48090000000002</v>
      </c>
      <c r="IP21" s="165">
        <v>347.37990000000002</v>
      </c>
      <c r="IQ21" s="165">
        <v>-170.5882</v>
      </c>
      <c r="IR21" s="165">
        <v>-206.3835</v>
      </c>
      <c r="IS21" s="165">
        <v>-345.60849999999999</v>
      </c>
      <c r="IT21" s="166"/>
      <c r="IU21" s="165">
        <v>186.0403</v>
      </c>
      <c r="IV21" s="165">
        <v>171.54089999999999</v>
      </c>
      <c r="IW21" s="165">
        <v>-428.45060000000001</v>
      </c>
      <c r="IX21" s="165">
        <v>210.79669999999999</v>
      </c>
      <c r="IY21" s="165">
        <v>-223.3313</v>
      </c>
      <c r="IZ21" s="165">
        <v>226.33080000000001</v>
      </c>
      <c r="JA21" s="165">
        <v>-9.5431000000000008</v>
      </c>
      <c r="JB21" s="166"/>
      <c r="JC21" s="165">
        <v>18.8</v>
      </c>
      <c r="JD21" s="165">
        <v>6.0220000000000002</v>
      </c>
      <c r="JE21" s="165">
        <v>6.0609999999999999</v>
      </c>
      <c r="JF21" s="165">
        <v>-18.239999999999998</v>
      </c>
      <c r="JG21" s="165">
        <v>-2.88</v>
      </c>
      <c r="JH21" s="166"/>
      <c r="JI21" s="165">
        <v>2.9891999999999999</v>
      </c>
      <c r="JJ21" s="165">
        <v>-35.771700000000003</v>
      </c>
      <c r="JK21" s="165">
        <v>-16.200500000000002</v>
      </c>
      <c r="JL21" s="165">
        <v>21.6</v>
      </c>
      <c r="JM21" s="165">
        <v>51.081000000000003</v>
      </c>
      <c r="JN21" s="165">
        <v>50.901000000000003</v>
      </c>
      <c r="JO21" s="166"/>
      <c r="JP21" s="166"/>
      <c r="JQ21" s="165">
        <v>32.6447</v>
      </c>
      <c r="JR21" s="165">
        <v>30.552</v>
      </c>
      <c r="JS21" s="165">
        <v>31.066099999999999</v>
      </c>
      <c r="JT21" s="166"/>
      <c r="JU21" s="165">
        <v>-12</v>
      </c>
      <c r="JV21" s="165">
        <v>37.945099999999996</v>
      </c>
      <c r="JW21" s="165">
        <v>5.48</v>
      </c>
      <c r="JX21" s="166"/>
      <c r="JY21" s="165">
        <v>-13.939399999999999</v>
      </c>
      <c r="JZ21" s="165">
        <v>52.850999999999999</v>
      </c>
      <c r="KA21" s="165">
        <v>23.380600000000001</v>
      </c>
      <c r="KB21" s="165">
        <v>-12.8124</v>
      </c>
      <c r="KC21" s="165">
        <v>-51.2196</v>
      </c>
      <c r="KD21" s="165">
        <v>11.2468</v>
      </c>
      <c r="KE21" s="165">
        <v>39.268799999999999</v>
      </c>
      <c r="KF21" s="165">
        <v>3.6</v>
      </c>
      <c r="KG21" s="165">
        <v>-3.7</v>
      </c>
      <c r="KH21" s="166"/>
      <c r="KI21" s="165">
        <v>2.3102</v>
      </c>
    </row>
    <row r="22" spans="1:295" ht="18" customHeight="1" x14ac:dyDescent="0.3">
      <c r="A22" s="162" t="s">
        <v>88</v>
      </c>
      <c r="B22" s="162" t="s">
        <v>788</v>
      </c>
      <c r="C22" s="165">
        <v>0</v>
      </c>
      <c r="D22" s="166"/>
      <c r="E22" s="165">
        <v>-24.110099999999999</v>
      </c>
      <c r="F22" s="165">
        <v>8.4314</v>
      </c>
      <c r="G22" s="165">
        <v>15.7127</v>
      </c>
      <c r="H22" s="166"/>
      <c r="I22" s="165">
        <v>37.773000000000003</v>
      </c>
      <c r="J22" s="165">
        <v>-96.4161</v>
      </c>
      <c r="K22" s="165">
        <v>53.361499999999999</v>
      </c>
      <c r="L22" s="165">
        <v>27.151199999999999</v>
      </c>
      <c r="M22" s="165">
        <v>26.672999999999998</v>
      </c>
      <c r="N22" s="165">
        <v>-37.74</v>
      </c>
      <c r="O22" s="165">
        <v>-52.124000000000002</v>
      </c>
      <c r="P22" s="165">
        <v>46.2</v>
      </c>
      <c r="Q22" s="165">
        <v>20.7</v>
      </c>
      <c r="R22" s="165">
        <v>-46.2</v>
      </c>
      <c r="S22" s="165">
        <v>13.325900000000001</v>
      </c>
      <c r="T22" s="165">
        <v>43.18</v>
      </c>
      <c r="U22" s="165">
        <v>21.392900000000001</v>
      </c>
      <c r="V22" s="165">
        <v>21.752099999999999</v>
      </c>
      <c r="W22" s="165">
        <v>36.575000000000003</v>
      </c>
      <c r="X22" s="165">
        <v>16.639199999999999</v>
      </c>
      <c r="Y22" s="165">
        <v>5.7999000000000001</v>
      </c>
      <c r="Z22" s="165">
        <v>7.9786000000000001</v>
      </c>
      <c r="AA22" s="166"/>
      <c r="AB22" s="166"/>
      <c r="AC22" s="165">
        <v>-66.86</v>
      </c>
      <c r="AD22" s="166"/>
      <c r="AE22" s="166"/>
      <c r="AF22" s="165">
        <v>37.74</v>
      </c>
      <c r="AG22" s="165">
        <v>50.6</v>
      </c>
      <c r="AH22" s="165">
        <v>22.657</v>
      </c>
      <c r="AI22" s="165">
        <v>0.28799999999999998</v>
      </c>
      <c r="AJ22" s="165">
        <v>-67.08</v>
      </c>
      <c r="AK22" s="165">
        <v>-67.38</v>
      </c>
      <c r="AL22" s="165">
        <v>-42.51</v>
      </c>
      <c r="AM22" s="165">
        <v>67.91</v>
      </c>
      <c r="AN22" s="165">
        <v>67.48</v>
      </c>
      <c r="AO22" s="165">
        <v>18.2346</v>
      </c>
      <c r="AP22" s="165">
        <v>-3.1981999999999999</v>
      </c>
      <c r="AQ22" s="165">
        <v>57.9405</v>
      </c>
      <c r="AR22" s="165">
        <v>59.984099999999998</v>
      </c>
      <c r="AS22" s="165">
        <v>72.742800000000003</v>
      </c>
      <c r="AT22" s="165">
        <v>-55.994900000000001</v>
      </c>
      <c r="AU22" s="165">
        <v>-55.543900000000001</v>
      </c>
      <c r="AV22" s="165">
        <v>13.7807</v>
      </c>
      <c r="AW22" s="165">
        <v>13.7361</v>
      </c>
      <c r="AX22" s="165">
        <v>83.456599999999995</v>
      </c>
      <c r="AY22" s="165">
        <v>85.867900000000006</v>
      </c>
      <c r="AZ22" s="165">
        <v>6.2977999999999996</v>
      </c>
      <c r="BA22" s="165">
        <v>33.2986</v>
      </c>
      <c r="BB22" s="165">
        <v>-620.46270000000004</v>
      </c>
      <c r="BC22" s="165">
        <v>0.79420000000000002</v>
      </c>
      <c r="BD22" s="165">
        <v>-12.8</v>
      </c>
      <c r="BE22" s="165">
        <v>-13.1</v>
      </c>
      <c r="BF22" s="165">
        <v>61.257800000000003</v>
      </c>
      <c r="BG22" s="165">
        <v>60.765500000000003</v>
      </c>
      <c r="BH22" s="165">
        <v>-3.8307000000000002</v>
      </c>
      <c r="BI22" s="166"/>
      <c r="BJ22" s="165">
        <v>-88.498900000000006</v>
      </c>
      <c r="BK22" s="165">
        <v>5.7984</v>
      </c>
      <c r="BL22" s="165">
        <v>7.2660999999999998</v>
      </c>
      <c r="BM22" s="165">
        <v>5.1085000000000003</v>
      </c>
      <c r="BN22" s="165">
        <v>675.22180000000003</v>
      </c>
      <c r="BO22" s="165">
        <v>96.8352</v>
      </c>
      <c r="BP22" s="165">
        <v>97.293000000000006</v>
      </c>
      <c r="BQ22" s="165">
        <v>-604.34429999999998</v>
      </c>
      <c r="BR22" s="165">
        <v>511.85500000000002</v>
      </c>
      <c r="BS22" s="166"/>
      <c r="BT22" s="165">
        <v>-20.893000000000001</v>
      </c>
      <c r="BU22" s="165">
        <v>21.4862</v>
      </c>
      <c r="BV22" s="165">
        <v>70.226100000000002</v>
      </c>
      <c r="BW22" s="165">
        <v>25.51</v>
      </c>
      <c r="BX22" s="165">
        <v>21.59</v>
      </c>
      <c r="BY22" s="165">
        <v>52.42</v>
      </c>
      <c r="BZ22" s="165">
        <v>71.25</v>
      </c>
      <c r="CA22" s="165">
        <v>12.864100000000001</v>
      </c>
      <c r="CB22" s="165">
        <v>14.605499999999999</v>
      </c>
      <c r="CC22" s="165">
        <v>46.0154</v>
      </c>
      <c r="CD22" s="165">
        <v>46.962699999999998</v>
      </c>
      <c r="CE22" s="165">
        <v>42.1736</v>
      </c>
      <c r="CF22" s="165">
        <v>-37.203899999999997</v>
      </c>
      <c r="CG22" s="165">
        <v>-36.795200000000001</v>
      </c>
      <c r="CH22" s="165">
        <v>10.6187</v>
      </c>
      <c r="CI22" s="165">
        <v>-77.318200000000004</v>
      </c>
      <c r="CJ22" s="166"/>
      <c r="CK22" s="166"/>
      <c r="CL22" s="165">
        <v>24.2</v>
      </c>
      <c r="CM22" s="165">
        <v>153.30000000000001</v>
      </c>
      <c r="CN22" s="165">
        <v>-14.22</v>
      </c>
      <c r="CO22" s="165">
        <v>44.7637</v>
      </c>
      <c r="CP22" s="165">
        <v>43.639899999999997</v>
      </c>
      <c r="CQ22" s="165">
        <v>43.762</v>
      </c>
      <c r="CR22" s="165">
        <v>-79.569900000000004</v>
      </c>
      <c r="CS22" s="165">
        <v>-78.034999999999997</v>
      </c>
      <c r="CT22" s="165">
        <v>84.697599999999994</v>
      </c>
      <c r="CU22" s="165">
        <v>-47.227200000000003</v>
      </c>
      <c r="CV22" s="165">
        <v>96.963700000000003</v>
      </c>
      <c r="CW22" s="165">
        <v>11.644600000000001</v>
      </c>
      <c r="CX22" s="165">
        <v>42.02</v>
      </c>
      <c r="CY22" s="165">
        <v>64.12</v>
      </c>
      <c r="CZ22" s="165">
        <v>39.1479</v>
      </c>
      <c r="DA22" s="165">
        <v>36.918599999999998</v>
      </c>
      <c r="DB22" s="165">
        <v>-25.8</v>
      </c>
      <c r="DC22" s="165">
        <v>-3.8935</v>
      </c>
      <c r="DD22" s="165">
        <v>78.4602</v>
      </c>
      <c r="DE22" s="165">
        <v>76.5261</v>
      </c>
      <c r="DF22" s="165">
        <v>-105.80840000000001</v>
      </c>
      <c r="DG22" s="165">
        <v>-1E-4</v>
      </c>
      <c r="DH22" s="165">
        <v>-15.7569</v>
      </c>
      <c r="DI22" s="165">
        <v>-81.5</v>
      </c>
      <c r="DJ22" s="165">
        <v>-81.5</v>
      </c>
      <c r="DK22" s="165">
        <v>26.979700000000001</v>
      </c>
      <c r="DL22" s="165">
        <v>48.934899999999999</v>
      </c>
      <c r="DM22" s="165">
        <v>62.008000000000003</v>
      </c>
      <c r="DN22" s="165">
        <v>69.158900000000003</v>
      </c>
      <c r="DO22" s="165">
        <v>48.34</v>
      </c>
      <c r="DP22" s="165">
        <v>-8.58</v>
      </c>
      <c r="DQ22" s="165">
        <v>56.683500000000002</v>
      </c>
      <c r="DR22" s="165">
        <v>104.806</v>
      </c>
      <c r="DS22" s="166"/>
      <c r="DT22" s="165">
        <v>-41.02</v>
      </c>
      <c r="DU22" s="165">
        <v>51.26</v>
      </c>
      <c r="DV22" s="165">
        <v>84.43</v>
      </c>
      <c r="DW22" s="165">
        <v>105.2364</v>
      </c>
      <c r="DX22" s="165">
        <v>102.36360000000001</v>
      </c>
      <c r="DY22" s="165">
        <v>37.098700000000001</v>
      </c>
      <c r="DZ22" s="165">
        <v>36.890900000000002</v>
      </c>
      <c r="EA22" s="165">
        <v>224.76439999999999</v>
      </c>
      <c r="EB22" s="165">
        <v>181.46899999999999</v>
      </c>
      <c r="EC22" s="165">
        <v>175.2448</v>
      </c>
      <c r="ED22" s="165">
        <v>177.04830000000001</v>
      </c>
      <c r="EE22" s="165">
        <v>117.4081</v>
      </c>
      <c r="EF22" s="165">
        <v>104.4846</v>
      </c>
      <c r="EG22" s="165">
        <v>-21.282</v>
      </c>
      <c r="EH22" s="165">
        <v>616.62090000000001</v>
      </c>
      <c r="EI22" s="165">
        <v>461.06020000000001</v>
      </c>
      <c r="EJ22" s="166"/>
      <c r="EK22" s="165">
        <v>-21.395099999999999</v>
      </c>
      <c r="EL22" s="165">
        <v>-18.895099999999999</v>
      </c>
      <c r="EM22" s="165">
        <v>-32.248600000000003</v>
      </c>
      <c r="EN22" s="165">
        <v>41.9191</v>
      </c>
      <c r="EO22" s="165">
        <v>39.186500000000002</v>
      </c>
      <c r="EP22" s="165">
        <v>169.02</v>
      </c>
      <c r="EQ22" s="165">
        <v>-44.6267</v>
      </c>
      <c r="ER22" s="165">
        <v>-46.247399999999999</v>
      </c>
      <c r="ES22" s="165">
        <v>-71.697800000000001</v>
      </c>
      <c r="ET22" s="165">
        <v>0</v>
      </c>
      <c r="EU22" s="165">
        <v>-12.42</v>
      </c>
      <c r="EV22" s="165">
        <v>97.4</v>
      </c>
      <c r="EW22" s="165">
        <v>8.5076999999999998</v>
      </c>
      <c r="EX22" s="165">
        <v>43.8416</v>
      </c>
      <c r="EY22" s="165">
        <v>-32.378900000000002</v>
      </c>
      <c r="EZ22" s="165">
        <v>-31.621700000000001</v>
      </c>
      <c r="FA22" s="165">
        <v>6.8341000000000003</v>
      </c>
      <c r="FB22" s="165">
        <v>-102.6502</v>
      </c>
      <c r="FC22" s="165">
        <v>68.248999999999995</v>
      </c>
      <c r="FD22" s="165">
        <v>19.612400000000001</v>
      </c>
      <c r="FE22" s="166"/>
      <c r="FF22" s="165">
        <v>19.148800000000001</v>
      </c>
      <c r="FG22" s="165">
        <v>40.362200000000001</v>
      </c>
      <c r="FH22" s="165">
        <v>40.284500000000001</v>
      </c>
      <c r="FI22" s="165">
        <v>38.836799999999997</v>
      </c>
      <c r="FJ22" s="165">
        <v>-15.2385</v>
      </c>
      <c r="FK22" s="165">
        <v>-13.898899999999999</v>
      </c>
      <c r="FL22" s="165">
        <v>76.862399999999994</v>
      </c>
      <c r="FM22" s="165">
        <v>-34.730200000000004</v>
      </c>
      <c r="FN22" s="165">
        <v>-35.349600000000002</v>
      </c>
      <c r="FO22" s="165">
        <v>38.7804</v>
      </c>
      <c r="FP22" s="165">
        <v>46.7637</v>
      </c>
      <c r="FQ22" s="165">
        <v>28.918299999999999</v>
      </c>
      <c r="FR22" s="165">
        <v>4.55</v>
      </c>
      <c r="FS22" s="165">
        <v>7.0709999999999997</v>
      </c>
      <c r="FT22" s="165">
        <v>0.97319999999999995</v>
      </c>
      <c r="FU22" s="165">
        <v>-3.6</v>
      </c>
      <c r="FV22" s="165">
        <v>14.29</v>
      </c>
      <c r="FW22" s="165">
        <v>29.423200000000001</v>
      </c>
      <c r="FX22" s="166"/>
      <c r="FY22" s="165">
        <v>-1.7969999999999999</v>
      </c>
      <c r="FZ22" s="165">
        <v>5.484</v>
      </c>
      <c r="GA22" s="166"/>
      <c r="GB22" s="165">
        <v>36</v>
      </c>
      <c r="GC22" s="165">
        <v>-49.355200000000004</v>
      </c>
      <c r="GD22" s="165">
        <v>-38.5565</v>
      </c>
      <c r="GE22" s="165">
        <v>13.86</v>
      </c>
      <c r="GF22" s="165">
        <v>63.008299999999998</v>
      </c>
      <c r="GG22" s="165">
        <v>24.5</v>
      </c>
      <c r="GH22" s="165">
        <v>-14.9504</v>
      </c>
      <c r="GI22" s="165">
        <v>-4.2798999999999996</v>
      </c>
      <c r="GJ22" s="165">
        <v>-4.3665000000000003</v>
      </c>
      <c r="GK22" s="165">
        <v>1.8402000000000001</v>
      </c>
      <c r="GL22" s="166"/>
      <c r="GM22" s="166"/>
      <c r="GN22" s="165">
        <v>-14.3033</v>
      </c>
      <c r="GO22" s="165">
        <v>-26.598400000000002</v>
      </c>
      <c r="GP22" s="165">
        <v>14.744899999999999</v>
      </c>
      <c r="GQ22" s="165">
        <v>27.85</v>
      </c>
      <c r="GR22" s="165">
        <v>60.402500000000003</v>
      </c>
      <c r="GS22" s="165">
        <v>60.907400000000003</v>
      </c>
      <c r="GT22" s="165">
        <v>-129.55359999999999</v>
      </c>
      <c r="GU22" s="165">
        <v>-21.0168</v>
      </c>
      <c r="GV22" s="165">
        <v>26.797599999999999</v>
      </c>
      <c r="GW22" s="165">
        <v>-27.656600000000001</v>
      </c>
      <c r="GX22" s="165">
        <v>12.6548</v>
      </c>
      <c r="GY22" s="165">
        <v>12.297700000000001</v>
      </c>
      <c r="GZ22" s="165">
        <v>12.037000000000001</v>
      </c>
      <c r="HA22" s="165">
        <v>14.4422</v>
      </c>
      <c r="HB22" s="165">
        <v>217.54910000000001</v>
      </c>
      <c r="HC22" s="165">
        <v>217.49979999999999</v>
      </c>
      <c r="HD22" s="165">
        <v>184.8</v>
      </c>
      <c r="HE22" s="165">
        <v>-184.32060000000001</v>
      </c>
      <c r="HF22" s="165">
        <v>-406.5462</v>
      </c>
      <c r="HG22" s="165">
        <v>407.79320000000001</v>
      </c>
      <c r="HH22" s="165">
        <v>407.84809999999999</v>
      </c>
      <c r="HI22" s="165">
        <v>-205.4033</v>
      </c>
      <c r="HJ22" s="165">
        <v>-203.07220000000001</v>
      </c>
      <c r="HK22" s="165">
        <v>-21.587599999999998</v>
      </c>
      <c r="HL22" s="165">
        <v>-8.3533000000000008</v>
      </c>
      <c r="HM22" s="165">
        <v>54.348500000000001</v>
      </c>
      <c r="HN22" s="165">
        <v>54.8553</v>
      </c>
      <c r="HO22" s="165">
        <v>-150.67140000000001</v>
      </c>
      <c r="HP22" s="165">
        <v>-157.40450000000001</v>
      </c>
      <c r="HQ22" s="165">
        <v>16.680199999999999</v>
      </c>
      <c r="HR22" s="165">
        <v>16.592400000000001</v>
      </c>
      <c r="HS22" s="165">
        <v>-68.704800000000006</v>
      </c>
      <c r="HT22" s="165">
        <v>-67.801599999999993</v>
      </c>
      <c r="HU22" s="165">
        <v>112.83</v>
      </c>
      <c r="HV22" s="165">
        <v>112.42</v>
      </c>
      <c r="HW22" s="165">
        <v>65.599999999999994</v>
      </c>
      <c r="HX22" s="165">
        <v>66.099999999999994</v>
      </c>
      <c r="HY22" s="165">
        <v>21.699100000000001</v>
      </c>
      <c r="HZ22" s="165">
        <v>-3.04</v>
      </c>
      <c r="IA22" s="165">
        <v>-380.69560000000001</v>
      </c>
      <c r="IB22" s="165">
        <v>86.3</v>
      </c>
      <c r="IC22" s="165">
        <v>86.379199999999997</v>
      </c>
      <c r="ID22" s="165">
        <v>13.9</v>
      </c>
      <c r="IE22" s="165">
        <v>38.1</v>
      </c>
      <c r="IF22" s="165">
        <v>-15.6</v>
      </c>
      <c r="IG22" s="165">
        <v>-15.7</v>
      </c>
      <c r="IH22" s="166"/>
      <c r="II22" s="165">
        <v>1.9435</v>
      </c>
      <c r="IJ22" s="165">
        <v>-405.4948</v>
      </c>
      <c r="IK22" s="165">
        <v>-423.70370000000003</v>
      </c>
      <c r="IL22" s="165">
        <v>402.27190000000002</v>
      </c>
      <c r="IM22" s="165">
        <v>315.04629999999997</v>
      </c>
      <c r="IN22" s="165">
        <v>-43.383299999999998</v>
      </c>
      <c r="IO22" s="165">
        <v>-303.13420000000002</v>
      </c>
      <c r="IP22" s="165">
        <v>304.95089999999999</v>
      </c>
      <c r="IQ22" s="165">
        <v>-162.39400000000001</v>
      </c>
      <c r="IR22" s="165">
        <v>-159.12989999999999</v>
      </c>
      <c r="IS22" s="165">
        <v>-298.95859999999999</v>
      </c>
      <c r="IT22" s="166"/>
      <c r="IU22" s="165">
        <v>215.0034</v>
      </c>
      <c r="IV22" s="165">
        <v>166.3408</v>
      </c>
      <c r="IW22" s="165">
        <v>-391.61500000000001</v>
      </c>
      <c r="IX22" s="165">
        <v>163.9984</v>
      </c>
      <c r="IY22" s="165">
        <v>-225.85929999999999</v>
      </c>
      <c r="IZ22" s="165">
        <v>227.65190000000001</v>
      </c>
      <c r="JA22" s="165">
        <v>-8.3318999999999992</v>
      </c>
      <c r="JB22" s="166"/>
      <c r="JC22" s="165">
        <v>23.76</v>
      </c>
      <c r="JD22" s="165">
        <v>5.6360000000000001</v>
      </c>
      <c r="JE22" s="165">
        <v>5.5990000000000002</v>
      </c>
      <c r="JF22" s="165">
        <v>-23.44</v>
      </c>
      <c r="JG22" s="165">
        <v>2.72</v>
      </c>
      <c r="JH22" s="166"/>
      <c r="JI22" s="165">
        <v>-4.3350999999999997</v>
      </c>
      <c r="JJ22" s="165">
        <v>-35.509300000000003</v>
      </c>
      <c r="JK22" s="165">
        <v>-7.2068000000000003</v>
      </c>
      <c r="JL22" s="165">
        <v>19.7</v>
      </c>
      <c r="JM22" s="165">
        <v>51.012999999999998</v>
      </c>
      <c r="JN22" s="165">
        <v>51.411999999999999</v>
      </c>
      <c r="JO22" s="166"/>
      <c r="JP22" s="166"/>
      <c r="JQ22" s="165">
        <v>36.500300000000003</v>
      </c>
      <c r="JR22" s="165">
        <v>36.022300000000001</v>
      </c>
      <c r="JS22" s="165">
        <v>35.944400000000002</v>
      </c>
      <c r="JT22" s="166"/>
      <c r="JU22" s="165">
        <v>-39.9</v>
      </c>
      <c r="JV22" s="165">
        <v>28.105399999999999</v>
      </c>
      <c r="JW22" s="165">
        <v>5.71</v>
      </c>
      <c r="JX22" s="166"/>
      <c r="JY22" s="165">
        <v>-9.4118999999999993</v>
      </c>
      <c r="JZ22" s="165">
        <v>50.818899999999999</v>
      </c>
      <c r="KA22" s="165">
        <v>21.189399999999999</v>
      </c>
      <c r="KB22" s="165">
        <v>-9.6588999999999992</v>
      </c>
      <c r="KC22" s="165">
        <v>-49.313499999999998</v>
      </c>
      <c r="KD22" s="165">
        <v>8.1763999999999992</v>
      </c>
      <c r="KE22" s="165">
        <v>41.227899999999998</v>
      </c>
      <c r="KF22" s="165">
        <v>33.200000000000003</v>
      </c>
      <c r="KG22" s="165">
        <v>-33.5</v>
      </c>
      <c r="KH22" s="166"/>
      <c r="KI22" s="165">
        <v>34.416600000000003</v>
      </c>
    </row>
    <row r="23" spans="1:295" ht="18" customHeight="1" x14ac:dyDescent="0.3">
      <c r="A23" s="162" t="s">
        <v>88</v>
      </c>
      <c r="B23" s="162" t="s">
        <v>789</v>
      </c>
      <c r="C23" s="165">
        <v>0</v>
      </c>
      <c r="D23" s="165">
        <v>19.846499999999999</v>
      </c>
      <c r="E23" s="165">
        <v>-24.3626</v>
      </c>
      <c r="F23" s="165">
        <v>8.3904999999999994</v>
      </c>
      <c r="G23" s="165">
        <v>28.273599999999998</v>
      </c>
      <c r="H23" s="166"/>
      <c r="I23" s="165">
        <v>36.053699999999999</v>
      </c>
      <c r="J23" s="165">
        <v>-97.002499999999998</v>
      </c>
      <c r="K23" s="165">
        <v>55.202399999999997</v>
      </c>
      <c r="L23" s="165">
        <v>27.789200000000001</v>
      </c>
      <c r="M23" s="165">
        <v>27.3216</v>
      </c>
      <c r="N23" s="165">
        <v>-35.520000000000003</v>
      </c>
      <c r="O23" s="165">
        <v>-54.896000000000001</v>
      </c>
      <c r="P23" s="165">
        <v>48.4</v>
      </c>
      <c r="Q23" s="165">
        <v>21.527999999999999</v>
      </c>
      <c r="R23" s="165">
        <v>-48.4</v>
      </c>
      <c r="S23" s="165">
        <v>13.321</v>
      </c>
      <c r="T23" s="165">
        <v>43.754199999999997</v>
      </c>
      <c r="U23" s="165">
        <v>20.680399999999999</v>
      </c>
      <c r="V23" s="165">
        <v>20.674700000000001</v>
      </c>
      <c r="W23" s="165">
        <v>34.771099999999997</v>
      </c>
      <c r="X23" s="165">
        <v>11.9603</v>
      </c>
      <c r="Y23" s="165">
        <v>5.7969999999999997</v>
      </c>
      <c r="Z23" s="165">
        <v>7.7121000000000004</v>
      </c>
      <c r="AA23" s="166"/>
      <c r="AB23" s="166"/>
      <c r="AC23" s="165">
        <v>-68.31</v>
      </c>
      <c r="AD23" s="166"/>
      <c r="AE23" s="166"/>
      <c r="AF23" s="165">
        <v>35.520000000000003</v>
      </c>
      <c r="AG23" s="165">
        <v>52.8</v>
      </c>
      <c r="AH23" s="165">
        <v>23.376000000000001</v>
      </c>
      <c r="AI23" s="165">
        <v>0.29099999999999998</v>
      </c>
      <c r="AJ23" s="165">
        <v>-65.930000000000007</v>
      </c>
      <c r="AK23" s="165">
        <v>-66</v>
      </c>
      <c r="AL23" s="165">
        <v>-43.61</v>
      </c>
      <c r="AM23" s="165">
        <v>66.510000000000005</v>
      </c>
      <c r="AN23" s="165">
        <v>67</v>
      </c>
      <c r="AO23" s="165">
        <v>18.4602</v>
      </c>
      <c r="AP23" s="165">
        <v>-3.1065999999999998</v>
      </c>
      <c r="AQ23" s="165">
        <v>61.894300000000001</v>
      </c>
      <c r="AR23" s="165">
        <v>64.077100000000002</v>
      </c>
      <c r="AS23" s="165">
        <v>72.942999999999998</v>
      </c>
      <c r="AT23" s="165">
        <v>-54.655299999999997</v>
      </c>
      <c r="AU23" s="165">
        <v>-54.712200000000003</v>
      </c>
      <c r="AV23" s="165">
        <v>11.013</v>
      </c>
      <c r="AW23" s="165">
        <v>9.4376999999999995</v>
      </c>
      <c r="AX23" s="165">
        <v>85.599900000000005</v>
      </c>
      <c r="AY23" s="165">
        <v>88.145200000000003</v>
      </c>
      <c r="AZ23" s="165">
        <v>5.2508999999999997</v>
      </c>
      <c r="BA23" s="165">
        <v>28.443899999999999</v>
      </c>
      <c r="BB23" s="165">
        <v>-631.79470000000003</v>
      </c>
      <c r="BC23" s="165">
        <v>-1.3480000000000001</v>
      </c>
      <c r="BD23" s="165">
        <v>-12.5</v>
      </c>
      <c r="BE23" s="165">
        <v>-12.6</v>
      </c>
      <c r="BF23" s="165">
        <v>60.456600000000002</v>
      </c>
      <c r="BG23" s="165">
        <v>59.750399999999999</v>
      </c>
      <c r="BH23" s="165">
        <v>-4.1542000000000003</v>
      </c>
      <c r="BI23" s="166"/>
      <c r="BJ23" s="165">
        <v>-88.206699999999998</v>
      </c>
      <c r="BK23" s="165">
        <v>6.6961000000000004</v>
      </c>
      <c r="BL23" s="165">
        <v>7.444</v>
      </c>
      <c r="BM23" s="165">
        <v>5.1261000000000001</v>
      </c>
      <c r="BN23" s="165">
        <v>677.90750000000003</v>
      </c>
      <c r="BO23" s="165">
        <v>110.6906</v>
      </c>
      <c r="BP23" s="165">
        <v>110.4464</v>
      </c>
      <c r="BQ23" s="165">
        <v>-631.99649999999997</v>
      </c>
      <c r="BR23" s="165">
        <v>533.57539999999995</v>
      </c>
      <c r="BS23" s="166"/>
      <c r="BT23" s="165">
        <v>-43.206800000000001</v>
      </c>
      <c r="BU23" s="165">
        <v>45.230800000000002</v>
      </c>
      <c r="BV23" s="165">
        <v>75.535200000000003</v>
      </c>
      <c r="BW23" s="165">
        <v>27.03</v>
      </c>
      <c r="BX23" s="165">
        <v>23.67</v>
      </c>
      <c r="BY23" s="165">
        <v>54.76</v>
      </c>
      <c r="BZ23" s="165">
        <v>74.430000000000007</v>
      </c>
      <c r="CA23" s="165">
        <v>16.079000000000001</v>
      </c>
      <c r="CB23" s="165">
        <v>15.9451</v>
      </c>
      <c r="CC23" s="165">
        <v>43.866599999999998</v>
      </c>
      <c r="CD23" s="165">
        <v>44.486600000000003</v>
      </c>
      <c r="CE23" s="165">
        <v>42.8461</v>
      </c>
      <c r="CF23" s="165">
        <v>-44.778599999999997</v>
      </c>
      <c r="CG23" s="165">
        <v>-44.707099999999997</v>
      </c>
      <c r="CH23" s="165">
        <v>12.2256</v>
      </c>
      <c r="CI23" s="165">
        <v>-73.715599999999995</v>
      </c>
      <c r="CJ23" s="166"/>
      <c r="CK23" s="166"/>
      <c r="CL23" s="165">
        <v>29.7</v>
      </c>
      <c r="CM23" s="165">
        <v>151.69999999999999</v>
      </c>
      <c r="CN23" s="165">
        <v>-14.97</v>
      </c>
      <c r="CO23" s="165">
        <v>44.633899999999997</v>
      </c>
      <c r="CP23" s="165">
        <v>43.673699999999997</v>
      </c>
      <c r="CQ23" s="165">
        <v>44.305599999999998</v>
      </c>
      <c r="CR23" s="165">
        <v>-74.189099999999996</v>
      </c>
      <c r="CS23" s="165">
        <v>-73.033000000000001</v>
      </c>
      <c r="CT23" s="165">
        <v>83.485799999999998</v>
      </c>
      <c r="CU23" s="165">
        <v>-54.773600000000002</v>
      </c>
      <c r="CV23" s="165">
        <v>95.884699999999995</v>
      </c>
      <c r="CW23" s="165">
        <v>11.3819</v>
      </c>
      <c r="CX23" s="165">
        <v>51.3</v>
      </c>
      <c r="CY23" s="165">
        <v>65.040000000000006</v>
      </c>
      <c r="CZ23" s="165">
        <v>41.491700000000002</v>
      </c>
      <c r="DA23" s="165">
        <v>39.115900000000003</v>
      </c>
      <c r="DB23" s="165">
        <v>-26.7</v>
      </c>
      <c r="DC23" s="165">
        <v>-3.8935</v>
      </c>
      <c r="DD23" s="165">
        <v>74.763000000000005</v>
      </c>
      <c r="DE23" s="165">
        <v>74.085499999999996</v>
      </c>
      <c r="DF23" s="165">
        <v>-133.65</v>
      </c>
      <c r="DG23" s="165">
        <v>-1E-4</v>
      </c>
      <c r="DH23" s="165">
        <v>-16.162099999999999</v>
      </c>
      <c r="DI23" s="165">
        <v>-85.9</v>
      </c>
      <c r="DJ23" s="165">
        <v>-86.9</v>
      </c>
      <c r="DK23" s="165">
        <v>27.6553</v>
      </c>
      <c r="DL23" s="165">
        <v>51.864600000000003</v>
      </c>
      <c r="DM23" s="165">
        <v>64.356200000000001</v>
      </c>
      <c r="DN23" s="165">
        <v>73.846400000000003</v>
      </c>
      <c r="DO23" s="165">
        <v>51.7</v>
      </c>
      <c r="DP23" s="165">
        <v>-9.3800000000000008</v>
      </c>
      <c r="DQ23" s="165">
        <v>60.589500000000001</v>
      </c>
      <c r="DR23" s="165">
        <v>136.0677</v>
      </c>
      <c r="DS23" s="166"/>
      <c r="DT23" s="165">
        <v>-41.38</v>
      </c>
      <c r="DU23" s="165">
        <v>53.3</v>
      </c>
      <c r="DV23" s="165">
        <v>84.33</v>
      </c>
      <c r="DW23" s="165">
        <v>135.98179999999999</v>
      </c>
      <c r="DX23" s="165">
        <v>133.03639999999999</v>
      </c>
      <c r="DY23" s="165">
        <v>45.591500000000003</v>
      </c>
      <c r="DZ23" s="165">
        <v>43.427300000000002</v>
      </c>
      <c r="EA23" s="165">
        <v>251.28299999999999</v>
      </c>
      <c r="EB23" s="165">
        <v>206.22210000000001</v>
      </c>
      <c r="EC23" s="165">
        <v>197.785</v>
      </c>
      <c r="ED23" s="165">
        <v>199.92830000000001</v>
      </c>
      <c r="EE23" s="165">
        <v>122.20829999999999</v>
      </c>
      <c r="EF23" s="165">
        <v>113.00490000000001</v>
      </c>
      <c r="EG23" s="165">
        <v>-20.475999999999999</v>
      </c>
      <c r="EH23" s="165">
        <v>645.4307</v>
      </c>
      <c r="EI23" s="165">
        <v>437.0145</v>
      </c>
      <c r="EJ23" s="166"/>
      <c r="EK23" s="165">
        <v>-21.96</v>
      </c>
      <c r="EL23" s="165">
        <v>-19.073799999999999</v>
      </c>
      <c r="EM23" s="165">
        <v>-32.805599999999998</v>
      </c>
      <c r="EN23" s="165">
        <v>39.701900000000002</v>
      </c>
      <c r="EO23" s="165">
        <v>36.083300000000001</v>
      </c>
      <c r="EP23" s="165">
        <v>122.928</v>
      </c>
      <c r="EQ23" s="165">
        <v>-37.211599999999997</v>
      </c>
      <c r="ER23" s="165">
        <v>-37.5276</v>
      </c>
      <c r="ES23" s="165">
        <v>-69.450100000000006</v>
      </c>
      <c r="ET23" s="165">
        <v>0</v>
      </c>
      <c r="EU23" s="165">
        <v>-14.16</v>
      </c>
      <c r="EV23" s="165">
        <v>111.8</v>
      </c>
      <c r="EW23" s="165">
        <v>9.0983999999999998</v>
      </c>
      <c r="EX23" s="165">
        <v>36.4298</v>
      </c>
      <c r="EY23" s="165">
        <v>-32.131300000000003</v>
      </c>
      <c r="EZ23" s="165">
        <v>-31.645900000000001</v>
      </c>
      <c r="FA23" s="165">
        <v>4.2981999999999996</v>
      </c>
      <c r="FB23" s="165">
        <v>-105.5431</v>
      </c>
      <c r="FC23" s="165">
        <v>69.974699999999999</v>
      </c>
      <c r="FD23" s="165">
        <v>20.349599999999999</v>
      </c>
      <c r="FE23" s="166"/>
      <c r="FF23" s="165">
        <v>19.537400000000002</v>
      </c>
      <c r="FG23" s="165">
        <v>41.118499999999997</v>
      </c>
      <c r="FH23" s="165">
        <v>41.994</v>
      </c>
      <c r="FI23" s="165">
        <v>40.265900000000002</v>
      </c>
      <c r="FJ23" s="165">
        <v>-16.578199999999999</v>
      </c>
      <c r="FK23" s="165">
        <v>-16.9131</v>
      </c>
      <c r="FL23" s="165">
        <v>78.537000000000006</v>
      </c>
      <c r="FM23" s="165">
        <v>-42.995899999999999</v>
      </c>
      <c r="FN23" s="165">
        <v>-41.8782</v>
      </c>
      <c r="FO23" s="165">
        <v>40.656199999999998</v>
      </c>
      <c r="FP23" s="165">
        <v>49.560499999999998</v>
      </c>
      <c r="FQ23" s="165">
        <v>26.7576</v>
      </c>
      <c r="FR23" s="165">
        <v>7.28</v>
      </c>
      <c r="FS23" s="165">
        <v>8.7995999999999999</v>
      </c>
      <c r="FT23" s="165">
        <v>0.96350000000000002</v>
      </c>
      <c r="FU23" s="165">
        <v>-4.92</v>
      </c>
      <c r="FV23" s="165">
        <v>14.77</v>
      </c>
      <c r="FW23" s="165">
        <v>27.2761</v>
      </c>
      <c r="FX23" s="166"/>
      <c r="FY23" s="165">
        <v>-1.536</v>
      </c>
      <c r="FZ23" s="165">
        <v>5.4370000000000003</v>
      </c>
      <c r="GA23" s="166"/>
      <c r="GB23" s="165">
        <v>35.5</v>
      </c>
      <c r="GC23" s="165">
        <v>-50.963299999999997</v>
      </c>
      <c r="GD23" s="165">
        <v>-41.534100000000002</v>
      </c>
      <c r="GE23" s="165">
        <v>13.24</v>
      </c>
      <c r="GF23" s="165">
        <v>66.239400000000003</v>
      </c>
      <c r="GG23" s="165">
        <v>25.1</v>
      </c>
      <c r="GH23" s="165">
        <v>-16.145900000000001</v>
      </c>
      <c r="GI23" s="165">
        <v>-3.9243999999999999</v>
      </c>
      <c r="GJ23" s="165">
        <v>-4.2572999999999999</v>
      </c>
      <c r="GK23" s="165">
        <v>1.7721</v>
      </c>
      <c r="GL23" s="166"/>
      <c r="GM23" s="166"/>
      <c r="GN23" s="165">
        <v>-14.417199999999999</v>
      </c>
      <c r="GO23" s="165">
        <v>-27.238199999999999</v>
      </c>
      <c r="GP23" s="165">
        <v>16.4224</v>
      </c>
      <c r="GQ23" s="165">
        <v>28.297499999999999</v>
      </c>
      <c r="GR23" s="165">
        <v>56.883099999999999</v>
      </c>
      <c r="GS23" s="165">
        <v>58.040100000000002</v>
      </c>
      <c r="GT23" s="165">
        <v>-128.80609999999999</v>
      </c>
      <c r="GU23" s="165">
        <v>-23.982700000000001</v>
      </c>
      <c r="GV23" s="165">
        <v>27.885999999999999</v>
      </c>
      <c r="GW23" s="165">
        <v>-33.642600000000002</v>
      </c>
      <c r="GX23" s="165">
        <v>10.530200000000001</v>
      </c>
      <c r="GY23" s="165">
        <v>12.7372</v>
      </c>
      <c r="GZ23" s="165">
        <v>12.3323</v>
      </c>
      <c r="HA23" s="165">
        <v>12</v>
      </c>
      <c r="HB23" s="165">
        <v>192.3879</v>
      </c>
      <c r="HC23" s="165">
        <v>193.1285</v>
      </c>
      <c r="HD23" s="165">
        <v>72.5</v>
      </c>
      <c r="HE23" s="165">
        <v>-71.384799999999998</v>
      </c>
      <c r="HF23" s="165">
        <v>-282.3954</v>
      </c>
      <c r="HG23" s="165">
        <v>282.60160000000002</v>
      </c>
      <c r="HH23" s="165">
        <v>281.74169999999998</v>
      </c>
      <c r="HI23" s="165">
        <v>-181.3409</v>
      </c>
      <c r="HJ23" s="165">
        <v>-180.6591</v>
      </c>
      <c r="HK23" s="165">
        <v>-21.0016</v>
      </c>
      <c r="HL23" s="165">
        <v>-8.3093000000000004</v>
      </c>
      <c r="HM23" s="165">
        <v>58.262099999999997</v>
      </c>
      <c r="HN23" s="165">
        <v>59.98</v>
      </c>
      <c r="HO23" s="165">
        <v>-130.00790000000001</v>
      </c>
      <c r="HP23" s="165">
        <v>-136.3586</v>
      </c>
      <c r="HQ23" s="165">
        <v>5.7377000000000002</v>
      </c>
      <c r="HR23" s="165">
        <v>5.5618999999999996</v>
      </c>
      <c r="HS23" s="165">
        <v>-55.842199999999998</v>
      </c>
      <c r="HT23" s="165">
        <v>-56.710999999999999</v>
      </c>
      <c r="HU23" s="165">
        <v>97.76</v>
      </c>
      <c r="HV23" s="165">
        <v>98.02</v>
      </c>
      <c r="HW23" s="165">
        <v>70.400000000000006</v>
      </c>
      <c r="HX23" s="165">
        <v>71.099999999999994</v>
      </c>
      <c r="HY23" s="165">
        <v>21.6585</v>
      </c>
      <c r="HZ23" s="165">
        <v>-27.76</v>
      </c>
      <c r="IA23" s="165">
        <v>-383.60320000000002</v>
      </c>
      <c r="IB23" s="165">
        <v>75.905900000000003</v>
      </c>
      <c r="IC23" s="165">
        <v>75.604100000000003</v>
      </c>
      <c r="ID23" s="165">
        <v>13.9</v>
      </c>
      <c r="IE23" s="165">
        <v>53</v>
      </c>
      <c r="IF23" s="165">
        <v>-4.5</v>
      </c>
      <c r="IG23" s="165">
        <v>-4.5</v>
      </c>
      <c r="IH23" s="166"/>
      <c r="II23" s="165">
        <v>1.9748000000000001</v>
      </c>
      <c r="IJ23" s="165">
        <v>-278.67840000000001</v>
      </c>
      <c r="IK23" s="165">
        <v>-397.27010000000001</v>
      </c>
      <c r="IL23" s="165">
        <v>321.4975</v>
      </c>
      <c r="IM23" s="165">
        <v>246.31460000000001</v>
      </c>
      <c r="IN23" s="165">
        <v>-38.0505</v>
      </c>
      <c r="IO23" s="165">
        <v>-238.63499999999999</v>
      </c>
      <c r="IP23" s="165">
        <v>234.03700000000001</v>
      </c>
      <c r="IQ23" s="165">
        <v>-153.32830000000001</v>
      </c>
      <c r="IR23" s="165">
        <v>-103.3807</v>
      </c>
      <c r="IS23" s="165">
        <v>-229.97620000000001</v>
      </c>
      <c r="IT23" s="166"/>
      <c r="IU23" s="165">
        <v>236.33340000000001</v>
      </c>
      <c r="IV23" s="165">
        <v>153.649</v>
      </c>
      <c r="IW23" s="165">
        <v>-316.87529999999998</v>
      </c>
      <c r="IX23" s="165">
        <v>102.8848</v>
      </c>
      <c r="IY23" s="165">
        <v>-211.68289999999999</v>
      </c>
      <c r="IZ23" s="165">
        <v>212.899</v>
      </c>
      <c r="JA23" s="165">
        <v>-8.2248000000000001</v>
      </c>
      <c r="JB23" s="166"/>
      <c r="JC23" s="165">
        <v>29.68</v>
      </c>
      <c r="JD23" s="165">
        <v>6.9039999999999999</v>
      </c>
      <c r="JE23" s="165">
        <v>6.9080000000000004</v>
      </c>
      <c r="JF23" s="165">
        <v>-28.64</v>
      </c>
      <c r="JG23" s="165">
        <v>7.84</v>
      </c>
      <c r="JH23" s="166"/>
      <c r="JI23" s="165">
        <v>-8.4062000000000001</v>
      </c>
      <c r="JJ23" s="165">
        <v>-31.905100000000001</v>
      </c>
      <c r="JK23" s="165">
        <v>-4.9485000000000001</v>
      </c>
      <c r="JL23" s="165">
        <v>17.2</v>
      </c>
      <c r="JM23" s="165">
        <v>52.500999999999998</v>
      </c>
      <c r="JN23" s="165">
        <v>52.180999999999997</v>
      </c>
      <c r="JO23" s="166"/>
      <c r="JP23" s="166"/>
      <c r="JQ23" s="165">
        <v>38.783200000000001</v>
      </c>
      <c r="JR23" s="165">
        <v>38.805300000000003</v>
      </c>
      <c r="JS23" s="165">
        <v>38.664999999999999</v>
      </c>
      <c r="JT23" s="166"/>
      <c r="JU23" s="165">
        <v>-53</v>
      </c>
      <c r="JV23" s="165">
        <v>21.464500000000001</v>
      </c>
      <c r="JW23" s="165">
        <v>6.39</v>
      </c>
      <c r="JX23" s="166"/>
      <c r="JY23" s="165">
        <v>-7.4781000000000004</v>
      </c>
      <c r="JZ23" s="165">
        <v>50.352899999999998</v>
      </c>
      <c r="KA23" s="165">
        <v>20.683399999999999</v>
      </c>
      <c r="KB23" s="165">
        <v>-7.0087999999999999</v>
      </c>
      <c r="KC23" s="165">
        <v>-49.945700000000002</v>
      </c>
      <c r="KD23" s="165">
        <v>8.1366999999999994</v>
      </c>
      <c r="KE23" s="165">
        <v>40.997300000000003</v>
      </c>
      <c r="KF23" s="165">
        <v>44.3</v>
      </c>
      <c r="KG23" s="165">
        <v>-44</v>
      </c>
      <c r="KH23" s="166"/>
      <c r="KI23" s="165">
        <v>41.5197</v>
      </c>
    </row>
    <row r="24" spans="1:295" ht="18" customHeight="1" x14ac:dyDescent="0.3">
      <c r="A24" s="162" t="s">
        <v>88</v>
      </c>
      <c r="B24" s="162" t="s">
        <v>790</v>
      </c>
      <c r="C24" s="167">
        <v>0</v>
      </c>
      <c r="D24" s="167">
        <v>20.327999999999999</v>
      </c>
      <c r="E24" s="167">
        <v>-25.3383</v>
      </c>
      <c r="F24" s="167">
        <v>8.2504000000000008</v>
      </c>
      <c r="G24" s="167">
        <v>13.8786</v>
      </c>
      <c r="H24" s="168"/>
      <c r="I24" s="167">
        <v>31.439299999999999</v>
      </c>
      <c r="J24" s="167">
        <v>-89.555700000000002</v>
      </c>
      <c r="K24" s="167">
        <v>56.569200000000002</v>
      </c>
      <c r="L24" s="167">
        <v>28.697099999999999</v>
      </c>
      <c r="M24" s="167">
        <v>27.9938</v>
      </c>
      <c r="N24" s="167">
        <v>-28.86</v>
      </c>
      <c r="O24" s="167">
        <v>-57.485999999999997</v>
      </c>
      <c r="P24" s="167">
        <v>52.8</v>
      </c>
      <c r="Q24" s="167">
        <v>21.527999999999999</v>
      </c>
      <c r="R24" s="167">
        <v>-52.8</v>
      </c>
      <c r="S24" s="167">
        <v>10.674200000000001</v>
      </c>
      <c r="T24" s="167">
        <v>38.4024</v>
      </c>
      <c r="U24" s="167">
        <v>20.703800000000001</v>
      </c>
      <c r="V24" s="167">
        <v>20.995699999999999</v>
      </c>
      <c r="W24" s="167">
        <v>34.600099999999998</v>
      </c>
      <c r="X24" s="167">
        <v>11.126899999999999</v>
      </c>
      <c r="Y24" s="167">
        <v>6.2146999999999997</v>
      </c>
      <c r="Z24" s="167">
        <v>8.1419999999999995</v>
      </c>
      <c r="AA24" s="168"/>
      <c r="AB24" s="168"/>
      <c r="AC24" s="167">
        <v>-65.98</v>
      </c>
      <c r="AD24" s="168"/>
      <c r="AE24" s="168"/>
      <c r="AF24" s="167">
        <v>28.86</v>
      </c>
      <c r="AG24" s="167">
        <v>57.2</v>
      </c>
      <c r="AH24" s="167">
        <v>22.526</v>
      </c>
      <c r="AI24" s="167">
        <v>0.28599999999999998</v>
      </c>
      <c r="AJ24" s="167">
        <v>-68.459999999999994</v>
      </c>
      <c r="AK24" s="167">
        <v>-68.91</v>
      </c>
      <c r="AL24" s="167">
        <v>-37.79</v>
      </c>
      <c r="AM24" s="167">
        <v>68.8</v>
      </c>
      <c r="AN24" s="167">
        <v>69.63</v>
      </c>
      <c r="AO24" s="167">
        <v>18.204799999999999</v>
      </c>
      <c r="AP24" s="167">
        <v>-2.8197999999999999</v>
      </c>
      <c r="AQ24" s="167">
        <v>62.527299999999997</v>
      </c>
      <c r="AR24" s="167">
        <v>64.801699999999997</v>
      </c>
      <c r="AS24" s="167">
        <v>70.675200000000004</v>
      </c>
      <c r="AT24" s="167">
        <v>-56.530799999999999</v>
      </c>
      <c r="AU24" s="167">
        <v>-56.914000000000001</v>
      </c>
      <c r="AV24" s="167">
        <v>31.1722</v>
      </c>
      <c r="AW24" s="167">
        <v>23.5246</v>
      </c>
      <c r="AX24" s="167">
        <v>82.384900000000002</v>
      </c>
      <c r="AY24" s="167">
        <v>83.456599999999995</v>
      </c>
      <c r="AZ24" s="167">
        <v>8.9151000000000007</v>
      </c>
      <c r="BA24" s="167">
        <v>49.215800000000002</v>
      </c>
      <c r="BB24" s="167">
        <v>-644.89179999999999</v>
      </c>
      <c r="BC24" s="167">
        <v>-2.1412</v>
      </c>
      <c r="BD24" s="167">
        <v>-11.8</v>
      </c>
      <c r="BE24" s="167">
        <v>-12.3</v>
      </c>
      <c r="BF24" s="167">
        <v>62.3977</v>
      </c>
      <c r="BG24" s="167">
        <v>61.494599999999998</v>
      </c>
      <c r="BH24" s="167">
        <v>-4.5256999999999996</v>
      </c>
      <c r="BI24" s="168"/>
      <c r="BJ24" s="167">
        <v>-91.435100000000006</v>
      </c>
      <c r="BK24" s="167">
        <v>6.6383000000000001</v>
      </c>
      <c r="BL24" s="167">
        <v>7.2957999999999998</v>
      </c>
      <c r="BM24" s="167">
        <v>4.9191000000000003</v>
      </c>
      <c r="BN24" s="167">
        <v>687.67330000000004</v>
      </c>
      <c r="BO24" s="167">
        <v>124.2713</v>
      </c>
      <c r="BP24" s="167">
        <v>123.5694</v>
      </c>
      <c r="BQ24" s="167">
        <v>-665.67250000000001</v>
      </c>
      <c r="BR24" s="167">
        <v>549.55640000000005</v>
      </c>
      <c r="BS24" s="168"/>
      <c r="BT24" s="167">
        <v>-37.4435</v>
      </c>
      <c r="BU24" s="167">
        <v>39.476700000000001</v>
      </c>
      <c r="BV24" s="167">
        <v>77.810599999999994</v>
      </c>
      <c r="BW24" s="167">
        <v>27.72</v>
      </c>
      <c r="BX24" s="167">
        <v>24.79</v>
      </c>
      <c r="BY24" s="167">
        <v>56.48</v>
      </c>
      <c r="BZ24" s="167">
        <v>75.37</v>
      </c>
      <c r="CA24" s="167">
        <v>14.2036</v>
      </c>
      <c r="CB24" s="167">
        <v>12.462199999999999</v>
      </c>
      <c r="CC24" s="167">
        <v>48.165300000000002</v>
      </c>
      <c r="CD24" s="167">
        <v>48.809899999999999</v>
      </c>
      <c r="CE24" s="167">
        <v>36.290599999999998</v>
      </c>
      <c r="CF24" s="167">
        <v>-50.366199999999999</v>
      </c>
      <c r="CG24" s="167">
        <v>-50.971200000000003</v>
      </c>
      <c r="CH24" s="167">
        <v>11.93</v>
      </c>
      <c r="CI24" s="167">
        <v>-78.144900000000007</v>
      </c>
      <c r="CJ24" s="168"/>
      <c r="CK24" s="168"/>
      <c r="CL24" s="167">
        <v>30.1</v>
      </c>
      <c r="CM24" s="167">
        <v>158.69999999999999</v>
      </c>
      <c r="CN24" s="167">
        <v>-15.16</v>
      </c>
      <c r="CO24" s="167">
        <v>43.443399999999997</v>
      </c>
      <c r="CP24" s="167">
        <v>42.2273</v>
      </c>
      <c r="CQ24" s="167">
        <v>42.3825</v>
      </c>
      <c r="CR24" s="167">
        <v>-78.148899999999998</v>
      </c>
      <c r="CS24" s="167">
        <v>-76.901700000000005</v>
      </c>
      <c r="CT24" s="167">
        <v>85.366200000000006</v>
      </c>
      <c r="CU24" s="167">
        <v>-55.742400000000004</v>
      </c>
      <c r="CV24" s="167">
        <v>95.531400000000005</v>
      </c>
      <c r="CW24" s="167">
        <v>11.236599999999999</v>
      </c>
      <c r="CX24" s="167">
        <v>51.72</v>
      </c>
      <c r="CY24" s="167">
        <v>67.31</v>
      </c>
      <c r="CZ24" s="167">
        <v>42.429200000000002</v>
      </c>
      <c r="DA24" s="167">
        <v>40.4343</v>
      </c>
      <c r="DB24" s="167">
        <v>-27.2</v>
      </c>
      <c r="DC24" s="167">
        <v>-3.8935</v>
      </c>
      <c r="DD24" s="167">
        <v>78.966800000000006</v>
      </c>
      <c r="DE24" s="167">
        <v>77.081599999999995</v>
      </c>
      <c r="DF24" s="167">
        <v>-138.01939999999999</v>
      </c>
      <c r="DG24" s="167">
        <v>-2.0000000000000001E-4</v>
      </c>
      <c r="DH24" s="167">
        <v>-16.454799999999999</v>
      </c>
      <c r="DI24" s="167">
        <v>-89.1</v>
      </c>
      <c r="DJ24" s="167">
        <v>-88.7</v>
      </c>
      <c r="DK24" s="167">
        <v>27.457599999999999</v>
      </c>
      <c r="DL24" s="167">
        <v>54.7943</v>
      </c>
      <c r="DM24" s="167">
        <v>68.113399999999999</v>
      </c>
      <c r="DN24" s="167">
        <v>77.362099999999998</v>
      </c>
      <c r="DO24" s="167">
        <v>54.11</v>
      </c>
      <c r="DP24" s="167">
        <v>-10.17</v>
      </c>
      <c r="DQ24" s="167">
        <v>64.061499999999995</v>
      </c>
      <c r="DR24" s="167">
        <v>138.81790000000001</v>
      </c>
      <c r="DS24" s="168"/>
      <c r="DT24" s="167">
        <v>-40.479999999999997</v>
      </c>
      <c r="DU24" s="167">
        <v>48.78</v>
      </c>
      <c r="DV24" s="167">
        <v>86.56</v>
      </c>
      <c r="DW24" s="167">
        <v>136.19999999999999</v>
      </c>
      <c r="DX24" s="167">
        <v>134.89089999999999</v>
      </c>
      <c r="DY24" s="167">
        <v>41.515099999999997</v>
      </c>
      <c r="DZ24" s="167">
        <v>41.072699999999998</v>
      </c>
      <c r="EA24" s="167">
        <v>255.72620000000001</v>
      </c>
      <c r="EB24" s="167">
        <v>209.92599999999999</v>
      </c>
      <c r="EC24" s="167">
        <v>202.92080000000001</v>
      </c>
      <c r="ED24" s="167">
        <v>204.65960000000001</v>
      </c>
      <c r="EE24" s="167">
        <v>108.4744</v>
      </c>
      <c r="EF24" s="167">
        <v>101.8708</v>
      </c>
      <c r="EG24" s="167">
        <v>-21.981999999999999</v>
      </c>
      <c r="EH24" s="167">
        <v>673.38059999999996</v>
      </c>
      <c r="EI24" s="167">
        <v>375.6266</v>
      </c>
      <c r="EJ24" s="168"/>
      <c r="EK24" s="167">
        <v>-23.6236</v>
      </c>
      <c r="EL24" s="167">
        <v>-20.143799999999999</v>
      </c>
      <c r="EM24" s="167">
        <v>-17.2287</v>
      </c>
      <c r="EN24" s="167">
        <v>39.395299999999999</v>
      </c>
      <c r="EO24" s="167">
        <v>36.006300000000003</v>
      </c>
      <c r="EP24" s="167">
        <v>35.375999999999998</v>
      </c>
      <c r="EQ24" s="167">
        <v>-35.5137</v>
      </c>
      <c r="ER24" s="167">
        <v>-35.914200000000001</v>
      </c>
      <c r="ES24" s="167">
        <v>-62.052100000000003</v>
      </c>
      <c r="ET24" s="167">
        <v>0</v>
      </c>
      <c r="EU24" s="167">
        <v>-15.39</v>
      </c>
      <c r="EV24" s="167">
        <v>69.599999999999994</v>
      </c>
      <c r="EW24" s="167">
        <v>9.4565000000000001</v>
      </c>
      <c r="EX24" s="167">
        <v>34.4131</v>
      </c>
      <c r="EY24" s="167">
        <v>-31.055299999999999</v>
      </c>
      <c r="EZ24" s="167">
        <v>-29.994800000000001</v>
      </c>
      <c r="FA24" s="167">
        <v>3.0756000000000001</v>
      </c>
      <c r="FB24" s="167">
        <v>-97.051500000000004</v>
      </c>
      <c r="FC24" s="167">
        <v>64.828299999999999</v>
      </c>
      <c r="FD24" s="167">
        <v>19.4572</v>
      </c>
      <c r="FE24" s="168"/>
      <c r="FF24" s="167">
        <v>19.4544</v>
      </c>
      <c r="FG24" s="167">
        <v>41.513199999999998</v>
      </c>
      <c r="FH24" s="167">
        <v>40.453899999999997</v>
      </c>
      <c r="FI24" s="167">
        <v>40.035400000000003</v>
      </c>
      <c r="FJ24" s="167">
        <v>-13.3965</v>
      </c>
      <c r="FK24" s="167">
        <v>-13.731400000000001</v>
      </c>
      <c r="FL24" s="167">
        <v>86.742400000000004</v>
      </c>
      <c r="FM24" s="167">
        <v>-38.152500000000003</v>
      </c>
      <c r="FN24" s="167">
        <v>-38.620100000000001</v>
      </c>
      <c r="FO24" s="167">
        <v>45.756999999999998</v>
      </c>
      <c r="FP24" s="167">
        <v>52.820599999999999</v>
      </c>
      <c r="FQ24" s="167">
        <v>28.347000000000001</v>
      </c>
      <c r="FR24" s="167">
        <v>5.67</v>
      </c>
      <c r="FS24" s="167">
        <v>7.9645999999999999</v>
      </c>
      <c r="FT24" s="167">
        <v>0.97440000000000004</v>
      </c>
      <c r="FU24" s="167">
        <v>-4.09</v>
      </c>
      <c r="FV24" s="167">
        <v>15.44</v>
      </c>
      <c r="FW24" s="167">
        <v>27.6235</v>
      </c>
      <c r="FX24" s="168"/>
      <c r="FY24" s="167">
        <v>-1.603</v>
      </c>
      <c r="FZ24" s="167">
        <v>5.4870000000000001</v>
      </c>
      <c r="GA24" s="168"/>
      <c r="GB24" s="167">
        <v>35.26</v>
      </c>
      <c r="GC24" s="167">
        <v>-54.8157</v>
      </c>
      <c r="GD24" s="167">
        <v>-46.061300000000003</v>
      </c>
      <c r="GE24" s="167">
        <v>13.32</v>
      </c>
      <c r="GF24" s="167">
        <v>65.134699999999995</v>
      </c>
      <c r="GG24" s="167">
        <v>25.2</v>
      </c>
      <c r="GH24" s="167">
        <v>-18.040099999999999</v>
      </c>
      <c r="GI24" s="167">
        <v>-3.9028999999999998</v>
      </c>
      <c r="GJ24" s="167">
        <v>-3.8814000000000002</v>
      </c>
      <c r="GK24" s="167">
        <v>1.7689999999999999</v>
      </c>
      <c r="GL24" s="168"/>
      <c r="GM24" s="168"/>
      <c r="GN24" s="167">
        <v>-14.9254</v>
      </c>
      <c r="GO24" s="167">
        <v>-30.1509</v>
      </c>
      <c r="GP24" s="167">
        <v>15.5227</v>
      </c>
      <c r="GQ24" s="167">
        <v>31.1313</v>
      </c>
      <c r="GR24" s="167">
        <v>60.357900000000001</v>
      </c>
      <c r="GS24" s="167">
        <v>62.337000000000003</v>
      </c>
      <c r="GT24" s="167">
        <v>-135.2627</v>
      </c>
      <c r="GU24" s="167">
        <v>-25.5657</v>
      </c>
      <c r="GV24" s="167">
        <v>29.223199999999999</v>
      </c>
      <c r="GW24" s="167">
        <v>-36.607599999999998</v>
      </c>
      <c r="GX24" s="167">
        <v>10.1967</v>
      </c>
      <c r="GY24" s="167">
        <v>12.922800000000001</v>
      </c>
      <c r="GZ24" s="167">
        <v>12.596</v>
      </c>
      <c r="HA24" s="167">
        <v>11.6592</v>
      </c>
      <c r="HB24" s="167">
        <v>171.92850000000001</v>
      </c>
      <c r="HC24" s="167">
        <v>173.9074</v>
      </c>
      <c r="HD24" s="167">
        <v>38.6</v>
      </c>
      <c r="HE24" s="167">
        <v>-38.315100000000001</v>
      </c>
      <c r="HF24" s="167">
        <v>-236.18559999999999</v>
      </c>
      <c r="HG24" s="167">
        <v>235.1086</v>
      </c>
      <c r="HH24" s="167">
        <v>236.35830000000001</v>
      </c>
      <c r="HI24" s="167">
        <v>-162.1096</v>
      </c>
      <c r="HJ24" s="167">
        <v>-164.3124</v>
      </c>
      <c r="HK24" s="167">
        <v>-23.999500000000001</v>
      </c>
      <c r="HL24" s="167">
        <v>-12.4618</v>
      </c>
      <c r="HM24" s="167">
        <v>58.985100000000003</v>
      </c>
      <c r="HN24" s="167">
        <v>61.161999999999999</v>
      </c>
      <c r="HO24" s="167">
        <v>-108.5331</v>
      </c>
      <c r="HP24" s="167">
        <v>-112.62820000000001</v>
      </c>
      <c r="HQ24" s="167">
        <v>-0.31590000000000001</v>
      </c>
      <c r="HR24" s="167">
        <v>-1.0959000000000001</v>
      </c>
      <c r="HS24" s="167">
        <v>-45.899000000000001</v>
      </c>
      <c r="HT24" s="167">
        <v>-44.614699999999999</v>
      </c>
      <c r="HU24" s="167">
        <v>87.4</v>
      </c>
      <c r="HV24" s="167">
        <v>87.01</v>
      </c>
      <c r="HW24" s="167">
        <v>68.8</v>
      </c>
      <c r="HX24" s="167">
        <v>68.2</v>
      </c>
      <c r="HY24" s="167">
        <v>21.739699999999999</v>
      </c>
      <c r="HZ24" s="167">
        <v>-45.52</v>
      </c>
      <c r="IA24" s="167">
        <v>-377.93959999999998</v>
      </c>
      <c r="IB24" s="167">
        <v>71.273899999999998</v>
      </c>
      <c r="IC24" s="167">
        <v>70.449799999999996</v>
      </c>
      <c r="ID24" s="167">
        <v>7.6</v>
      </c>
      <c r="IE24" s="167">
        <v>53.6</v>
      </c>
      <c r="IF24" s="167">
        <v>1.4</v>
      </c>
      <c r="IG24" s="167">
        <v>1.4</v>
      </c>
      <c r="IH24" s="168"/>
      <c r="II24" s="167">
        <v>1.9965999999999999</v>
      </c>
      <c r="IJ24" s="167">
        <v>-231.8364</v>
      </c>
      <c r="IK24" s="167">
        <v>-330.86759999999998</v>
      </c>
      <c r="IL24" s="167">
        <v>258.05880000000002</v>
      </c>
      <c r="IM24" s="167">
        <v>193.6155</v>
      </c>
      <c r="IN24" s="167">
        <v>-46.1892</v>
      </c>
      <c r="IO24" s="167">
        <v>-183.49250000000001</v>
      </c>
      <c r="IP24" s="167">
        <v>178.57589999999999</v>
      </c>
      <c r="IQ24" s="167">
        <v>-138.0428</v>
      </c>
      <c r="IR24" s="167">
        <v>-56.151600000000002</v>
      </c>
      <c r="IS24" s="167">
        <v>-181.05160000000001</v>
      </c>
      <c r="IT24" s="168"/>
      <c r="IU24" s="167">
        <v>245.43690000000001</v>
      </c>
      <c r="IV24" s="167">
        <v>131.4571</v>
      </c>
      <c r="IW24" s="167">
        <v>-251.9127</v>
      </c>
      <c r="IX24" s="167">
        <v>61.676699999999997</v>
      </c>
      <c r="IY24" s="167">
        <v>-193.60169999999999</v>
      </c>
      <c r="IZ24" s="167">
        <v>192.6224</v>
      </c>
      <c r="JA24" s="167">
        <v>-9.9387000000000008</v>
      </c>
      <c r="JB24" s="168"/>
      <c r="JC24" s="167">
        <v>30.32</v>
      </c>
      <c r="JD24" s="167">
        <v>7.2069999999999999</v>
      </c>
      <c r="JE24" s="167">
        <v>7.21</v>
      </c>
      <c r="JF24" s="167">
        <v>-29.84</v>
      </c>
      <c r="JG24" s="167">
        <v>8.56</v>
      </c>
      <c r="JH24" s="168"/>
      <c r="JI24" s="167">
        <v>-8.4672000000000001</v>
      </c>
      <c r="JJ24" s="167">
        <v>-29.765799999999999</v>
      </c>
      <c r="JK24" s="167">
        <v>-5.9739000000000004</v>
      </c>
      <c r="JL24" s="167">
        <v>16.3</v>
      </c>
      <c r="JM24" s="167">
        <v>53.295000000000002</v>
      </c>
      <c r="JN24" s="167">
        <v>53.098999999999997</v>
      </c>
      <c r="JO24" s="168"/>
      <c r="JP24" s="168"/>
      <c r="JQ24" s="167">
        <v>39.413400000000003</v>
      </c>
      <c r="JR24" s="167">
        <v>39.375999999999998</v>
      </c>
      <c r="JS24" s="167">
        <v>40.134</v>
      </c>
      <c r="JT24" s="168"/>
      <c r="JU24" s="167">
        <v>-54</v>
      </c>
      <c r="JV24" s="167">
        <v>22.703299999999999</v>
      </c>
      <c r="JW24" s="167">
        <v>6.37</v>
      </c>
      <c r="JX24" s="168"/>
      <c r="JY24" s="167">
        <v>-14.455299999999999</v>
      </c>
      <c r="JZ24" s="167">
        <v>53.190300000000001</v>
      </c>
      <c r="KA24" s="167">
        <v>24.083300000000001</v>
      </c>
      <c r="KB24" s="167">
        <v>-14.0428</v>
      </c>
      <c r="KC24" s="167">
        <v>-51.978200000000001</v>
      </c>
      <c r="KD24" s="167">
        <v>13.0848</v>
      </c>
      <c r="KE24" s="167">
        <v>39.589300000000001</v>
      </c>
      <c r="KF24" s="167">
        <v>44.5</v>
      </c>
      <c r="KG24" s="167">
        <v>-43.1</v>
      </c>
      <c r="KH24" s="168"/>
      <c r="KI24" s="167">
        <v>41.535600000000002</v>
      </c>
    </row>
    <row r="25" spans="1:295" ht="18" customHeight="1" x14ac:dyDescent="0.3">
      <c r="A25" s="162" t="s">
        <v>88</v>
      </c>
      <c r="B25" s="162" t="s">
        <v>791</v>
      </c>
      <c r="C25" s="163">
        <v>0</v>
      </c>
      <c r="D25" s="163">
        <v>20.636600000000001</v>
      </c>
      <c r="E25" s="163">
        <v>-32.793900000000001</v>
      </c>
      <c r="F25" s="163">
        <v>8.6196000000000002</v>
      </c>
      <c r="G25" s="163">
        <v>15.757099999999999</v>
      </c>
      <c r="H25" s="164"/>
      <c r="I25" s="163">
        <v>35.0822</v>
      </c>
      <c r="J25" s="163">
        <v>-95.650300000000001</v>
      </c>
      <c r="K25" s="163">
        <v>58.815600000000003</v>
      </c>
      <c r="L25" s="163">
        <v>30.0411</v>
      </c>
      <c r="M25" s="163">
        <v>29.661000000000001</v>
      </c>
      <c r="N25" s="163">
        <v>-35.520000000000003</v>
      </c>
      <c r="O25" s="163">
        <v>-64.405000000000001</v>
      </c>
      <c r="P25" s="163">
        <v>59.4</v>
      </c>
      <c r="Q25" s="163">
        <v>24.012</v>
      </c>
      <c r="R25" s="163">
        <v>-57.2</v>
      </c>
      <c r="S25" s="163">
        <v>10.389699999999999</v>
      </c>
      <c r="T25" s="163">
        <v>40.8752</v>
      </c>
      <c r="U25" s="163">
        <v>21.744299999999999</v>
      </c>
      <c r="V25" s="163">
        <v>22.107399999999998</v>
      </c>
      <c r="W25" s="163">
        <v>36.2562</v>
      </c>
      <c r="X25" s="163">
        <v>13.154500000000001</v>
      </c>
      <c r="Y25" s="163">
        <v>5.9866999999999999</v>
      </c>
      <c r="Z25" s="163">
        <v>8.2585999999999995</v>
      </c>
      <c r="AA25" s="164"/>
      <c r="AB25" s="164"/>
      <c r="AC25" s="163">
        <v>-70.91</v>
      </c>
      <c r="AD25" s="164"/>
      <c r="AE25" s="164"/>
      <c r="AF25" s="163">
        <v>35.520000000000003</v>
      </c>
      <c r="AG25" s="163">
        <v>61.6</v>
      </c>
      <c r="AH25" s="163">
        <v>22.027999999999999</v>
      </c>
      <c r="AI25" s="163">
        <v>0.28100000000000003</v>
      </c>
      <c r="AJ25" s="163">
        <v>-72.760000000000005</v>
      </c>
      <c r="AK25" s="163">
        <v>-72.87</v>
      </c>
      <c r="AL25" s="163">
        <v>-37.46</v>
      </c>
      <c r="AM25" s="163">
        <v>73.680000000000007</v>
      </c>
      <c r="AN25" s="163">
        <v>74.05</v>
      </c>
      <c r="AO25" s="163">
        <v>19.8794</v>
      </c>
      <c r="AP25" s="163">
        <v>-3.5343</v>
      </c>
      <c r="AQ25" s="163">
        <v>65.293800000000005</v>
      </c>
      <c r="AR25" s="163">
        <v>66.738399999999999</v>
      </c>
      <c r="AS25" s="163">
        <v>74.145799999999994</v>
      </c>
      <c r="AT25" s="163">
        <v>-60.415599999999998</v>
      </c>
      <c r="AU25" s="163">
        <v>-60.632100000000001</v>
      </c>
      <c r="AV25" s="163">
        <v>34.571599999999997</v>
      </c>
      <c r="AW25" s="163">
        <v>30.802299999999999</v>
      </c>
      <c r="AX25" s="163">
        <v>85.733900000000006</v>
      </c>
      <c r="AY25" s="163">
        <v>87.207499999999996</v>
      </c>
      <c r="AZ25" s="163">
        <v>8.9151000000000007</v>
      </c>
      <c r="BA25" s="163">
        <v>49.551299999999998</v>
      </c>
      <c r="BB25" s="163">
        <v>-662.53629999999998</v>
      </c>
      <c r="BC25" s="163">
        <v>-5.8110999999999997</v>
      </c>
      <c r="BD25" s="163">
        <v>-13.3</v>
      </c>
      <c r="BE25" s="163">
        <v>-13.8</v>
      </c>
      <c r="BF25" s="163">
        <v>66.981099999999998</v>
      </c>
      <c r="BG25" s="163">
        <v>64.268500000000003</v>
      </c>
      <c r="BH25" s="163">
        <v>-4.4607000000000001</v>
      </c>
      <c r="BI25" s="164"/>
      <c r="BJ25" s="163">
        <v>-93.262500000000003</v>
      </c>
      <c r="BK25" s="163">
        <v>7.8785999999999996</v>
      </c>
      <c r="BL25" s="163">
        <v>7.6250999999999998</v>
      </c>
      <c r="BM25" s="163">
        <v>5.1803999999999997</v>
      </c>
      <c r="BN25" s="163">
        <v>709.46360000000004</v>
      </c>
      <c r="BO25" s="163">
        <v>119.6936</v>
      </c>
      <c r="BP25" s="163">
        <v>119.5715</v>
      </c>
      <c r="BQ25" s="163">
        <v>-647.52009999999996</v>
      </c>
      <c r="BR25" s="163">
        <v>573.68589999999995</v>
      </c>
      <c r="BS25" s="164"/>
      <c r="BT25" s="163">
        <v>-46.755800000000001</v>
      </c>
      <c r="BU25" s="163">
        <v>46.689599999999999</v>
      </c>
      <c r="BV25" s="163">
        <v>82.510900000000007</v>
      </c>
      <c r="BW25" s="163">
        <v>28.97</v>
      </c>
      <c r="BX25" s="163">
        <v>27.03</v>
      </c>
      <c r="BY25" s="163">
        <v>60.72</v>
      </c>
      <c r="BZ25" s="163">
        <v>78.790000000000006</v>
      </c>
      <c r="CA25" s="163">
        <v>4.6927000000000003</v>
      </c>
      <c r="CB25" s="163">
        <v>1.4777</v>
      </c>
      <c r="CC25" s="163">
        <v>59.304600000000001</v>
      </c>
      <c r="CD25" s="163">
        <v>59.140599999999999</v>
      </c>
      <c r="CE25" s="163">
        <v>36.716500000000003</v>
      </c>
      <c r="CF25" s="163">
        <v>-60.177</v>
      </c>
      <c r="CG25" s="163">
        <v>-60.118600000000001</v>
      </c>
      <c r="CH25" s="163">
        <v>13.944900000000001</v>
      </c>
      <c r="CI25" s="163">
        <v>-86.548699999999997</v>
      </c>
      <c r="CJ25" s="164"/>
      <c r="CK25" s="164"/>
      <c r="CL25" s="163">
        <v>16.3</v>
      </c>
      <c r="CM25" s="163">
        <v>175.9</v>
      </c>
      <c r="CN25" s="163">
        <v>-16.190000000000001</v>
      </c>
      <c r="CO25" s="163">
        <v>38.663699999999999</v>
      </c>
      <c r="CP25" s="163">
        <v>38.930700000000002</v>
      </c>
      <c r="CQ25" s="163">
        <v>39.076700000000002</v>
      </c>
      <c r="CR25" s="163">
        <v>-81.552700000000002</v>
      </c>
      <c r="CS25" s="163">
        <v>-81.473500000000001</v>
      </c>
      <c r="CT25" s="163">
        <v>87.621899999999997</v>
      </c>
      <c r="CU25" s="163">
        <v>-55.101700000000001</v>
      </c>
      <c r="CV25" s="163">
        <v>101.8001</v>
      </c>
      <c r="CW25" s="163">
        <v>11.7196</v>
      </c>
      <c r="CX25" s="163">
        <v>55.26</v>
      </c>
      <c r="CY25" s="163">
        <v>75.739999999999995</v>
      </c>
      <c r="CZ25" s="163">
        <v>45.241700000000002</v>
      </c>
      <c r="DA25" s="163">
        <v>42.631500000000003</v>
      </c>
      <c r="DB25" s="163">
        <v>-28.88</v>
      </c>
      <c r="DC25" s="163">
        <v>-3.8935</v>
      </c>
      <c r="DD25" s="163">
        <v>88.049800000000005</v>
      </c>
      <c r="DE25" s="163">
        <v>85.783900000000003</v>
      </c>
      <c r="DF25" s="163">
        <v>-116.5891</v>
      </c>
      <c r="DG25" s="163">
        <v>-1E-4</v>
      </c>
      <c r="DH25" s="163">
        <v>-17.612400000000001</v>
      </c>
      <c r="DI25" s="163">
        <v>-98.6</v>
      </c>
      <c r="DJ25" s="163">
        <v>-98</v>
      </c>
      <c r="DK25" s="163">
        <v>29.610900000000001</v>
      </c>
      <c r="DL25" s="163">
        <v>57.723999999999997</v>
      </c>
      <c r="DM25" s="163">
        <v>69.052700000000002</v>
      </c>
      <c r="DN25" s="163">
        <v>82.049599999999998</v>
      </c>
      <c r="DO25" s="163">
        <v>57.06</v>
      </c>
      <c r="DP25" s="163">
        <v>-10.28</v>
      </c>
      <c r="DQ25" s="163">
        <v>61.783000000000001</v>
      </c>
      <c r="DR25" s="163">
        <v>116.5566</v>
      </c>
      <c r="DS25" s="164"/>
      <c r="DT25" s="163">
        <v>-36.83</v>
      </c>
      <c r="DU25" s="163">
        <v>49.1</v>
      </c>
      <c r="DV25" s="163">
        <v>89.22</v>
      </c>
      <c r="DW25" s="163">
        <v>114.8182</v>
      </c>
      <c r="DX25" s="163">
        <v>116.3091</v>
      </c>
      <c r="DY25" s="163">
        <v>29.938800000000001</v>
      </c>
      <c r="DZ25" s="163">
        <v>25.372699999999998</v>
      </c>
      <c r="EA25" s="163">
        <v>242.24799999999999</v>
      </c>
      <c r="EB25" s="163">
        <v>194.7176</v>
      </c>
      <c r="EC25" s="163">
        <v>187.7647</v>
      </c>
      <c r="ED25" s="163">
        <v>191.04259999999999</v>
      </c>
      <c r="EE25" s="163">
        <v>116.248</v>
      </c>
      <c r="EF25" s="163">
        <v>101.4926</v>
      </c>
      <c r="EG25" s="163">
        <v>-23.097999999999999</v>
      </c>
      <c r="EH25" s="163">
        <v>661.13229999999999</v>
      </c>
      <c r="EI25" s="163">
        <v>284.9323</v>
      </c>
      <c r="EJ25" s="164"/>
      <c r="EK25" s="163">
        <v>-23.5505</v>
      </c>
      <c r="EL25" s="163">
        <v>-20.429500000000001</v>
      </c>
      <c r="EM25" s="163">
        <v>-26.594899999999999</v>
      </c>
      <c r="EN25" s="163">
        <v>27.978300000000001</v>
      </c>
      <c r="EO25" s="163">
        <v>25.7713</v>
      </c>
      <c r="EP25" s="163">
        <v>153.66</v>
      </c>
      <c r="EQ25" s="163">
        <v>-41.842799999999997</v>
      </c>
      <c r="ER25" s="163">
        <v>-42.659500000000001</v>
      </c>
      <c r="ES25" s="163">
        <v>-64.1614</v>
      </c>
      <c r="ET25" s="163">
        <v>0</v>
      </c>
      <c r="EU25" s="163">
        <v>-14.27</v>
      </c>
      <c r="EV25" s="163">
        <v>113.2</v>
      </c>
      <c r="EW25" s="163">
        <v>9.9400999999999993</v>
      </c>
      <c r="EX25" s="163">
        <v>11.875400000000001</v>
      </c>
      <c r="EY25" s="163">
        <v>-32.279800000000002</v>
      </c>
      <c r="EZ25" s="163">
        <v>-31.669599999999999</v>
      </c>
      <c r="FA25" s="163">
        <v>6.6391999999999998</v>
      </c>
      <c r="FB25" s="163">
        <v>-101.4209</v>
      </c>
      <c r="FC25" s="163">
        <v>65.592399999999998</v>
      </c>
      <c r="FD25" s="163">
        <v>18.746099999999998</v>
      </c>
      <c r="FE25" s="164"/>
      <c r="FF25" s="163">
        <v>18.2622</v>
      </c>
      <c r="FG25" s="163">
        <v>41.513199999999998</v>
      </c>
      <c r="FH25" s="163">
        <v>40.453899999999997</v>
      </c>
      <c r="FI25" s="163">
        <v>0</v>
      </c>
      <c r="FJ25" s="163">
        <v>-3.0142000000000002</v>
      </c>
      <c r="FK25" s="163">
        <v>-5.0236999999999998</v>
      </c>
      <c r="FL25" s="163">
        <v>96.454800000000006</v>
      </c>
      <c r="FM25" s="163">
        <v>-26.4177</v>
      </c>
      <c r="FN25" s="163">
        <v>-26.482500000000002</v>
      </c>
      <c r="FO25" s="163">
        <v>54.238199999999999</v>
      </c>
      <c r="FP25" s="163">
        <v>61.284399999999998</v>
      </c>
      <c r="FQ25" s="163">
        <v>34.008699999999997</v>
      </c>
      <c r="FR25" s="163">
        <v>6.03</v>
      </c>
      <c r="FS25" s="163">
        <v>7.2590000000000003</v>
      </c>
      <c r="FT25" s="163">
        <v>0.99760000000000004</v>
      </c>
      <c r="FU25" s="163">
        <v>-3.78</v>
      </c>
      <c r="FV25" s="163">
        <v>16.53</v>
      </c>
      <c r="FW25" s="163">
        <v>33.515900000000002</v>
      </c>
      <c r="FX25" s="164"/>
      <c r="FY25" s="163">
        <v>-1.3819999999999999</v>
      </c>
      <c r="FZ25" s="163">
        <v>5.4539999999999997</v>
      </c>
      <c r="GA25" s="164"/>
      <c r="GB25" s="163">
        <v>36.68</v>
      </c>
      <c r="GC25" s="163">
        <v>-63.7699</v>
      </c>
      <c r="GD25" s="163">
        <v>-51.559699999999999</v>
      </c>
      <c r="GE25" s="163">
        <v>13.88</v>
      </c>
      <c r="GF25" s="163">
        <v>67.863900000000001</v>
      </c>
      <c r="GG25" s="163">
        <v>22.2</v>
      </c>
      <c r="GH25" s="163">
        <v>-19.905000000000001</v>
      </c>
      <c r="GI25" s="163">
        <v>-4.0216000000000003</v>
      </c>
      <c r="GJ25" s="163">
        <v>-3.9497</v>
      </c>
      <c r="GK25" s="163">
        <v>1.9118999999999999</v>
      </c>
      <c r="GL25" s="164"/>
      <c r="GM25" s="164"/>
      <c r="GN25" s="163">
        <v>-15.5489</v>
      </c>
      <c r="GO25" s="163">
        <v>-32.597099999999998</v>
      </c>
      <c r="GP25" s="163">
        <v>15.6471</v>
      </c>
      <c r="GQ25" s="163">
        <v>33.873899999999999</v>
      </c>
      <c r="GR25" s="163">
        <v>54.868499999999997</v>
      </c>
      <c r="GS25" s="163">
        <v>60.0548</v>
      </c>
      <c r="GT25" s="163">
        <v>-141.40090000000001</v>
      </c>
      <c r="GU25" s="163">
        <v>-27.741700000000002</v>
      </c>
      <c r="GV25" s="163">
        <v>30.873999999999999</v>
      </c>
      <c r="GW25" s="163">
        <v>-41.297199999999997</v>
      </c>
      <c r="GX25" s="164"/>
      <c r="GY25" s="163">
        <v>14.1044</v>
      </c>
      <c r="GZ25" s="163">
        <v>13.735099999999999</v>
      </c>
      <c r="HA25" s="163">
        <v>11.4985</v>
      </c>
      <c r="HB25" s="163">
        <v>170.8518</v>
      </c>
      <c r="HC25" s="163">
        <v>170.83590000000001</v>
      </c>
      <c r="HD25" s="163">
        <v>133.69999999999999</v>
      </c>
      <c r="HE25" s="163">
        <v>-134.21469999999999</v>
      </c>
      <c r="HF25" s="163">
        <v>-318.07589999999999</v>
      </c>
      <c r="HG25" s="163">
        <v>319.41910000000001</v>
      </c>
      <c r="HH25" s="163">
        <v>319.80200000000002</v>
      </c>
      <c r="HI25" s="163">
        <v>-162.125</v>
      </c>
      <c r="HJ25" s="163">
        <v>-162.3836</v>
      </c>
      <c r="HK25" s="163">
        <v>-24.097799999999999</v>
      </c>
      <c r="HL25" s="163">
        <v>-11.082800000000001</v>
      </c>
      <c r="HM25" s="163">
        <v>59.328299999999999</v>
      </c>
      <c r="HN25" s="163">
        <v>59.0471</v>
      </c>
      <c r="HO25" s="164"/>
      <c r="HP25" s="164"/>
      <c r="HQ25" s="163">
        <v>0.51910000000000001</v>
      </c>
      <c r="HR25" s="163">
        <v>-0.28289999999999998</v>
      </c>
      <c r="HS25" s="163">
        <v>-35.081299999999999</v>
      </c>
      <c r="HT25" s="163">
        <v>-35.384399999999999</v>
      </c>
      <c r="HU25" s="163">
        <v>88.39</v>
      </c>
      <c r="HV25" s="163">
        <v>88.1</v>
      </c>
      <c r="HW25" s="163">
        <v>69.8</v>
      </c>
      <c r="HX25" s="163">
        <v>70</v>
      </c>
      <c r="HY25" s="163">
        <v>21.453399999999998</v>
      </c>
      <c r="HZ25" s="163">
        <v>-50.96</v>
      </c>
      <c r="IA25" s="163">
        <v>-377.87950000000001</v>
      </c>
      <c r="IB25" s="163">
        <v>71.493700000000004</v>
      </c>
      <c r="IC25" s="163">
        <v>71.200999999999993</v>
      </c>
      <c r="ID25" s="163">
        <v>7.7</v>
      </c>
      <c r="IE25" s="163">
        <v>52.5</v>
      </c>
      <c r="IF25" s="163">
        <v>0.5</v>
      </c>
      <c r="IG25" s="163">
        <v>0.6</v>
      </c>
      <c r="IH25" s="164"/>
      <c r="II25" s="163">
        <v>1.8867</v>
      </c>
      <c r="IJ25" s="163">
        <v>-317.89150000000001</v>
      </c>
      <c r="IK25" s="163">
        <v>-246.06319999999999</v>
      </c>
      <c r="IL25" s="163">
        <v>237.6737</v>
      </c>
      <c r="IM25" s="163">
        <v>175.49</v>
      </c>
      <c r="IN25" s="163">
        <v>-59.488999999999997</v>
      </c>
      <c r="IO25" s="163">
        <v>-169.35919999999999</v>
      </c>
      <c r="IP25" s="163">
        <v>169.37479999999999</v>
      </c>
      <c r="IQ25" s="163">
        <v>-129.71789999999999</v>
      </c>
      <c r="IR25" s="163">
        <v>-53.723799999999997</v>
      </c>
      <c r="IS25" s="163">
        <v>-166.40119999999999</v>
      </c>
      <c r="IT25" s="164"/>
      <c r="IU25" s="163">
        <v>244.83690000000001</v>
      </c>
      <c r="IV25" s="163">
        <v>133.2002</v>
      </c>
      <c r="IW25" s="163">
        <v>-230.16489999999999</v>
      </c>
      <c r="IX25" s="163">
        <v>51.798099999999998</v>
      </c>
      <c r="IY25" s="163">
        <v>-175.70509999999999</v>
      </c>
      <c r="IZ25" s="163">
        <v>176.79320000000001</v>
      </c>
      <c r="JA25" s="163">
        <v>-9.8864999999999998</v>
      </c>
      <c r="JB25" s="164"/>
      <c r="JC25" s="163">
        <v>33.04</v>
      </c>
      <c r="JD25" s="163">
        <v>7.1840000000000002</v>
      </c>
      <c r="JE25" s="163">
        <v>7.2249999999999996</v>
      </c>
      <c r="JF25" s="163">
        <v>-32.08</v>
      </c>
      <c r="JG25" s="163">
        <v>11.2</v>
      </c>
      <c r="JH25" s="164"/>
      <c r="JI25" s="163">
        <v>-11.6899</v>
      </c>
      <c r="JJ25" s="163">
        <v>-28.389399999999998</v>
      </c>
      <c r="JK25" s="163">
        <v>-7.0877999999999997</v>
      </c>
      <c r="JL25" s="163">
        <v>17.399999999999999</v>
      </c>
      <c r="JM25" s="163">
        <v>53.948999999999998</v>
      </c>
      <c r="JN25" s="163">
        <v>53.552</v>
      </c>
      <c r="JO25" s="163">
        <v>11.434900000000001</v>
      </c>
      <c r="JP25" s="163">
        <v>13.695</v>
      </c>
      <c r="JQ25" s="163">
        <v>39.081200000000003</v>
      </c>
      <c r="JR25" s="163">
        <v>39.943899999999999</v>
      </c>
      <c r="JS25" s="163">
        <v>40.2761</v>
      </c>
      <c r="JT25" s="164"/>
      <c r="JU25" s="163">
        <v>-53.4</v>
      </c>
      <c r="JV25" s="163">
        <v>26.947399999999998</v>
      </c>
      <c r="JW25" s="163">
        <v>6.65</v>
      </c>
      <c r="JX25" s="164"/>
      <c r="JY25" s="163">
        <v>-10.9955</v>
      </c>
      <c r="JZ25" s="163">
        <v>54.1248</v>
      </c>
      <c r="KA25" s="163">
        <v>23.453199999999999</v>
      </c>
      <c r="KB25" s="163">
        <v>-10.5938</v>
      </c>
      <c r="KC25" s="163">
        <v>-53.342599999999997</v>
      </c>
      <c r="KD25" s="163">
        <v>10.9747</v>
      </c>
      <c r="KE25" s="163">
        <v>41.194699999999997</v>
      </c>
      <c r="KF25" s="163">
        <v>44.1</v>
      </c>
      <c r="KG25" s="163">
        <v>-44.4</v>
      </c>
      <c r="KH25" s="164"/>
      <c r="KI25" s="163">
        <v>56.219000000000001</v>
      </c>
    </row>
    <row r="26" spans="1:295" ht="18" customHeight="1" x14ac:dyDescent="0.3">
      <c r="A26" s="162" t="s">
        <v>88</v>
      </c>
      <c r="B26" s="162" t="s">
        <v>792</v>
      </c>
      <c r="C26" s="165">
        <v>0</v>
      </c>
      <c r="D26" s="165">
        <v>21.126999999999999</v>
      </c>
      <c r="E26" s="165">
        <v>-33.3977</v>
      </c>
      <c r="F26" s="165">
        <v>9.0245999999999995</v>
      </c>
      <c r="G26" s="165">
        <v>15.4239</v>
      </c>
      <c r="H26" s="166"/>
      <c r="I26" s="165">
        <v>38.950600000000001</v>
      </c>
      <c r="J26" s="165">
        <v>-102.2808</v>
      </c>
      <c r="K26" s="165">
        <v>59.892899999999997</v>
      </c>
      <c r="L26" s="165">
        <v>30.5791</v>
      </c>
      <c r="M26" s="165">
        <v>29.832899999999999</v>
      </c>
      <c r="N26" s="165">
        <v>-31.08</v>
      </c>
      <c r="O26" s="165">
        <v>-67.484999999999999</v>
      </c>
      <c r="P26" s="165">
        <v>61.6</v>
      </c>
      <c r="Q26" s="165">
        <v>24.012</v>
      </c>
      <c r="R26" s="165">
        <v>-61.6</v>
      </c>
      <c r="S26" s="165">
        <v>10.8371</v>
      </c>
      <c r="T26" s="165">
        <v>45.683199999999999</v>
      </c>
      <c r="U26" s="165">
        <v>21.569400000000002</v>
      </c>
      <c r="V26" s="165">
        <v>21.9328</v>
      </c>
      <c r="W26" s="165">
        <v>36.586500000000001</v>
      </c>
      <c r="X26" s="165">
        <v>11.127800000000001</v>
      </c>
      <c r="Y26" s="165">
        <v>5.7788000000000004</v>
      </c>
      <c r="Z26" s="165">
        <v>8.1082999999999998</v>
      </c>
      <c r="AA26" s="166"/>
      <c r="AB26" s="166"/>
      <c r="AC26" s="165">
        <v>-69.849999999999994</v>
      </c>
      <c r="AD26" s="166"/>
      <c r="AE26" s="166"/>
      <c r="AF26" s="165">
        <v>31.08</v>
      </c>
      <c r="AG26" s="165">
        <v>66</v>
      </c>
      <c r="AH26" s="165">
        <v>22.547000000000001</v>
      </c>
      <c r="AI26" s="165">
        <v>0.28000000000000003</v>
      </c>
      <c r="AJ26" s="165">
        <v>-69.31</v>
      </c>
      <c r="AK26" s="165">
        <v>-69.53</v>
      </c>
      <c r="AL26" s="165">
        <v>-42.48</v>
      </c>
      <c r="AM26" s="165">
        <v>70.209999999999994</v>
      </c>
      <c r="AN26" s="165">
        <v>70.56</v>
      </c>
      <c r="AO26" s="165">
        <v>20.575800000000001</v>
      </c>
      <c r="AP26" s="165">
        <v>-3.6976</v>
      </c>
      <c r="AQ26" s="165">
        <v>67.3172</v>
      </c>
      <c r="AR26" s="165">
        <v>70.035399999999996</v>
      </c>
      <c r="AS26" s="165">
        <v>73.413200000000003</v>
      </c>
      <c r="AT26" s="165">
        <v>-58.942</v>
      </c>
      <c r="AU26" s="165">
        <v>-59.531300000000002</v>
      </c>
      <c r="AV26" s="165">
        <v>10.4595</v>
      </c>
      <c r="AW26" s="165">
        <v>10.656700000000001</v>
      </c>
      <c r="AX26" s="165">
        <v>88.814999999999998</v>
      </c>
      <c r="AY26" s="165">
        <v>91.226200000000006</v>
      </c>
      <c r="AZ26" s="165">
        <v>6.8212999999999999</v>
      </c>
      <c r="BA26" s="165">
        <v>34.496499999999997</v>
      </c>
      <c r="BB26" s="165">
        <v>-653.6345</v>
      </c>
      <c r="BC26" s="165">
        <v>-12.223000000000001</v>
      </c>
      <c r="BD26" s="165">
        <v>-13.2</v>
      </c>
      <c r="BE26" s="165">
        <v>-13.5</v>
      </c>
      <c r="BF26" s="165">
        <v>65.966999999999999</v>
      </c>
      <c r="BG26" s="165">
        <v>65.004499999999993</v>
      </c>
      <c r="BH26" s="165">
        <v>-4.8673000000000002</v>
      </c>
      <c r="BI26" s="166"/>
      <c r="BJ26" s="165">
        <v>-90.863299999999995</v>
      </c>
      <c r="BK26" s="165">
        <v>8.5929000000000002</v>
      </c>
      <c r="BL26" s="165">
        <v>8.4248999999999992</v>
      </c>
      <c r="BM26" s="165">
        <v>5.6261999999999999</v>
      </c>
      <c r="BN26" s="165">
        <v>701.04049999999995</v>
      </c>
      <c r="BO26" s="165">
        <v>126.52970000000001</v>
      </c>
      <c r="BP26" s="165">
        <v>126.4992</v>
      </c>
      <c r="BQ26" s="165">
        <v>-663.97019999999998</v>
      </c>
      <c r="BR26" s="165">
        <v>577.53530000000001</v>
      </c>
      <c r="BS26" s="166"/>
      <c r="BT26" s="165">
        <v>-59.128999999999998</v>
      </c>
      <c r="BU26" s="165">
        <v>61.053600000000003</v>
      </c>
      <c r="BV26" s="165">
        <v>86.832099999999997</v>
      </c>
      <c r="BW26" s="165">
        <v>30.8</v>
      </c>
      <c r="BX26" s="165">
        <v>28.35</v>
      </c>
      <c r="BY26" s="165">
        <v>63.17</v>
      </c>
      <c r="BZ26" s="165">
        <v>82.34</v>
      </c>
      <c r="CA26" s="165">
        <v>4.4248000000000003</v>
      </c>
      <c r="CB26" s="165">
        <v>2.6833</v>
      </c>
      <c r="CC26" s="165">
        <v>61.900100000000002</v>
      </c>
      <c r="CD26" s="165">
        <v>61.9191</v>
      </c>
      <c r="CE26" s="165">
        <v>34.971600000000002</v>
      </c>
      <c r="CF26" s="165">
        <v>-66.631500000000003</v>
      </c>
      <c r="CG26" s="165">
        <v>-66.713099999999997</v>
      </c>
      <c r="CH26" s="165">
        <v>20.869499999999999</v>
      </c>
      <c r="CI26" s="165">
        <v>-90.412899999999993</v>
      </c>
      <c r="CJ26" s="166"/>
      <c r="CK26" s="166"/>
      <c r="CL26" s="165">
        <v>17.899999999999999</v>
      </c>
      <c r="CM26" s="165">
        <v>178.6</v>
      </c>
      <c r="CN26" s="165">
        <v>-15.61</v>
      </c>
      <c r="CO26" s="165">
        <v>39.012500000000003</v>
      </c>
      <c r="CP26" s="165">
        <v>38.006799999999998</v>
      </c>
      <c r="CQ26" s="165">
        <v>38.068800000000003</v>
      </c>
      <c r="CR26" s="165">
        <v>-79.835800000000006</v>
      </c>
      <c r="CS26" s="165">
        <v>-78.514499999999998</v>
      </c>
      <c r="CT26" s="165">
        <v>88.319500000000005</v>
      </c>
      <c r="CU26" s="165">
        <v>-61.772399999999998</v>
      </c>
      <c r="CV26" s="165">
        <v>103.9055</v>
      </c>
      <c r="CW26" s="165">
        <v>12.7521</v>
      </c>
      <c r="CX26" s="165">
        <v>55.56</v>
      </c>
      <c r="CY26" s="165">
        <v>77.27</v>
      </c>
      <c r="CZ26" s="165">
        <v>47.116700000000002</v>
      </c>
      <c r="DA26" s="165">
        <v>44.535800000000002</v>
      </c>
      <c r="DB26" s="165">
        <v>-30.29</v>
      </c>
      <c r="DC26" s="165">
        <v>-3.8935</v>
      </c>
      <c r="DD26" s="165">
        <v>91.020899999999997</v>
      </c>
      <c r="DE26" s="165">
        <v>89.860399999999998</v>
      </c>
      <c r="DF26" s="165">
        <v>-118.8815</v>
      </c>
      <c r="DG26" s="165">
        <v>-1E-4</v>
      </c>
      <c r="DH26" s="165">
        <v>-18.3504</v>
      </c>
      <c r="DI26" s="165">
        <v>-97.6</v>
      </c>
      <c r="DJ26" s="165">
        <v>-98.4</v>
      </c>
      <c r="DK26" s="165">
        <v>29.962499999999999</v>
      </c>
      <c r="DL26" s="165">
        <v>59.774799999999999</v>
      </c>
      <c r="DM26" s="165">
        <v>70.461600000000004</v>
      </c>
      <c r="DN26" s="165">
        <v>84.393299999999996</v>
      </c>
      <c r="DO26" s="165">
        <v>58.92</v>
      </c>
      <c r="DP26" s="165">
        <v>-10.4</v>
      </c>
      <c r="DQ26" s="165">
        <v>62.837000000000003</v>
      </c>
      <c r="DR26" s="165">
        <v>117.1267</v>
      </c>
      <c r="DS26" s="166"/>
      <c r="DT26" s="165">
        <v>-37.06</v>
      </c>
      <c r="DU26" s="165">
        <v>47.41</v>
      </c>
      <c r="DV26" s="165">
        <v>90.67</v>
      </c>
      <c r="DW26" s="165">
        <v>116.6</v>
      </c>
      <c r="DX26" s="165">
        <v>115.43640000000001</v>
      </c>
      <c r="DY26" s="165">
        <v>28.502400000000002</v>
      </c>
      <c r="DZ26" s="165">
        <v>27.0273</v>
      </c>
      <c r="EA26" s="165">
        <v>247.7433</v>
      </c>
      <c r="EB26" s="165">
        <v>198.26920000000001</v>
      </c>
      <c r="EC26" s="165">
        <v>191.78219999999999</v>
      </c>
      <c r="ED26" s="165">
        <v>195.1814</v>
      </c>
      <c r="EE26" s="165">
        <v>118.0082</v>
      </c>
      <c r="EF26" s="165">
        <v>104.1549</v>
      </c>
      <c r="EG26" s="165">
        <v>-23.216000000000001</v>
      </c>
      <c r="EH26" s="165">
        <v>671.50250000000005</v>
      </c>
      <c r="EI26" s="165">
        <v>291.70100000000002</v>
      </c>
      <c r="EJ26" s="166"/>
      <c r="EK26" s="165">
        <v>-23.579599999999999</v>
      </c>
      <c r="EL26" s="165">
        <v>-21.198599999999999</v>
      </c>
      <c r="EM26" s="165">
        <v>-26.327100000000002</v>
      </c>
      <c r="EN26" s="165">
        <v>31.479700000000001</v>
      </c>
      <c r="EO26" s="165">
        <v>30.071400000000001</v>
      </c>
      <c r="EP26" s="165">
        <v>152.124</v>
      </c>
      <c r="EQ26" s="165">
        <v>-42.930199999999999</v>
      </c>
      <c r="ER26" s="165">
        <v>-43.455300000000001</v>
      </c>
      <c r="ES26" s="165">
        <v>-63.8962</v>
      </c>
      <c r="ET26" s="165">
        <v>0</v>
      </c>
      <c r="EU26" s="165">
        <v>-14.08</v>
      </c>
      <c r="EV26" s="165">
        <v>105.5</v>
      </c>
      <c r="EW26" s="165">
        <v>10.150499999999999</v>
      </c>
      <c r="EX26" s="165">
        <v>19.3611</v>
      </c>
      <c r="EY26" s="165">
        <v>-32.798099999999998</v>
      </c>
      <c r="EZ26" s="165">
        <v>-31.961300000000001</v>
      </c>
      <c r="FA26" s="165">
        <v>7.4061000000000003</v>
      </c>
      <c r="FB26" s="165">
        <v>-100.6168</v>
      </c>
      <c r="FC26" s="165">
        <v>69.167000000000002</v>
      </c>
      <c r="FD26" s="165">
        <v>19.241900000000001</v>
      </c>
      <c r="FE26" s="166"/>
      <c r="FF26" s="165">
        <v>19.251899999999999</v>
      </c>
      <c r="FG26" s="165">
        <v>42.374299999999998</v>
      </c>
      <c r="FH26" s="165">
        <v>41.722999999999999</v>
      </c>
      <c r="FI26" s="165">
        <v>41.1526</v>
      </c>
      <c r="FJ26" s="165">
        <v>-4.1863999999999999</v>
      </c>
      <c r="FK26" s="165">
        <v>-5.3586</v>
      </c>
      <c r="FL26" s="165">
        <v>90.258899999999997</v>
      </c>
      <c r="FM26" s="165">
        <v>-25.998899999999999</v>
      </c>
      <c r="FN26" s="165">
        <v>-25.594799999999999</v>
      </c>
      <c r="FO26" s="165">
        <v>55.429000000000002</v>
      </c>
      <c r="FP26" s="165">
        <v>67.712000000000003</v>
      </c>
      <c r="FQ26" s="165">
        <v>18.664200000000001</v>
      </c>
      <c r="FR26" s="165">
        <v>12.69</v>
      </c>
      <c r="FS26" s="165">
        <v>13.9681</v>
      </c>
      <c r="FT26" s="165">
        <v>1.0451999999999999</v>
      </c>
      <c r="FU26" s="165">
        <v>-8.5399999999999991</v>
      </c>
      <c r="FV26" s="165">
        <v>16.7</v>
      </c>
      <c r="FW26" s="165">
        <v>17.7881</v>
      </c>
      <c r="FX26" s="166"/>
      <c r="FY26" s="165">
        <v>-1.177</v>
      </c>
      <c r="FZ26" s="165">
        <v>5.4870000000000001</v>
      </c>
      <c r="GA26" s="166"/>
      <c r="GB26" s="165">
        <v>36.130000000000003</v>
      </c>
      <c r="GC26" s="165">
        <v>-68.562799999999996</v>
      </c>
      <c r="GD26" s="165">
        <v>-55.357100000000003</v>
      </c>
      <c r="GE26" s="165">
        <v>14.89</v>
      </c>
      <c r="GF26" s="165">
        <v>69.320999999999998</v>
      </c>
      <c r="GG26" s="165">
        <v>24.5</v>
      </c>
      <c r="GH26" s="165">
        <v>-20.239899999999999</v>
      </c>
      <c r="GI26" s="165">
        <v>-4.7602000000000002</v>
      </c>
      <c r="GJ26" s="165">
        <v>-4.9358000000000004</v>
      </c>
      <c r="GK26" s="165">
        <v>1.9179999999999999</v>
      </c>
      <c r="GL26" s="166"/>
      <c r="GM26" s="166"/>
      <c r="GN26" s="166"/>
      <c r="GO26" s="165">
        <v>-33.3812</v>
      </c>
      <c r="GP26" s="165">
        <v>16.661799999999999</v>
      </c>
      <c r="GQ26" s="165">
        <v>34.921300000000002</v>
      </c>
      <c r="GR26" s="165">
        <v>62.8538</v>
      </c>
      <c r="GS26" s="165">
        <v>64.2072</v>
      </c>
      <c r="GT26" s="165">
        <v>-143.60040000000001</v>
      </c>
      <c r="GU26" s="165">
        <v>-28.625800000000002</v>
      </c>
      <c r="GV26" s="165">
        <v>32.273400000000002</v>
      </c>
      <c r="GW26" s="165">
        <v>-44.444299999999998</v>
      </c>
      <c r="GX26" s="165">
        <v>10.2309</v>
      </c>
      <c r="GY26" s="165">
        <v>14.622</v>
      </c>
      <c r="GZ26" s="165">
        <v>14.367900000000001</v>
      </c>
      <c r="HA26" s="165">
        <v>12</v>
      </c>
      <c r="HB26" s="165">
        <v>178.34180000000001</v>
      </c>
      <c r="HC26" s="165">
        <v>175.88929999999999</v>
      </c>
      <c r="HD26" s="165">
        <v>159.19999999999999</v>
      </c>
      <c r="HE26" s="165">
        <v>-159.28540000000001</v>
      </c>
      <c r="HF26" s="165">
        <v>-345.2638</v>
      </c>
      <c r="HG26" s="165">
        <v>344.3245</v>
      </c>
      <c r="HH26" s="165">
        <v>343.36020000000002</v>
      </c>
      <c r="HI26" s="165">
        <v>-166.12389999999999</v>
      </c>
      <c r="HJ26" s="165">
        <v>-166.18170000000001</v>
      </c>
      <c r="HK26" s="165">
        <v>-21.616499999999998</v>
      </c>
      <c r="HL26" s="165">
        <v>-8.9446999999999992</v>
      </c>
      <c r="HM26" s="165">
        <v>62.088799999999999</v>
      </c>
      <c r="HN26" s="165">
        <v>62.709099999999999</v>
      </c>
      <c r="HO26" s="166"/>
      <c r="HP26" s="165">
        <v>-104.0313</v>
      </c>
      <c r="HQ26" s="165">
        <v>-1.0849</v>
      </c>
      <c r="HR26" s="165">
        <v>-1.2827</v>
      </c>
      <c r="HS26" s="165">
        <v>-35.524500000000003</v>
      </c>
      <c r="HT26" s="165">
        <v>-34.1539</v>
      </c>
      <c r="HU26" s="165">
        <v>90.44</v>
      </c>
      <c r="HV26" s="165">
        <v>90.36</v>
      </c>
      <c r="HW26" s="165">
        <v>67.8</v>
      </c>
      <c r="HX26" s="165">
        <v>68.099999999999994</v>
      </c>
      <c r="HY26" s="165">
        <v>21.391500000000001</v>
      </c>
      <c r="HZ26" s="165">
        <v>-56.24</v>
      </c>
      <c r="IA26" s="165">
        <v>-379.03750000000002</v>
      </c>
      <c r="IB26" s="165">
        <v>71.095399999999998</v>
      </c>
      <c r="IC26" s="165">
        <v>70.786699999999996</v>
      </c>
      <c r="ID26" s="165">
        <v>8.1</v>
      </c>
      <c r="IE26" s="165">
        <v>54.2</v>
      </c>
      <c r="IF26" s="165">
        <v>1.4</v>
      </c>
      <c r="IG26" s="165">
        <v>1.5</v>
      </c>
      <c r="IH26" s="166"/>
      <c r="II26" s="165">
        <v>1.9085000000000001</v>
      </c>
      <c r="IJ26" s="165">
        <v>-342.48289999999997</v>
      </c>
      <c r="IK26" s="165">
        <v>-250.08920000000001</v>
      </c>
      <c r="IL26" s="165">
        <v>235.9205</v>
      </c>
      <c r="IM26" s="165">
        <v>175.7671</v>
      </c>
      <c r="IN26" s="165">
        <v>-70.530600000000007</v>
      </c>
      <c r="IO26" s="165">
        <v>-174.40539999999999</v>
      </c>
      <c r="IP26" s="165">
        <v>169.50970000000001</v>
      </c>
      <c r="IQ26" s="165">
        <v>-129.56489999999999</v>
      </c>
      <c r="IR26" s="165">
        <v>-51.454599999999999</v>
      </c>
      <c r="IS26" s="165">
        <v>-171.06989999999999</v>
      </c>
      <c r="IT26" s="166"/>
      <c r="IU26" s="165">
        <v>252.38149999999999</v>
      </c>
      <c r="IV26" s="165">
        <v>132.7962</v>
      </c>
      <c r="IW26" s="165">
        <v>-230.64259999999999</v>
      </c>
      <c r="IX26" s="165">
        <v>53.288400000000003</v>
      </c>
      <c r="IY26" s="165">
        <v>-176.76750000000001</v>
      </c>
      <c r="IZ26" s="165">
        <v>180.33879999999999</v>
      </c>
      <c r="JA26" s="165">
        <v>-9.8618000000000006</v>
      </c>
      <c r="JB26" s="166"/>
      <c r="JC26" s="165">
        <v>34.08</v>
      </c>
      <c r="JD26" s="165">
        <v>7.0670000000000002</v>
      </c>
      <c r="JE26" s="165">
        <v>7.0670000000000002</v>
      </c>
      <c r="JF26" s="165">
        <v>-33.119999999999997</v>
      </c>
      <c r="JG26" s="165">
        <v>11.28</v>
      </c>
      <c r="JH26" s="166"/>
      <c r="JI26" s="165">
        <v>-10.487500000000001</v>
      </c>
      <c r="JJ26" s="165">
        <v>-27.129000000000001</v>
      </c>
      <c r="JK26" s="165">
        <v>-6.2973999999999997</v>
      </c>
      <c r="JL26" s="165">
        <v>15.4</v>
      </c>
      <c r="JM26" s="165">
        <v>53.341000000000001</v>
      </c>
      <c r="JN26" s="165">
        <v>51.195999999999998</v>
      </c>
      <c r="JO26" s="165">
        <v>11.3833</v>
      </c>
      <c r="JP26" s="165">
        <v>13.6158</v>
      </c>
      <c r="JQ26" s="165">
        <v>40.570900000000002</v>
      </c>
      <c r="JR26" s="165">
        <v>40.010100000000001</v>
      </c>
      <c r="JS26" s="165">
        <v>39.749400000000001</v>
      </c>
      <c r="JT26" s="166"/>
      <c r="JU26" s="165">
        <v>-54.4</v>
      </c>
      <c r="JV26" s="165">
        <v>26.201699999999999</v>
      </c>
      <c r="JW26" s="165">
        <v>6.93</v>
      </c>
      <c r="JX26" s="166"/>
      <c r="JY26" s="165">
        <v>-10.446999999999999</v>
      </c>
      <c r="JZ26" s="165">
        <v>50.761400000000002</v>
      </c>
      <c r="KA26" s="165">
        <v>21.315200000000001</v>
      </c>
      <c r="KB26" s="165">
        <v>-10.2431</v>
      </c>
      <c r="KC26" s="165">
        <v>-50.733600000000003</v>
      </c>
      <c r="KD26" s="165">
        <v>7.7965999999999998</v>
      </c>
      <c r="KE26" s="165">
        <v>41.396700000000003</v>
      </c>
      <c r="KF26" s="165">
        <v>46.8</v>
      </c>
      <c r="KG26" s="165">
        <v>-44.2</v>
      </c>
      <c r="KH26" s="166"/>
      <c r="KI26" s="165">
        <v>48.425899999999999</v>
      </c>
    </row>
    <row r="27" spans="1:295" ht="18" customHeight="1" x14ac:dyDescent="0.3">
      <c r="A27" s="162" t="s">
        <v>88</v>
      </c>
      <c r="B27" s="162" t="s">
        <v>793</v>
      </c>
      <c r="C27" s="165">
        <v>0</v>
      </c>
      <c r="D27" s="165">
        <v>20.594100000000001</v>
      </c>
      <c r="E27" s="165">
        <v>-32.018000000000001</v>
      </c>
      <c r="F27" s="165">
        <v>9.2741000000000007</v>
      </c>
      <c r="G27" s="165">
        <v>18.248999999999999</v>
      </c>
      <c r="H27" s="166"/>
      <c r="I27" s="165">
        <v>41.785600000000002</v>
      </c>
      <c r="J27" s="165">
        <v>-103.51900000000001</v>
      </c>
      <c r="K27" s="165">
        <v>62.088700000000003</v>
      </c>
      <c r="L27" s="165">
        <v>31.629000000000001</v>
      </c>
      <c r="M27" s="165">
        <v>31.257899999999999</v>
      </c>
      <c r="N27" s="165">
        <v>-33.299999999999997</v>
      </c>
      <c r="O27" s="165">
        <v>-71.468999999999994</v>
      </c>
      <c r="P27" s="165">
        <v>66</v>
      </c>
      <c r="Q27" s="165">
        <v>25.667999999999999</v>
      </c>
      <c r="R27" s="165">
        <v>-66</v>
      </c>
      <c r="S27" s="165">
        <v>9.7955000000000005</v>
      </c>
      <c r="T27" s="165">
        <v>49.094000000000001</v>
      </c>
      <c r="U27" s="165">
        <v>22.218699999999998</v>
      </c>
      <c r="V27" s="165">
        <v>22.6113</v>
      </c>
      <c r="W27" s="165">
        <v>37.320999999999998</v>
      </c>
      <c r="X27" s="165">
        <v>13.3771</v>
      </c>
      <c r="Y27" s="165">
        <v>6.0807000000000002</v>
      </c>
      <c r="Z27" s="165">
        <v>8.0216999999999992</v>
      </c>
      <c r="AA27" s="166"/>
      <c r="AB27" s="166"/>
      <c r="AC27" s="165">
        <v>-75.010000000000005</v>
      </c>
      <c r="AD27" s="166"/>
      <c r="AE27" s="166"/>
      <c r="AF27" s="165">
        <v>33.299999999999997</v>
      </c>
      <c r="AG27" s="165">
        <v>70.400000000000006</v>
      </c>
      <c r="AH27" s="165">
        <v>22.587</v>
      </c>
      <c r="AI27" s="165">
        <v>0.28199999999999997</v>
      </c>
      <c r="AJ27" s="165">
        <v>-74.95</v>
      </c>
      <c r="AK27" s="165">
        <v>-75.69</v>
      </c>
      <c r="AL27" s="165">
        <v>-40.14</v>
      </c>
      <c r="AM27" s="165">
        <v>76.03</v>
      </c>
      <c r="AN27" s="165">
        <v>76.459999999999994</v>
      </c>
      <c r="AO27" s="165">
        <v>20.815100000000001</v>
      </c>
      <c r="AP27" s="165">
        <v>-3.7578999999999998</v>
      </c>
      <c r="AQ27" s="165">
        <v>68.469399999999993</v>
      </c>
      <c r="AR27" s="165">
        <v>71.043700000000001</v>
      </c>
      <c r="AS27" s="165">
        <v>73.869500000000002</v>
      </c>
      <c r="AT27" s="165">
        <v>-60.549500000000002</v>
      </c>
      <c r="AU27" s="165">
        <v>-60.364699999999999</v>
      </c>
      <c r="AV27" s="165">
        <v>11.0848</v>
      </c>
      <c r="AW27" s="165">
        <v>11.4293</v>
      </c>
      <c r="AX27" s="165">
        <v>90.288499999999999</v>
      </c>
      <c r="AY27" s="165">
        <v>93.101699999999994</v>
      </c>
      <c r="AZ27" s="165">
        <v>6.2977999999999996</v>
      </c>
      <c r="BA27" s="165">
        <v>34.070900000000002</v>
      </c>
      <c r="BB27" s="165">
        <v>-651.72</v>
      </c>
      <c r="BC27" s="165">
        <v>-5.1085000000000003</v>
      </c>
      <c r="BD27" s="165">
        <v>-12.6</v>
      </c>
      <c r="BE27" s="165">
        <v>-12.9</v>
      </c>
      <c r="BF27" s="165">
        <v>66.6464</v>
      </c>
      <c r="BG27" s="165">
        <v>65.701099999999997</v>
      </c>
      <c r="BH27" s="165">
        <v>-5.1664000000000003</v>
      </c>
      <c r="BI27" s="166"/>
      <c r="BJ27" s="165">
        <v>-89.339600000000004</v>
      </c>
      <c r="BK27" s="165">
        <v>8.673</v>
      </c>
      <c r="BL27" s="165">
        <v>8.4376999999999995</v>
      </c>
      <c r="BM27" s="165">
        <v>5.7460000000000004</v>
      </c>
      <c r="BN27" s="165">
        <v>699.81970000000001</v>
      </c>
      <c r="BO27" s="165">
        <v>127.68940000000001</v>
      </c>
      <c r="BP27" s="165">
        <v>127.2621</v>
      </c>
      <c r="BQ27" s="165">
        <v>-659.12490000000003</v>
      </c>
      <c r="BR27" s="165">
        <v>584.45100000000002</v>
      </c>
      <c r="BS27" s="166"/>
      <c r="BT27" s="165">
        <v>-67.956699999999998</v>
      </c>
      <c r="BU27" s="165">
        <v>69.883600000000001</v>
      </c>
      <c r="BV27" s="165">
        <v>89.925799999999995</v>
      </c>
      <c r="BW27" s="165">
        <v>31.49</v>
      </c>
      <c r="BX27" s="165">
        <v>29.6</v>
      </c>
      <c r="BY27" s="165">
        <v>65.56</v>
      </c>
      <c r="BZ27" s="165">
        <v>83.15</v>
      </c>
      <c r="CA27" s="165">
        <v>0.54</v>
      </c>
      <c r="CB27" s="165">
        <v>-0.1298</v>
      </c>
      <c r="CC27" s="165">
        <v>62.011099999999999</v>
      </c>
      <c r="CD27" s="165">
        <v>62.520600000000002</v>
      </c>
      <c r="CE27" s="165">
        <v>34.173900000000003</v>
      </c>
      <c r="CF27" s="165">
        <v>-69.903000000000006</v>
      </c>
      <c r="CG27" s="165">
        <v>-70.379000000000005</v>
      </c>
      <c r="CH27" s="165">
        <v>19.245999999999999</v>
      </c>
      <c r="CI27" s="165">
        <v>-91.387200000000007</v>
      </c>
      <c r="CJ27" s="166"/>
      <c r="CK27" s="166"/>
      <c r="CL27" s="165">
        <v>14.2</v>
      </c>
      <c r="CM27" s="165">
        <v>183.8</v>
      </c>
      <c r="CN27" s="165">
        <v>-15.83</v>
      </c>
      <c r="CO27" s="165">
        <v>37.990099999999998</v>
      </c>
      <c r="CP27" s="165">
        <v>37.067999999999998</v>
      </c>
      <c r="CQ27" s="165">
        <v>37.582299999999996</v>
      </c>
      <c r="CR27" s="165">
        <v>-78.509699999999995</v>
      </c>
      <c r="CS27" s="165">
        <v>-77.860500000000002</v>
      </c>
      <c r="CT27" s="165">
        <v>87.497699999999995</v>
      </c>
      <c r="CU27" s="165">
        <v>-61.875799999999998</v>
      </c>
      <c r="CV27" s="165">
        <v>101.78019999999999</v>
      </c>
      <c r="CW27" s="165">
        <v>12.347799999999999</v>
      </c>
      <c r="CX27" s="165">
        <v>59.84</v>
      </c>
      <c r="CY27" s="165">
        <v>77.989999999999995</v>
      </c>
      <c r="CZ27" s="165">
        <v>47.819800000000001</v>
      </c>
      <c r="DA27" s="165">
        <v>45.707700000000003</v>
      </c>
      <c r="DB27" s="165">
        <v>-30.92</v>
      </c>
      <c r="DC27" s="165">
        <v>-3.8935</v>
      </c>
      <c r="DD27" s="165">
        <v>92.141900000000007</v>
      </c>
      <c r="DE27" s="165">
        <v>90.563999999999993</v>
      </c>
      <c r="DF27" s="165">
        <v>-120.34780000000001</v>
      </c>
      <c r="DG27" s="165">
        <v>0</v>
      </c>
      <c r="DH27" s="165">
        <v>-18.698699999999999</v>
      </c>
      <c r="DI27" s="165">
        <v>-100.5</v>
      </c>
      <c r="DJ27" s="165">
        <v>-100</v>
      </c>
      <c r="DK27" s="165">
        <v>30.3415</v>
      </c>
      <c r="DL27" s="165">
        <v>60.653700000000001</v>
      </c>
      <c r="DM27" s="165">
        <v>71.870500000000007</v>
      </c>
      <c r="DN27" s="165">
        <v>85.565200000000004</v>
      </c>
      <c r="DO27" s="165">
        <v>60.25</v>
      </c>
      <c r="DP27" s="165">
        <v>-10.85</v>
      </c>
      <c r="DQ27" s="165">
        <v>64.154499999999999</v>
      </c>
      <c r="DR27" s="165">
        <v>119.7218</v>
      </c>
      <c r="DS27" s="166"/>
      <c r="DT27" s="165">
        <v>-37.15</v>
      </c>
      <c r="DU27" s="165">
        <v>54.4</v>
      </c>
      <c r="DV27" s="165">
        <v>92.81</v>
      </c>
      <c r="DW27" s="165">
        <v>118.67270000000001</v>
      </c>
      <c r="DX27" s="165">
        <v>115.9455</v>
      </c>
      <c r="DY27" s="165">
        <v>24.941500000000001</v>
      </c>
      <c r="DZ27" s="165">
        <v>22.5182</v>
      </c>
      <c r="EA27" s="165">
        <v>249.86420000000001</v>
      </c>
      <c r="EB27" s="165">
        <v>200.27869999999999</v>
      </c>
      <c r="EC27" s="165">
        <v>194.48840000000001</v>
      </c>
      <c r="ED27" s="165">
        <v>197.53460000000001</v>
      </c>
      <c r="EE27" s="165">
        <v>121.3522</v>
      </c>
      <c r="EF27" s="165">
        <v>103.2659</v>
      </c>
      <c r="EG27" s="165">
        <v>-24.35</v>
      </c>
      <c r="EH27" s="165">
        <v>675.29719999999998</v>
      </c>
      <c r="EI27" s="165">
        <v>277.93130000000002</v>
      </c>
      <c r="EJ27" s="166"/>
      <c r="EK27" s="165">
        <v>-25.118099999999998</v>
      </c>
      <c r="EL27" s="165">
        <v>-22.231100000000001</v>
      </c>
      <c r="EM27" s="165">
        <v>-21.1097</v>
      </c>
      <c r="EN27" s="165">
        <v>30.601099999999999</v>
      </c>
      <c r="EO27" s="165">
        <v>30.064499999999999</v>
      </c>
      <c r="EP27" s="165">
        <v>149.05199999999999</v>
      </c>
      <c r="EQ27" s="165">
        <v>-43.195900000000002</v>
      </c>
      <c r="ER27" s="165">
        <v>-43.7577</v>
      </c>
      <c r="ES27" s="165">
        <v>-65.393900000000002</v>
      </c>
      <c r="ET27" s="165">
        <v>0</v>
      </c>
      <c r="EU27" s="165">
        <v>-16.62</v>
      </c>
      <c r="EV27" s="165">
        <v>103.7</v>
      </c>
      <c r="EW27" s="165">
        <v>10.9329</v>
      </c>
      <c r="EX27" s="165">
        <v>15.216100000000001</v>
      </c>
      <c r="EY27" s="165">
        <v>-31.6953</v>
      </c>
      <c r="EZ27" s="165">
        <v>-30.717099999999999</v>
      </c>
      <c r="FA27" s="165">
        <v>4.8872</v>
      </c>
      <c r="FB27" s="165">
        <v>-101.7195</v>
      </c>
      <c r="FC27" s="165">
        <v>68.868700000000004</v>
      </c>
      <c r="FD27" s="165">
        <v>19.123200000000001</v>
      </c>
      <c r="FE27" s="166"/>
      <c r="FF27" s="165">
        <v>18.800999999999998</v>
      </c>
      <c r="FG27" s="165">
        <v>40.453200000000002</v>
      </c>
      <c r="FH27" s="165">
        <v>40.685400000000001</v>
      </c>
      <c r="FI27" s="165">
        <v>39.176600000000001</v>
      </c>
      <c r="FJ27" s="165">
        <v>-1.6746000000000001</v>
      </c>
      <c r="FK27" s="165">
        <v>-0.66979999999999995</v>
      </c>
      <c r="FL27" s="165">
        <v>82.388499999999993</v>
      </c>
      <c r="FM27" s="165">
        <v>-21.7759</v>
      </c>
      <c r="FN27" s="165">
        <v>-22.254799999999999</v>
      </c>
      <c r="FO27" s="165">
        <v>48.427599999999998</v>
      </c>
      <c r="FP27" s="165">
        <v>58.844700000000003</v>
      </c>
      <c r="FQ27" s="165">
        <v>22.011399999999998</v>
      </c>
      <c r="FR27" s="165">
        <v>11.34</v>
      </c>
      <c r="FS27" s="165">
        <v>13.9681</v>
      </c>
      <c r="FT27" s="165">
        <v>1.0451999999999999</v>
      </c>
      <c r="FU27" s="165">
        <v>-8.49</v>
      </c>
      <c r="FV27" s="165">
        <v>18.649999999999999</v>
      </c>
      <c r="FW27" s="165">
        <v>21.187100000000001</v>
      </c>
      <c r="FX27" s="166"/>
      <c r="FY27" s="165">
        <v>-1.139</v>
      </c>
      <c r="FZ27" s="165">
        <v>5.569</v>
      </c>
      <c r="GA27" s="166"/>
      <c r="GB27" s="165">
        <v>35.54</v>
      </c>
      <c r="GC27" s="165">
        <v>-59.256599999999999</v>
      </c>
      <c r="GD27" s="165">
        <v>-48.002899999999997</v>
      </c>
      <c r="GE27" s="165">
        <v>14.45</v>
      </c>
      <c r="GF27" s="165">
        <v>65.134100000000004</v>
      </c>
      <c r="GG27" s="165">
        <v>24.8</v>
      </c>
      <c r="GH27" s="165">
        <v>-8.6936999999999998</v>
      </c>
      <c r="GI27" s="165">
        <v>-10.287800000000001</v>
      </c>
      <c r="GJ27" s="165">
        <v>-11.052300000000001</v>
      </c>
      <c r="GK27" s="165">
        <v>1.9024000000000001</v>
      </c>
      <c r="GL27" s="166"/>
      <c r="GM27" s="166"/>
      <c r="GN27" s="165">
        <v>-18.010899999999999</v>
      </c>
      <c r="GO27" s="165">
        <v>-23.2272</v>
      </c>
      <c r="GP27" s="165">
        <v>16.191700000000001</v>
      </c>
      <c r="GQ27" s="165">
        <v>23.703199999999999</v>
      </c>
      <c r="GR27" s="165">
        <v>61.674199999999999</v>
      </c>
      <c r="GS27" s="165">
        <v>63.173699999999997</v>
      </c>
      <c r="GT27" s="165">
        <v>-134.05950000000001</v>
      </c>
      <c r="GU27" s="165">
        <v>-29.378799999999998</v>
      </c>
      <c r="GV27" s="165">
        <v>32.3767</v>
      </c>
      <c r="GW27" s="165">
        <v>-6.6181999999999999</v>
      </c>
      <c r="GX27" s="165">
        <v>9.8270999999999997</v>
      </c>
      <c r="GY27" s="165">
        <v>15.404500000000001</v>
      </c>
      <c r="GZ27" s="165">
        <v>14.9269</v>
      </c>
      <c r="HA27" s="166"/>
      <c r="HB27" s="165">
        <v>179.77459999999999</v>
      </c>
      <c r="HC27" s="165">
        <v>177.06360000000001</v>
      </c>
      <c r="HD27" s="165">
        <v>158.80000000000001</v>
      </c>
      <c r="HE27" s="165">
        <v>-157.0992</v>
      </c>
      <c r="HF27" s="165">
        <v>-343.399</v>
      </c>
      <c r="HG27" s="165">
        <v>343.81869999999998</v>
      </c>
      <c r="HH27" s="165">
        <v>341.48950000000002</v>
      </c>
      <c r="HI27" s="165">
        <v>-168.37360000000001</v>
      </c>
      <c r="HJ27" s="165">
        <v>-168.8759</v>
      </c>
      <c r="HK27" s="165">
        <v>-19.538699999999999</v>
      </c>
      <c r="HL27" s="165">
        <v>-5.5115999999999996</v>
      </c>
      <c r="HM27" s="165">
        <v>61.531399999999998</v>
      </c>
      <c r="HN27" s="165">
        <v>62.439900000000002</v>
      </c>
      <c r="HO27" s="165">
        <v>-103.82940000000001</v>
      </c>
      <c r="HP27" s="166"/>
      <c r="HQ27" s="165">
        <v>-0.28289999999999998</v>
      </c>
      <c r="HR27" s="165">
        <v>-0.49159999999999998</v>
      </c>
      <c r="HS27" s="165">
        <v>-35.900399999999998</v>
      </c>
      <c r="HT27" s="165">
        <v>-35.384700000000002</v>
      </c>
      <c r="HU27" s="165">
        <v>89.31</v>
      </c>
      <c r="HV27" s="165">
        <v>88.88</v>
      </c>
      <c r="HW27" s="165">
        <v>72.900000000000006</v>
      </c>
      <c r="HX27" s="165">
        <v>73.3</v>
      </c>
      <c r="HY27" s="165">
        <v>21.842199999999998</v>
      </c>
      <c r="HZ27" s="165">
        <v>-59.2</v>
      </c>
      <c r="IA27" s="165">
        <v>-381.52159999999998</v>
      </c>
      <c r="IB27" s="165">
        <v>71.742500000000007</v>
      </c>
      <c r="IC27" s="165">
        <v>70.807400000000001</v>
      </c>
      <c r="ID27" s="165">
        <v>8.1999999999999993</v>
      </c>
      <c r="IE27" s="165">
        <v>56</v>
      </c>
      <c r="IF27" s="165">
        <v>1.3</v>
      </c>
      <c r="IG27" s="165">
        <v>1.4</v>
      </c>
      <c r="IH27" s="166"/>
      <c r="II27" s="165">
        <v>1.8716999999999999</v>
      </c>
      <c r="IJ27" s="165">
        <v>-333.53859999999997</v>
      </c>
      <c r="IK27" s="165">
        <v>-254.59829999999999</v>
      </c>
      <c r="IL27" s="165">
        <v>241.4701</v>
      </c>
      <c r="IM27" s="165">
        <v>178.49700000000001</v>
      </c>
      <c r="IN27" s="165">
        <v>-66.587900000000005</v>
      </c>
      <c r="IO27" s="165">
        <v>-174.89279999999999</v>
      </c>
      <c r="IP27" s="165">
        <v>167.21789999999999</v>
      </c>
      <c r="IQ27" s="165">
        <v>-132.69739999999999</v>
      </c>
      <c r="IR27" s="165">
        <v>-50.430700000000002</v>
      </c>
      <c r="IS27" s="165">
        <v>-169.10730000000001</v>
      </c>
      <c r="IT27" s="166"/>
      <c r="IU27" s="165">
        <v>254.21600000000001</v>
      </c>
      <c r="IV27" s="165">
        <v>135.1233</v>
      </c>
      <c r="IW27" s="165">
        <v>-232.9316</v>
      </c>
      <c r="IX27" s="165">
        <v>53.603400000000001</v>
      </c>
      <c r="IY27" s="165">
        <v>-182.20189999999999</v>
      </c>
      <c r="IZ27" s="165">
        <v>183.839</v>
      </c>
      <c r="JA27" s="165">
        <v>-9.9661000000000008</v>
      </c>
      <c r="JB27" s="166"/>
      <c r="JC27" s="165">
        <v>34.96</v>
      </c>
      <c r="JD27" s="165">
        <v>7.0650000000000004</v>
      </c>
      <c r="JE27" s="165">
        <v>7.0720000000000001</v>
      </c>
      <c r="JF27" s="165">
        <v>-34.24</v>
      </c>
      <c r="JG27" s="165">
        <v>11.52</v>
      </c>
      <c r="JH27" s="166"/>
      <c r="JI27" s="165">
        <v>-12.654299999999999</v>
      </c>
      <c r="JJ27" s="165">
        <v>-27.071000000000002</v>
      </c>
      <c r="JK27" s="165">
        <v>-5.1559999999999997</v>
      </c>
      <c r="JL27" s="165">
        <v>15.2</v>
      </c>
      <c r="JM27" s="165">
        <v>55.040999999999997</v>
      </c>
      <c r="JN27" s="165">
        <v>51.421999999999997</v>
      </c>
      <c r="JO27" s="165">
        <v>11.394299999999999</v>
      </c>
      <c r="JP27" s="166"/>
      <c r="JQ27" s="165">
        <v>40.865600000000001</v>
      </c>
      <c r="JR27" s="165">
        <v>40.446199999999997</v>
      </c>
      <c r="JS27" s="165">
        <v>39.395499999999998</v>
      </c>
      <c r="JT27" s="166"/>
      <c r="JU27" s="165">
        <v>-56.2</v>
      </c>
      <c r="JV27" s="165">
        <v>23.496600000000001</v>
      </c>
      <c r="JW27" s="165">
        <v>7.25</v>
      </c>
      <c r="JX27" s="166"/>
      <c r="JY27" s="165">
        <v>-5.4690000000000003</v>
      </c>
      <c r="JZ27" s="165">
        <v>49.988199999999999</v>
      </c>
      <c r="KA27" s="165">
        <v>19.058</v>
      </c>
      <c r="KB27" s="165">
        <v>-5.5411000000000001</v>
      </c>
      <c r="KC27" s="165">
        <v>-49.113199999999999</v>
      </c>
      <c r="KD27" s="165">
        <v>5.2895000000000003</v>
      </c>
      <c r="KE27" s="165">
        <v>43.005800000000001</v>
      </c>
      <c r="KF27" s="165">
        <v>48.7</v>
      </c>
      <c r="KG27" s="165">
        <v>-49</v>
      </c>
      <c r="KH27" s="166"/>
      <c r="KI27" s="165">
        <v>53.075600000000001</v>
      </c>
    </row>
    <row r="28" spans="1:295" ht="18" customHeight="1" x14ac:dyDescent="0.3">
      <c r="A28" s="162" t="s">
        <v>88</v>
      </c>
      <c r="B28" s="162" t="s">
        <v>794</v>
      </c>
      <c r="C28" s="165">
        <v>0</v>
      </c>
      <c r="D28" s="165">
        <v>20.8383</v>
      </c>
      <c r="E28" s="165">
        <v>-32.360399999999998</v>
      </c>
      <c r="F28" s="165">
        <v>9.5603999999999996</v>
      </c>
      <c r="G28" s="165">
        <v>17.438199999999998</v>
      </c>
      <c r="H28" s="166"/>
      <c r="I28" s="165">
        <v>43.3215</v>
      </c>
      <c r="J28" s="165">
        <v>-107.1489</v>
      </c>
      <c r="K28" s="165">
        <v>64.6751</v>
      </c>
      <c r="L28" s="165">
        <v>32.801000000000002</v>
      </c>
      <c r="M28" s="165">
        <v>31.9526</v>
      </c>
      <c r="N28" s="165">
        <v>-35.520000000000003</v>
      </c>
      <c r="O28" s="165">
        <v>-70.290000000000006</v>
      </c>
      <c r="P28" s="165">
        <v>63.8</v>
      </c>
      <c r="Q28" s="165">
        <v>23.184000000000001</v>
      </c>
      <c r="R28" s="165">
        <v>-63.8</v>
      </c>
      <c r="S28" s="165">
        <v>10.205500000000001</v>
      </c>
      <c r="T28" s="165">
        <v>47.763800000000003</v>
      </c>
      <c r="U28" s="165">
        <v>22.4634</v>
      </c>
      <c r="V28" s="166"/>
      <c r="W28" s="165">
        <v>37.778599999999997</v>
      </c>
      <c r="X28" s="165">
        <v>13.0839</v>
      </c>
      <c r="Y28" s="165">
        <v>5.8936999999999999</v>
      </c>
      <c r="Z28" s="165">
        <v>8.1995000000000005</v>
      </c>
      <c r="AA28" s="166"/>
      <c r="AB28" s="166"/>
      <c r="AC28" s="165">
        <v>-76.11</v>
      </c>
      <c r="AD28" s="166"/>
      <c r="AE28" s="166"/>
      <c r="AF28" s="165">
        <v>35.520000000000003</v>
      </c>
      <c r="AG28" s="165">
        <v>68.2</v>
      </c>
      <c r="AH28" s="165">
        <v>22.867999999999999</v>
      </c>
      <c r="AI28" s="165">
        <v>0.28000000000000003</v>
      </c>
      <c r="AJ28" s="165">
        <v>-77.069999999999993</v>
      </c>
      <c r="AK28" s="165">
        <v>-77.430000000000007</v>
      </c>
      <c r="AL28" s="165">
        <v>-39.1</v>
      </c>
      <c r="AM28" s="165">
        <v>77.55</v>
      </c>
      <c r="AN28" s="165">
        <v>78.239999999999995</v>
      </c>
      <c r="AO28" s="165">
        <v>21.559100000000001</v>
      </c>
      <c r="AP28" s="165">
        <v>-3.8607999999999998</v>
      </c>
      <c r="AQ28" s="165">
        <v>70.220500000000001</v>
      </c>
      <c r="AR28" s="165">
        <v>72.741900000000001</v>
      </c>
      <c r="AS28" s="165">
        <v>74.783799999999999</v>
      </c>
      <c r="AT28" s="165">
        <v>-61.0854</v>
      </c>
      <c r="AU28" s="165">
        <v>-60.726399999999998</v>
      </c>
      <c r="AV28" s="165">
        <v>11.129799999999999</v>
      </c>
      <c r="AW28" s="165">
        <v>11.686999999999999</v>
      </c>
      <c r="AX28" s="165">
        <v>91.896000000000001</v>
      </c>
      <c r="AY28" s="165">
        <v>94.307299999999998</v>
      </c>
      <c r="AZ28" s="165">
        <v>6.2977999999999996</v>
      </c>
      <c r="BA28" s="165">
        <v>35.596200000000003</v>
      </c>
      <c r="BB28" s="165">
        <v>-674.48030000000006</v>
      </c>
      <c r="BC28" s="165">
        <v>1.5940000000000001</v>
      </c>
      <c r="BD28" s="165">
        <v>-13.3</v>
      </c>
      <c r="BE28" s="165">
        <v>-13.4</v>
      </c>
      <c r="BF28" s="165">
        <v>67.527699999999996</v>
      </c>
      <c r="BG28" s="165">
        <v>66.558400000000006</v>
      </c>
      <c r="BH28" s="165">
        <v>-5.31</v>
      </c>
      <c r="BI28" s="166"/>
      <c r="BJ28" s="165">
        <v>-93.386899999999997</v>
      </c>
      <c r="BK28" s="165">
        <v>8.5361999999999991</v>
      </c>
      <c r="BL28" s="165">
        <v>9.1809999999999992</v>
      </c>
      <c r="BM28" s="165">
        <v>6.3623000000000003</v>
      </c>
      <c r="BN28" s="165">
        <v>721.36580000000004</v>
      </c>
      <c r="BO28" s="165">
        <v>126.31610000000001</v>
      </c>
      <c r="BP28" s="165">
        <v>126.6823</v>
      </c>
      <c r="BQ28" s="165">
        <v>-678.30650000000003</v>
      </c>
      <c r="BR28" s="165">
        <v>589.94039999999995</v>
      </c>
      <c r="BS28" s="166"/>
      <c r="BT28" s="165">
        <v>-60.466500000000003</v>
      </c>
      <c r="BU28" s="165">
        <v>62.6111</v>
      </c>
      <c r="BV28" s="165">
        <v>69.807000000000002</v>
      </c>
      <c r="BW28" s="165">
        <v>37.58</v>
      </c>
      <c r="BX28" s="165">
        <v>35.770000000000003</v>
      </c>
      <c r="BY28" s="165">
        <v>71.33</v>
      </c>
      <c r="BZ28" s="165">
        <v>89.01</v>
      </c>
      <c r="CA28" s="165">
        <v>-4.1485000000000003</v>
      </c>
      <c r="CB28" s="165">
        <v>-5.3540999999999999</v>
      </c>
      <c r="CC28" s="165">
        <v>65.688100000000006</v>
      </c>
      <c r="CD28" s="165">
        <v>66.279700000000005</v>
      </c>
      <c r="CE28" s="165">
        <v>35.635199999999998</v>
      </c>
      <c r="CF28" s="165">
        <v>-74.312799999999996</v>
      </c>
      <c r="CG28" s="165">
        <v>-74.027900000000002</v>
      </c>
      <c r="CH28" s="165">
        <v>20.484200000000001</v>
      </c>
      <c r="CI28" s="165">
        <v>-91.895700000000005</v>
      </c>
      <c r="CJ28" s="166"/>
      <c r="CK28" s="166"/>
      <c r="CL28" s="165">
        <v>15.1</v>
      </c>
      <c r="CM28" s="165">
        <v>186.5</v>
      </c>
      <c r="CN28" s="165">
        <v>-15.75</v>
      </c>
      <c r="CO28" s="165">
        <v>38.678699999999999</v>
      </c>
      <c r="CP28" s="165">
        <v>38.196199999999997</v>
      </c>
      <c r="CQ28" s="165">
        <v>39.533900000000003</v>
      </c>
      <c r="CR28" s="165">
        <v>-69.2624</v>
      </c>
      <c r="CS28" s="165">
        <v>-68.199299999999994</v>
      </c>
      <c r="CT28" s="165">
        <v>91.221699999999998</v>
      </c>
      <c r="CU28" s="165">
        <v>-66.082999999999998</v>
      </c>
      <c r="CV28" s="165">
        <v>107.2208</v>
      </c>
      <c r="CW28" s="165">
        <v>12.4064</v>
      </c>
      <c r="CX28" s="165">
        <v>58.81</v>
      </c>
      <c r="CY28" s="165">
        <v>78.19</v>
      </c>
      <c r="CZ28" s="165">
        <v>48.5229</v>
      </c>
      <c r="DA28" s="165">
        <v>45.707700000000003</v>
      </c>
      <c r="DB28" s="165">
        <v>-30.56</v>
      </c>
      <c r="DC28" s="165">
        <v>-3.8935</v>
      </c>
      <c r="DD28" s="165">
        <v>92.252200000000002</v>
      </c>
      <c r="DE28" s="165">
        <v>90.834900000000005</v>
      </c>
      <c r="DF28" s="165">
        <v>-119.2039</v>
      </c>
      <c r="DG28" s="165">
        <v>0</v>
      </c>
      <c r="DH28" s="165">
        <v>-18.508400000000002</v>
      </c>
      <c r="DI28" s="165">
        <v>-103.1</v>
      </c>
      <c r="DJ28" s="165">
        <v>-102.9</v>
      </c>
      <c r="DK28" s="165">
        <v>31.039100000000001</v>
      </c>
      <c r="DL28" s="165">
        <v>61.532600000000002</v>
      </c>
      <c r="DM28" s="165">
        <v>72.340199999999996</v>
      </c>
      <c r="DN28" s="165">
        <v>87.908900000000003</v>
      </c>
      <c r="DO28" s="165">
        <v>61.49</v>
      </c>
      <c r="DP28" s="165">
        <v>-10.8</v>
      </c>
      <c r="DQ28" s="165">
        <v>66.789500000000004</v>
      </c>
      <c r="DR28" s="165">
        <v>116.9641</v>
      </c>
      <c r="DS28" s="166"/>
      <c r="DT28" s="165">
        <v>-36.18</v>
      </c>
      <c r="DU28" s="165">
        <v>53.31</v>
      </c>
      <c r="DV28" s="165">
        <v>93.9</v>
      </c>
      <c r="DW28" s="165">
        <v>121.70910000000001</v>
      </c>
      <c r="DX28" s="165">
        <v>118.25449999999999</v>
      </c>
      <c r="DY28" s="165">
        <v>20.517700000000001</v>
      </c>
      <c r="DZ28" s="165">
        <v>19.418199999999999</v>
      </c>
      <c r="EA28" s="165">
        <v>251.76820000000001</v>
      </c>
      <c r="EB28" s="165">
        <v>200.81729999999999</v>
      </c>
      <c r="EC28" s="165">
        <v>192.52629999999999</v>
      </c>
      <c r="ED28" s="165">
        <v>196.18010000000001</v>
      </c>
      <c r="EE28" s="165">
        <v>117.8323</v>
      </c>
      <c r="EF28" s="165">
        <v>102.2852</v>
      </c>
      <c r="EG28" s="165">
        <v>-25.117000000000001</v>
      </c>
      <c r="EH28" s="165">
        <v>688.23440000000005</v>
      </c>
      <c r="EI28" s="165">
        <v>256.51170000000002</v>
      </c>
      <c r="EJ28" s="166"/>
      <c r="EK28" s="165">
        <v>-25.971900000000002</v>
      </c>
      <c r="EL28" s="165">
        <v>-21.965299999999999</v>
      </c>
      <c r="EM28" s="165">
        <v>-18.246700000000001</v>
      </c>
      <c r="EN28" s="165">
        <v>23.736899999999999</v>
      </c>
      <c r="EO28" s="165">
        <v>20.479800000000001</v>
      </c>
      <c r="EP28" s="165">
        <v>158.268</v>
      </c>
      <c r="EQ28" s="165">
        <v>-46.7331</v>
      </c>
      <c r="ER28" s="165">
        <v>-46.844000000000001</v>
      </c>
      <c r="ES28" s="165">
        <v>-60.691099999999999</v>
      </c>
      <c r="ET28" s="165">
        <v>14.87</v>
      </c>
      <c r="EU28" s="165">
        <v>-14.32</v>
      </c>
      <c r="EV28" s="165">
        <v>105.4</v>
      </c>
      <c r="EW28" s="165">
        <v>11.0251</v>
      </c>
      <c r="EX28" s="165">
        <v>-2.6962000000000002</v>
      </c>
      <c r="EY28" s="165">
        <v>-33.8431</v>
      </c>
      <c r="EZ28" s="165">
        <v>-33.127200000000002</v>
      </c>
      <c r="FA28" s="165">
        <v>9.3199000000000005</v>
      </c>
      <c r="FB28" s="165">
        <v>-98.128500000000003</v>
      </c>
      <c r="FC28" s="165">
        <v>63.878399999999999</v>
      </c>
      <c r="FD28" s="165">
        <v>19.357600000000001</v>
      </c>
      <c r="FE28" s="166"/>
      <c r="FF28" s="165">
        <v>19.2867</v>
      </c>
      <c r="FG28" s="165">
        <v>41.612000000000002</v>
      </c>
      <c r="FH28" s="165">
        <v>41.921799999999998</v>
      </c>
      <c r="FI28" s="165">
        <v>39.967799999999997</v>
      </c>
      <c r="FJ28" s="165">
        <v>3.5165999999999999</v>
      </c>
      <c r="FK28" s="165">
        <v>2.5118</v>
      </c>
      <c r="FL28" s="165">
        <v>86.407499999999999</v>
      </c>
      <c r="FM28" s="165">
        <v>-18.522500000000001</v>
      </c>
      <c r="FN28" s="165">
        <v>-18.261900000000001</v>
      </c>
      <c r="FO28" s="165">
        <v>51.787999999999997</v>
      </c>
      <c r="FP28" s="165">
        <v>60.673699999999997</v>
      </c>
      <c r="FQ28" s="165">
        <v>23.132100000000001</v>
      </c>
      <c r="FR28" s="165">
        <v>10.17</v>
      </c>
      <c r="FS28" s="165">
        <v>13.9681</v>
      </c>
      <c r="FT28" s="165">
        <v>1.0684</v>
      </c>
      <c r="FU28" s="165">
        <v>-8.5399999999999991</v>
      </c>
      <c r="FV28" s="165">
        <v>18.829999999999998</v>
      </c>
      <c r="FW28" s="165">
        <v>22.852</v>
      </c>
      <c r="FX28" s="166"/>
      <c r="FY28" s="165">
        <v>-1.054</v>
      </c>
      <c r="FZ28" s="165">
        <v>5.4009999999999998</v>
      </c>
      <c r="GA28" s="166"/>
      <c r="GB28" s="165">
        <v>35.86</v>
      </c>
      <c r="GC28" s="165">
        <v>-63.9268</v>
      </c>
      <c r="GD28" s="165">
        <v>-51.569600000000001</v>
      </c>
      <c r="GE28" s="166"/>
      <c r="GF28" s="165">
        <v>65.884900000000002</v>
      </c>
      <c r="GG28" s="165">
        <v>25.5</v>
      </c>
      <c r="GH28" s="165">
        <v>-9.3626000000000005</v>
      </c>
      <c r="GI28" s="165">
        <v>-10.863200000000001</v>
      </c>
      <c r="GJ28" s="165">
        <v>-11.5121</v>
      </c>
      <c r="GK28" s="165">
        <v>1.9691000000000001</v>
      </c>
      <c r="GL28" s="166"/>
      <c r="GM28" s="166"/>
      <c r="GN28" s="165">
        <v>-17.5596</v>
      </c>
      <c r="GO28" s="165">
        <v>-24.321000000000002</v>
      </c>
      <c r="GP28" s="165">
        <v>16.7286</v>
      </c>
      <c r="GQ28" s="165">
        <v>25.484300000000001</v>
      </c>
      <c r="GR28" s="165">
        <v>63.902900000000002</v>
      </c>
      <c r="GS28" s="165">
        <v>64.485200000000006</v>
      </c>
      <c r="GT28" s="165">
        <v>-134.5273</v>
      </c>
      <c r="GU28" s="165">
        <v>-29.814599999999999</v>
      </c>
      <c r="GV28" s="165">
        <v>33.728499999999997</v>
      </c>
      <c r="GW28" s="165">
        <v>-8.5221</v>
      </c>
      <c r="GX28" s="165">
        <v>9.9999000000000002</v>
      </c>
      <c r="GY28" s="165">
        <v>15.5412</v>
      </c>
      <c r="GZ28" s="165">
        <v>15.0535</v>
      </c>
      <c r="HA28" s="165">
        <v>11.728</v>
      </c>
      <c r="HB28" s="165">
        <v>178.03870000000001</v>
      </c>
      <c r="HC28" s="165">
        <v>175.64879999999999</v>
      </c>
      <c r="HD28" s="165">
        <v>191.5</v>
      </c>
      <c r="HE28" s="165">
        <v>-191.1482</v>
      </c>
      <c r="HF28" s="165">
        <v>-365.38159999999999</v>
      </c>
      <c r="HG28" s="165">
        <v>369.57209999999998</v>
      </c>
      <c r="HH28" s="165">
        <v>365.5446</v>
      </c>
      <c r="HI28" s="165">
        <v>-166.066</v>
      </c>
      <c r="HJ28" s="165">
        <v>-166.50020000000001</v>
      </c>
      <c r="HK28" s="165">
        <v>-18.799099999999999</v>
      </c>
      <c r="HL28" s="165">
        <v>-6.13</v>
      </c>
      <c r="HM28" s="165">
        <v>61.1843</v>
      </c>
      <c r="HN28" s="165">
        <v>59.230899999999998</v>
      </c>
      <c r="HO28" s="166"/>
      <c r="HP28" s="166"/>
      <c r="HQ28" s="165">
        <v>1.2552000000000001</v>
      </c>
      <c r="HR28" s="165">
        <v>0.55210000000000004</v>
      </c>
      <c r="HS28" s="165">
        <v>-28.019600000000001</v>
      </c>
      <c r="HT28" s="165">
        <v>-27.076000000000001</v>
      </c>
      <c r="HU28" s="165">
        <v>90.7</v>
      </c>
      <c r="HV28" s="165">
        <v>89.29</v>
      </c>
      <c r="HW28" s="165">
        <v>73.099999999999994</v>
      </c>
      <c r="HX28" s="165">
        <v>72.5</v>
      </c>
      <c r="HY28" s="165">
        <v>21.596599999999999</v>
      </c>
      <c r="HZ28" s="165">
        <v>-57.92</v>
      </c>
      <c r="IA28" s="165">
        <v>-375.83479999999997</v>
      </c>
      <c r="IB28" s="165">
        <v>68.713899999999995</v>
      </c>
      <c r="IC28" s="165">
        <v>68.812100000000001</v>
      </c>
      <c r="ID28" s="165">
        <v>8.8000000000000007</v>
      </c>
      <c r="IE28" s="165">
        <v>56.8</v>
      </c>
      <c r="IF28" s="165">
        <v>0.5</v>
      </c>
      <c r="IG28" s="165">
        <v>0.7</v>
      </c>
      <c r="IH28" s="166"/>
      <c r="II28" s="165">
        <v>2.2359</v>
      </c>
      <c r="IJ28" s="165">
        <v>-359.28870000000001</v>
      </c>
      <c r="IK28" s="165">
        <v>-222.09270000000001</v>
      </c>
      <c r="IL28" s="165">
        <v>226.607</v>
      </c>
      <c r="IM28" s="165">
        <v>171.8622</v>
      </c>
      <c r="IN28" s="165">
        <v>-66.849100000000007</v>
      </c>
      <c r="IO28" s="165">
        <v>-164.6224</v>
      </c>
      <c r="IP28" s="165">
        <v>162.83850000000001</v>
      </c>
      <c r="IQ28" s="165">
        <v>-130.58170000000001</v>
      </c>
      <c r="IR28" s="165">
        <v>-45.649500000000003</v>
      </c>
      <c r="IS28" s="165">
        <v>-159.96940000000001</v>
      </c>
      <c r="IT28" s="166"/>
      <c r="IU28" s="165">
        <v>250.88140000000001</v>
      </c>
      <c r="IV28" s="165">
        <v>132.46860000000001</v>
      </c>
      <c r="IW28" s="165">
        <v>-223.47059999999999</v>
      </c>
      <c r="IX28" s="165">
        <v>48.996099999999998</v>
      </c>
      <c r="IY28" s="165">
        <v>-172.8571</v>
      </c>
      <c r="IZ28" s="165">
        <v>176.15170000000001</v>
      </c>
      <c r="JA28" s="165">
        <v>-9.4662000000000006</v>
      </c>
      <c r="JB28" s="166"/>
      <c r="JC28" s="165">
        <v>37.119999999999997</v>
      </c>
      <c r="JD28" s="165">
        <v>7.0449999999999999</v>
      </c>
      <c r="JE28" s="165">
        <v>7.0380000000000003</v>
      </c>
      <c r="JF28" s="165">
        <v>-35.92</v>
      </c>
      <c r="JG28" s="165">
        <v>13.04</v>
      </c>
      <c r="JH28" s="166"/>
      <c r="JI28" s="165">
        <v>-13.9727</v>
      </c>
      <c r="JJ28" s="165">
        <v>-26.631599999999999</v>
      </c>
      <c r="JK28" s="165">
        <v>-3.4836</v>
      </c>
      <c r="JL28" s="165">
        <v>15.6</v>
      </c>
      <c r="JM28" s="165">
        <v>54.313000000000002</v>
      </c>
      <c r="JN28" s="165">
        <v>53.558999999999997</v>
      </c>
      <c r="JO28" s="165">
        <v>11.3825</v>
      </c>
      <c r="JP28" s="166"/>
      <c r="JQ28" s="165">
        <v>40.5989</v>
      </c>
      <c r="JR28" s="165">
        <v>40.088099999999997</v>
      </c>
      <c r="JS28" s="165">
        <v>39.037500000000001</v>
      </c>
      <c r="JT28" s="166"/>
      <c r="JU28" s="165">
        <v>-58.6</v>
      </c>
      <c r="JV28" s="165">
        <v>21.664000000000001</v>
      </c>
      <c r="JW28" s="165">
        <v>7.33</v>
      </c>
      <c r="JX28" s="166"/>
      <c r="JY28" s="165">
        <v>-4.0298999999999996</v>
      </c>
      <c r="JZ28" s="165">
        <v>49.341799999999999</v>
      </c>
      <c r="KA28" s="165">
        <v>19.440300000000001</v>
      </c>
      <c r="KB28" s="165">
        <v>-3.7446000000000002</v>
      </c>
      <c r="KC28" s="165">
        <v>-49.3322</v>
      </c>
      <c r="KD28" s="165">
        <v>5.1467000000000001</v>
      </c>
      <c r="KE28" s="165">
        <v>43.122199999999999</v>
      </c>
      <c r="KF28" s="165">
        <v>50.9</v>
      </c>
      <c r="KG28" s="165">
        <v>-49.5</v>
      </c>
      <c r="KH28" s="166"/>
      <c r="KI28" s="165">
        <v>51.038899999999998</v>
      </c>
    </row>
    <row r="29" spans="1:295" ht="18" customHeight="1" x14ac:dyDescent="0.3">
      <c r="A29" s="162" t="s">
        <v>88</v>
      </c>
      <c r="B29" s="162" t="s">
        <v>795</v>
      </c>
      <c r="C29" s="165">
        <v>0</v>
      </c>
      <c r="D29" s="165">
        <v>20.243200000000002</v>
      </c>
      <c r="E29" s="165">
        <v>-31.229299999999999</v>
      </c>
      <c r="F29" s="165">
        <v>9.9171999999999993</v>
      </c>
      <c r="G29" s="165">
        <v>17.4681</v>
      </c>
      <c r="H29" s="166"/>
      <c r="I29" s="165">
        <v>44.499400000000001</v>
      </c>
      <c r="J29" s="165">
        <v>-105.8091</v>
      </c>
      <c r="K29" s="165">
        <v>66.250500000000002</v>
      </c>
      <c r="L29" s="165">
        <v>33.552999999999997</v>
      </c>
      <c r="M29" s="165">
        <v>32.542700000000004</v>
      </c>
      <c r="N29" s="165">
        <v>-33.299999999999997</v>
      </c>
      <c r="O29" s="165">
        <v>-71.745999999999995</v>
      </c>
      <c r="P29" s="165">
        <v>66</v>
      </c>
      <c r="Q29" s="165">
        <v>23.184000000000001</v>
      </c>
      <c r="R29" s="165">
        <v>-66</v>
      </c>
      <c r="S29" s="165">
        <v>9.5861000000000001</v>
      </c>
      <c r="T29" s="165">
        <v>50.172199999999997</v>
      </c>
      <c r="U29" s="165">
        <v>19.527100000000001</v>
      </c>
      <c r="V29" s="165">
        <v>20.234000000000002</v>
      </c>
      <c r="W29" s="165">
        <v>32.997599999999998</v>
      </c>
      <c r="X29" s="165">
        <v>13.110900000000001</v>
      </c>
      <c r="Y29" s="165">
        <v>6.2241</v>
      </c>
      <c r="Z29" s="165">
        <v>7.9436</v>
      </c>
      <c r="AA29" s="166"/>
      <c r="AB29" s="166"/>
      <c r="AC29" s="165">
        <v>-74.75</v>
      </c>
      <c r="AD29" s="166"/>
      <c r="AE29" s="166"/>
      <c r="AF29" s="165">
        <v>33.299999999999997</v>
      </c>
      <c r="AG29" s="165">
        <v>70.400000000000006</v>
      </c>
      <c r="AH29" s="165">
        <v>23.186</v>
      </c>
      <c r="AI29" s="165">
        <v>0.251</v>
      </c>
      <c r="AJ29" s="165">
        <v>-78.75</v>
      </c>
      <c r="AK29" s="165">
        <v>-80.17</v>
      </c>
      <c r="AL29" s="165">
        <v>-32.5</v>
      </c>
      <c r="AM29" s="165">
        <v>79.59</v>
      </c>
      <c r="AN29" s="165">
        <v>80.489999999999995</v>
      </c>
      <c r="AO29" s="165">
        <v>21.885200000000001</v>
      </c>
      <c r="AP29" s="165">
        <v>-3.8471000000000002</v>
      </c>
      <c r="AQ29" s="165">
        <v>70.6053</v>
      </c>
      <c r="AR29" s="165">
        <v>73.789699999999996</v>
      </c>
      <c r="AS29" s="165">
        <v>70.393900000000002</v>
      </c>
      <c r="AT29" s="165">
        <v>-61.889099999999999</v>
      </c>
      <c r="AU29" s="165">
        <v>-61.772199999999998</v>
      </c>
      <c r="AV29" s="165">
        <v>21.851800000000001</v>
      </c>
      <c r="AW29" s="165">
        <v>25.787500000000001</v>
      </c>
      <c r="AX29" s="165">
        <v>88.814999999999998</v>
      </c>
      <c r="AY29" s="165">
        <v>89.350800000000007</v>
      </c>
      <c r="AZ29" s="165">
        <v>8.9151000000000007</v>
      </c>
      <c r="BA29" s="165">
        <v>53.549700000000001</v>
      </c>
      <c r="BB29" s="165">
        <v>-681.93100000000004</v>
      </c>
      <c r="BC29" s="165">
        <v>6.6946000000000003</v>
      </c>
      <c r="BD29" s="165">
        <v>-13.6</v>
      </c>
      <c r="BE29" s="165">
        <v>-13.7</v>
      </c>
      <c r="BF29" s="165">
        <v>66.003600000000006</v>
      </c>
      <c r="BG29" s="165">
        <v>66.424999999999997</v>
      </c>
      <c r="BH29" s="165">
        <v>-5.6845999999999997</v>
      </c>
      <c r="BI29" s="166"/>
      <c r="BJ29" s="165">
        <v>-95.508099999999999</v>
      </c>
      <c r="BK29" s="165">
        <v>8.9822000000000006</v>
      </c>
      <c r="BL29" s="165">
        <v>9.6394000000000002</v>
      </c>
      <c r="BM29" s="165">
        <v>6.4916999999999998</v>
      </c>
      <c r="BN29" s="165">
        <v>729.63630000000001</v>
      </c>
      <c r="BO29" s="165">
        <v>131.68729999999999</v>
      </c>
      <c r="BP29" s="165">
        <v>131.077</v>
      </c>
      <c r="BQ29" s="165">
        <v>-689.2885</v>
      </c>
      <c r="BR29" s="165">
        <v>599.52650000000006</v>
      </c>
      <c r="BS29" s="166"/>
      <c r="BT29" s="165">
        <v>-40.696100000000001</v>
      </c>
      <c r="BU29" s="165">
        <v>41.870199999999997</v>
      </c>
      <c r="BV29" s="165">
        <v>71.842799999999997</v>
      </c>
      <c r="BW29" s="165">
        <v>38.520000000000003</v>
      </c>
      <c r="BX29" s="165">
        <v>35.590000000000003</v>
      </c>
      <c r="BY29" s="165">
        <v>72.069999999999993</v>
      </c>
      <c r="BZ29" s="165">
        <v>89.94</v>
      </c>
      <c r="CA29" s="165">
        <v>-5.6219999999999999</v>
      </c>
      <c r="CB29" s="165">
        <v>-5.7560000000000002</v>
      </c>
      <c r="CC29" s="165">
        <v>67.940100000000001</v>
      </c>
      <c r="CD29" s="165">
        <v>67.542100000000005</v>
      </c>
      <c r="CE29" s="165">
        <v>35.940800000000003</v>
      </c>
      <c r="CF29" s="165">
        <v>-73.531199999999998</v>
      </c>
      <c r="CG29" s="165">
        <v>-74.084800000000001</v>
      </c>
      <c r="CH29" s="165">
        <v>19.9283</v>
      </c>
      <c r="CI29" s="165">
        <v>-97.381699999999995</v>
      </c>
      <c r="CJ29" s="166"/>
      <c r="CK29" s="166"/>
      <c r="CL29" s="165">
        <v>8</v>
      </c>
      <c r="CM29" s="165">
        <v>195.9</v>
      </c>
      <c r="CN29" s="165">
        <v>-16.170000000000002</v>
      </c>
      <c r="CO29" s="165">
        <v>39.528500000000001</v>
      </c>
      <c r="CP29" s="165">
        <v>39.139800000000001</v>
      </c>
      <c r="CQ29" s="165">
        <v>38.736600000000003</v>
      </c>
      <c r="CR29" s="165">
        <v>-67.744900000000001</v>
      </c>
      <c r="CS29" s="165">
        <v>-67.653099999999995</v>
      </c>
      <c r="CT29" s="165">
        <v>95.640600000000006</v>
      </c>
      <c r="CU29" s="165">
        <v>-71.6203</v>
      </c>
      <c r="CV29" s="165">
        <v>110.39319999999999</v>
      </c>
      <c r="CW29" s="165">
        <v>12.971299999999999</v>
      </c>
      <c r="CX29" s="165">
        <v>57.24</v>
      </c>
      <c r="CY29" s="165">
        <v>80.430000000000007</v>
      </c>
      <c r="CZ29" s="165">
        <v>49.929200000000002</v>
      </c>
      <c r="DA29" s="165">
        <v>46.879600000000003</v>
      </c>
      <c r="DB29" s="165">
        <v>-31.07</v>
      </c>
      <c r="DC29" s="165">
        <v>-3.8935</v>
      </c>
      <c r="DD29" s="165">
        <v>98.36</v>
      </c>
      <c r="DE29" s="165">
        <v>96.771199999999993</v>
      </c>
      <c r="DF29" s="165">
        <v>-137.7929</v>
      </c>
      <c r="DG29" s="165">
        <v>1E-4</v>
      </c>
      <c r="DH29" s="165">
        <v>-18.808399999999999</v>
      </c>
      <c r="DI29" s="165">
        <v>-105</v>
      </c>
      <c r="DJ29" s="165">
        <v>-104.8</v>
      </c>
      <c r="DK29" s="165">
        <v>31.577500000000001</v>
      </c>
      <c r="DL29" s="165">
        <v>62.411499999999997</v>
      </c>
      <c r="DM29" s="165">
        <v>74.218800000000002</v>
      </c>
      <c r="DN29" s="165">
        <v>89.080799999999996</v>
      </c>
      <c r="DO29" s="165">
        <v>62.11</v>
      </c>
      <c r="DP29" s="165">
        <v>-11.42</v>
      </c>
      <c r="DQ29" s="165">
        <v>67.905500000000004</v>
      </c>
      <c r="DR29" s="165">
        <v>136.14769999999999</v>
      </c>
      <c r="DS29" s="166"/>
      <c r="DT29" s="165">
        <v>-41.09</v>
      </c>
      <c r="DU29" s="165">
        <v>54.44</v>
      </c>
      <c r="DV29" s="165">
        <v>97.71</v>
      </c>
      <c r="DW29" s="165">
        <v>138.19999999999999</v>
      </c>
      <c r="DX29" s="165">
        <v>134.8545</v>
      </c>
      <c r="DY29" s="165">
        <v>23.924299999999999</v>
      </c>
      <c r="DZ29" s="165">
        <v>23.109100000000002</v>
      </c>
      <c r="EA29" s="165">
        <v>264.95639999999997</v>
      </c>
      <c r="EB29" s="165">
        <v>214.06229999999999</v>
      </c>
      <c r="EC29" s="165">
        <v>207.05869999999999</v>
      </c>
      <c r="ED29" s="165">
        <v>209.85339999999999</v>
      </c>
      <c r="EE29" s="165">
        <v>93.151600000000002</v>
      </c>
      <c r="EF29" s="165">
        <v>76.779600000000002</v>
      </c>
      <c r="EG29" s="165">
        <v>-27.079000000000001</v>
      </c>
      <c r="EH29" s="165">
        <v>704.65060000000005</v>
      </c>
      <c r="EI29" s="165">
        <v>220.02809999999999</v>
      </c>
      <c r="EJ29" s="166"/>
      <c r="EK29" s="165">
        <v>-24.942699999999999</v>
      </c>
      <c r="EL29" s="165">
        <v>-22.140499999999999</v>
      </c>
      <c r="EM29" s="165">
        <v>0</v>
      </c>
      <c r="EN29" s="165">
        <v>30.766999999999999</v>
      </c>
      <c r="EO29" s="165">
        <v>28.3934</v>
      </c>
      <c r="EP29" s="165">
        <v>50.735999999999997</v>
      </c>
      <c r="EQ29" s="165">
        <v>-34.589599999999997</v>
      </c>
      <c r="ER29" s="165">
        <v>-35.197000000000003</v>
      </c>
      <c r="ES29" s="165">
        <v>-36.155999999999999</v>
      </c>
      <c r="ET29" s="165">
        <v>0</v>
      </c>
      <c r="EU29" s="165">
        <v>-14.2</v>
      </c>
      <c r="EV29" s="165">
        <v>1</v>
      </c>
      <c r="EW29" s="165">
        <v>11.491400000000001</v>
      </c>
      <c r="EX29" s="165">
        <v>11.510400000000001</v>
      </c>
      <c r="EY29" s="165">
        <v>-33.049300000000002</v>
      </c>
      <c r="EZ29" s="165">
        <v>-32.592199999999998</v>
      </c>
      <c r="FA29" s="165">
        <v>8.1570999999999998</v>
      </c>
      <c r="FB29" s="165">
        <v>-75.093999999999994</v>
      </c>
      <c r="FC29" s="165">
        <v>39.6096</v>
      </c>
      <c r="FD29" s="165">
        <v>19.0945</v>
      </c>
      <c r="FE29" s="166"/>
      <c r="FF29" s="165">
        <v>18.989599999999999</v>
      </c>
      <c r="FG29" s="165">
        <v>41.612000000000002</v>
      </c>
      <c r="FH29" s="165">
        <v>41.921799999999998</v>
      </c>
      <c r="FI29" s="165">
        <v>0</v>
      </c>
      <c r="FJ29" s="165">
        <v>5.1910999999999996</v>
      </c>
      <c r="FK29" s="165">
        <v>5.3586</v>
      </c>
      <c r="FL29" s="165">
        <v>104.4927</v>
      </c>
      <c r="FM29" s="165">
        <v>-23.496099999999998</v>
      </c>
      <c r="FN29" s="165">
        <v>-22.856000000000002</v>
      </c>
      <c r="FO29" s="165">
        <v>58.608400000000003</v>
      </c>
      <c r="FP29" s="165">
        <v>66.610500000000002</v>
      </c>
      <c r="FQ29" s="165">
        <v>38.571800000000003</v>
      </c>
      <c r="FR29" s="165">
        <v>8.1199999999999992</v>
      </c>
      <c r="FS29" s="165">
        <v>7.0709999999999997</v>
      </c>
      <c r="FT29" s="165">
        <v>1.0562</v>
      </c>
      <c r="FU29" s="165">
        <v>-3.65</v>
      </c>
      <c r="FV29" s="165">
        <v>17.18</v>
      </c>
      <c r="FW29" s="165">
        <v>39.038600000000002</v>
      </c>
      <c r="FX29" s="166"/>
      <c r="FY29" s="165">
        <v>-0.95399999999999996</v>
      </c>
      <c r="FZ29" s="165">
        <v>5.5730000000000004</v>
      </c>
      <c r="GA29" s="166"/>
      <c r="GB29" s="165">
        <v>38.6</v>
      </c>
      <c r="GC29" s="165">
        <v>-67.152000000000001</v>
      </c>
      <c r="GD29" s="165">
        <v>-59.156100000000002</v>
      </c>
      <c r="GE29" s="166"/>
      <c r="GF29" s="165">
        <v>70.924000000000007</v>
      </c>
      <c r="GG29" s="165">
        <v>26.2</v>
      </c>
      <c r="GH29" s="165">
        <v>-10.5243</v>
      </c>
      <c r="GI29" s="165">
        <v>-10.052899999999999</v>
      </c>
      <c r="GJ29" s="165">
        <v>-10.779400000000001</v>
      </c>
      <c r="GK29" s="165">
        <v>1.9658</v>
      </c>
      <c r="GL29" s="166"/>
      <c r="GM29" s="166"/>
      <c r="GN29" s="165">
        <v>-18.283200000000001</v>
      </c>
      <c r="GO29" s="165">
        <v>-25.239599999999999</v>
      </c>
      <c r="GP29" s="165">
        <v>17.776800000000001</v>
      </c>
      <c r="GQ29" s="165">
        <v>26.168500000000002</v>
      </c>
      <c r="GR29" s="165">
        <v>62.034999999999997</v>
      </c>
      <c r="GS29" s="165">
        <v>63.607500000000002</v>
      </c>
      <c r="GT29" s="165">
        <v>-134.2818</v>
      </c>
      <c r="GU29" s="165">
        <v>-31.041799999999999</v>
      </c>
      <c r="GV29" s="165">
        <v>33.320900000000002</v>
      </c>
      <c r="GW29" s="165">
        <v>-8.4429999999999996</v>
      </c>
      <c r="GX29" s="165">
        <v>10.2636</v>
      </c>
      <c r="GY29" s="165">
        <v>15.7463</v>
      </c>
      <c r="GZ29" s="165">
        <v>15.3805</v>
      </c>
      <c r="HA29" s="165">
        <v>12</v>
      </c>
      <c r="HB29" s="165">
        <v>175.50790000000001</v>
      </c>
      <c r="HC29" s="165">
        <v>173.7841</v>
      </c>
      <c r="HD29" s="165">
        <v>189.4</v>
      </c>
      <c r="HE29" s="165">
        <v>-188.5222</v>
      </c>
      <c r="HF29" s="165">
        <v>-360.19400000000002</v>
      </c>
      <c r="HG29" s="165">
        <v>362.40170000000001</v>
      </c>
      <c r="HH29" s="165">
        <v>360.5419</v>
      </c>
      <c r="HI29" s="165">
        <v>-165.37129999999999</v>
      </c>
      <c r="HJ29" s="165">
        <v>-165.6848</v>
      </c>
      <c r="HK29" s="165">
        <v>-20.339400000000001</v>
      </c>
      <c r="HL29" s="165">
        <v>-7.4024999999999999</v>
      </c>
      <c r="HM29" s="165">
        <v>61.947499999999998</v>
      </c>
      <c r="HN29" s="165">
        <v>60.545999999999999</v>
      </c>
      <c r="HO29" s="166"/>
      <c r="HP29" s="166"/>
      <c r="HQ29" s="165">
        <v>0.39829999999999999</v>
      </c>
      <c r="HR29" s="165">
        <v>-0.41470000000000001</v>
      </c>
      <c r="HS29" s="165">
        <v>-27.4787</v>
      </c>
      <c r="HT29" s="165">
        <v>-27.002199999999998</v>
      </c>
      <c r="HU29" s="165">
        <v>89.45</v>
      </c>
      <c r="HV29" s="165">
        <v>89.06</v>
      </c>
      <c r="HW29" s="165">
        <v>70.599999999999994</v>
      </c>
      <c r="HX29" s="165">
        <v>71.099999999999994</v>
      </c>
      <c r="HY29" s="165">
        <v>21.596599999999999</v>
      </c>
      <c r="HZ29" s="165">
        <v>-59.2</v>
      </c>
      <c r="IA29" s="165">
        <v>-376.1721</v>
      </c>
      <c r="IB29" s="165">
        <v>67.828800000000001</v>
      </c>
      <c r="IC29" s="165">
        <v>67.492699999999999</v>
      </c>
      <c r="ID29" s="165">
        <v>8.9</v>
      </c>
      <c r="IE29" s="165">
        <v>58</v>
      </c>
      <c r="IF29" s="165">
        <v>1.4</v>
      </c>
      <c r="IG29" s="165">
        <v>2.2000000000000002</v>
      </c>
      <c r="IH29" s="166"/>
      <c r="II29" s="165">
        <v>2.3660000000000001</v>
      </c>
      <c r="IJ29" s="165">
        <v>-355.71719999999999</v>
      </c>
      <c r="IK29" s="165">
        <v>-195.0335</v>
      </c>
      <c r="IL29" s="165">
        <v>223.14670000000001</v>
      </c>
      <c r="IM29" s="165">
        <v>166.01220000000001</v>
      </c>
      <c r="IN29" s="165">
        <v>-60.837800000000001</v>
      </c>
      <c r="IO29" s="165">
        <v>-165.8329</v>
      </c>
      <c r="IP29" s="165">
        <v>160.97499999999999</v>
      </c>
      <c r="IQ29" s="165">
        <v>-129.1833</v>
      </c>
      <c r="IR29" s="165">
        <v>-41.232799999999997</v>
      </c>
      <c r="IS29" s="165">
        <v>-157.17519999999999</v>
      </c>
      <c r="IT29" s="166"/>
      <c r="IU29" s="165">
        <v>248.9538</v>
      </c>
      <c r="IV29" s="165">
        <v>131.7088</v>
      </c>
      <c r="IW29" s="165">
        <v>-217.10560000000001</v>
      </c>
      <c r="IX29" s="165">
        <v>45.727200000000003</v>
      </c>
      <c r="IY29" s="165">
        <v>-172.7885</v>
      </c>
      <c r="IZ29" s="165">
        <v>174.28100000000001</v>
      </c>
      <c r="JA29" s="165">
        <v>-9.3865999999999996</v>
      </c>
      <c r="JB29" s="166"/>
      <c r="JC29" s="165">
        <v>35.92</v>
      </c>
      <c r="JD29" s="165">
        <v>7.0460000000000003</v>
      </c>
      <c r="JE29" s="165">
        <v>7.1050000000000004</v>
      </c>
      <c r="JF29" s="165">
        <v>-35.200000000000003</v>
      </c>
      <c r="JG29" s="165">
        <v>12</v>
      </c>
      <c r="JH29" s="166"/>
      <c r="JI29" s="165">
        <v>-13.0358</v>
      </c>
      <c r="JJ29" s="165">
        <v>-26.658999999999999</v>
      </c>
      <c r="JK29" s="165">
        <v>-2.9586999999999999</v>
      </c>
      <c r="JL29" s="165">
        <v>17</v>
      </c>
      <c r="JM29" s="165">
        <v>52.502000000000002</v>
      </c>
      <c r="JN29" s="165">
        <v>53.067999999999998</v>
      </c>
      <c r="JO29" s="165">
        <v>11.3444</v>
      </c>
      <c r="JP29" s="165">
        <v>13.587400000000001</v>
      </c>
      <c r="JQ29" s="165">
        <v>40.474400000000003</v>
      </c>
      <c r="JR29" s="165">
        <v>40.366399999999999</v>
      </c>
      <c r="JS29" s="165">
        <v>40.188899999999997</v>
      </c>
      <c r="JT29" s="166"/>
      <c r="JU29" s="165">
        <v>-58.1</v>
      </c>
      <c r="JV29" s="165">
        <v>21.4361</v>
      </c>
      <c r="JW29" s="165">
        <v>7.32</v>
      </c>
      <c r="JX29" s="166"/>
      <c r="JY29" s="165">
        <v>-7.1429</v>
      </c>
      <c r="JZ29" s="165">
        <v>51.258499999999998</v>
      </c>
      <c r="KA29" s="165">
        <v>19.772500000000001</v>
      </c>
      <c r="KB29" s="165">
        <v>-6.5856000000000003</v>
      </c>
      <c r="KC29" s="165">
        <v>-50.317500000000003</v>
      </c>
      <c r="KD29" s="165">
        <v>6.0468000000000002</v>
      </c>
      <c r="KE29" s="165">
        <v>43.154600000000002</v>
      </c>
      <c r="KF29" s="165">
        <v>49.4</v>
      </c>
      <c r="KG29" s="165">
        <v>-49.2</v>
      </c>
      <c r="KH29" s="166"/>
      <c r="KI29" s="165">
        <v>57.181399999999996</v>
      </c>
    </row>
    <row r="30" spans="1:295" ht="18" customHeight="1" x14ac:dyDescent="0.3">
      <c r="A30" s="162" t="s">
        <v>88</v>
      </c>
      <c r="B30" s="162" t="s">
        <v>796</v>
      </c>
      <c r="C30" s="165">
        <v>0</v>
      </c>
      <c r="D30" s="165">
        <v>16.017399999999999</v>
      </c>
      <c r="E30" s="165">
        <v>-26.823699999999999</v>
      </c>
      <c r="F30" s="165">
        <v>10.4285</v>
      </c>
      <c r="G30" s="165">
        <v>15.753399999999999</v>
      </c>
      <c r="H30" s="166"/>
      <c r="I30" s="165">
        <v>44.250300000000003</v>
      </c>
      <c r="J30" s="165">
        <v>-100.2877</v>
      </c>
      <c r="K30" s="165">
        <v>65.676000000000002</v>
      </c>
      <c r="L30" s="165">
        <v>33.524999999999999</v>
      </c>
      <c r="M30" s="165">
        <v>33.043300000000002</v>
      </c>
      <c r="N30" s="165">
        <v>-24.42</v>
      </c>
      <c r="O30" s="165">
        <v>-74.332999999999998</v>
      </c>
      <c r="P30" s="165">
        <v>68.2</v>
      </c>
      <c r="Q30" s="165">
        <v>23.184000000000001</v>
      </c>
      <c r="R30" s="165">
        <v>-68.2</v>
      </c>
      <c r="S30" s="165">
        <v>9.5862999999999996</v>
      </c>
      <c r="T30" s="165">
        <v>47.6126</v>
      </c>
      <c r="U30" s="165">
        <v>19.799900000000001</v>
      </c>
      <c r="V30" s="165">
        <v>20.400500000000001</v>
      </c>
      <c r="W30" s="165">
        <v>33.464500000000001</v>
      </c>
      <c r="X30" s="165">
        <v>13.5665</v>
      </c>
      <c r="Y30" s="165">
        <v>5.9630999999999998</v>
      </c>
      <c r="Z30" s="165">
        <v>8.2771000000000008</v>
      </c>
      <c r="AA30" s="166"/>
      <c r="AB30" s="166"/>
      <c r="AC30" s="165">
        <v>-71.31</v>
      </c>
      <c r="AD30" s="166"/>
      <c r="AE30" s="166"/>
      <c r="AF30" s="165">
        <v>24.42</v>
      </c>
      <c r="AG30" s="165">
        <v>72.599999999999994</v>
      </c>
      <c r="AH30" s="165">
        <v>22.452000000000002</v>
      </c>
      <c r="AI30" s="165">
        <v>0.249</v>
      </c>
      <c r="AJ30" s="165">
        <v>-72.180000000000007</v>
      </c>
      <c r="AK30" s="165">
        <v>-71.94</v>
      </c>
      <c r="AL30" s="165">
        <v>-40.93</v>
      </c>
      <c r="AM30" s="165">
        <v>73.2</v>
      </c>
      <c r="AN30" s="165">
        <v>73.3</v>
      </c>
      <c r="AO30" s="165">
        <v>22.791399999999999</v>
      </c>
      <c r="AP30" s="165">
        <v>-3.9891000000000001</v>
      </c>
      <c r="AQ30" s="165">
        <v>70.622500000000002</v>
      </c>
      <c r="AR30" s="165">
        <v>74.101299999999995</v>
      </c>
      <c r="AS30" s="165">
        <v>66.456199999999995</v>
      </c>
      <c r="AT30" s="165">
        <v>-59.21</v>
      </c>
      <c r="AU30" s="165">
        <v>-58.508099999999999</v>
      </c>
      <c r="AV30" s="165">
        <v>11.498100000000001</v>
      </c>
      <c r="AW30" s="165">
        <v>11.333500000000001</v>
      </c>
      <c r="AX30" s="165">
        <v>88.546999999999997</v>
      </c>
      <c r="AY30" s="165">
        <v>90.422499999999999</v>
      </c>
      <c r="AZ30" s="165">
        <v>6.8212999999999999</v>
      </c>
      <c r="BA30" s="165">
        <v>37.284700000000001</v>
      </c>
      <c r="BB30" s="165">
        <v>-650.53890000000001</v>
      </c>
      <c r="BC30" s="165">
        <v>1.3744000000000001</v>
      </c>
      <c r="BD30" s="165">
        <v>-12.9</v>
      </c>
      <c r="BE30" s="165">
        <v>-13</v>
      </c>
      <c r="BF30" s="165">
        <v>63.828600000000002</v>
      </c>
      <c r="BG30" s="165">
        <v>62.300800000000002</v>
      </c>
      <c r="BH30" s="165">
        <v>-5.6490999999999998</v>
      </c>
      <c r="BI30" s="166"/>
      <c r="BJ30" s="165">
        <v>-90.624899999999997</v>
      </c>
      <c r="BK30" s="165">
        <v>9.0691000000000006</v>
      </c>
      <c r="BL30" s="165">
        <v>9.4558</v>
      </c>
      <c r="BM30" s="165">
        <v>6.4188999999999998</v>
      </c>
      <c r="BN30" s="165">
        <v>695.5471</v>
      </c>
      <c r="BO30" s="165">
        <v>133.85409999999999</v>
      </c>
      <c r="BP30" s="165">
        <v>132.90809999999999</v>
      </c>
      <c r="BQ30" s="165">
        <v>-678.00840000000005</v>
      </c>
      <c r="BR30" s="165">
        <v>589.75289999999995</v>
      </c>
      <c r="BS30" s="166"/>
      <c r="BT30" s="165">
        <v>-55.390700000000002</v>
      </c>
      <c r="BU30" s="165">
        <v>56.096400000000003</v>
      </c>
      <c r="BV30" s="165">
        <v>72.920599999999993</v>
      </c>
      <c r="BW30" s="165">
        <v>38.880000000000003</v>
      </c>
      <c r="BX30" s="165">
        <v>36.479999999999997</v>
      </c>
      <c r="BY30" s="165">
        <v>72.87</v>
      </c>
      <c r="BZ30" s="165">
        <v>90.85</v>
      </c>
      <c r="CA30" s="165">
        <v>-2.407</v>
      </c>
      <c r="CB30" s="165">
        <v>-3.4786999999999999</v>
      </c>
      <c r="CC30" s="165">
        <v>65.942099999999996</v>
      </c>
      <c r="CD30" s="165">
        <v>66.498999999999995</v>
      </c>
      <c r="CE30" s="165">
        <v>34.974899999999998</v>
      </c>
      <c r="CF30" s="165">
        <v>-76.554900000000004</v>
      </c>
      <c r="CG30" s="165">
        <v>-76.517700000000005</v>
      </c>
      <c r="CH30" s="165">
        <v>19.433800000000002</v>
      </c>
      <c r="CI30" s="165">
        <v>-94.250699999999995</v>
      </c>
      <c r="CJ30" s="166"/>
      <c r="CK30" s="166"/>
      <c r="CL30" s="165">
        <v>15.4</v>
      </c>
      <c r="CM30" s="165">
        <v>189.3</v>
      </c>
      <c r="CN30" s="165">
        <v>-15.99</v>
      </c>
      <c r="CO30" s="165">
        <v>40.042099999999998</v>
      </c>
      <c r="CP30" s="165">
        <v>39.5732</v>
      </c>
      <c r="CQ30" s="165">
        <v>39.978900000000003</v>
      </c>
      <c r="CR30" s="165">
        <v>-65.8446</v>
      </c>
      <c r="CS30" s="165">
        <v>-65.497900000000001</v>
      </c>
      <c r="CT30" s="165">
        <v>90.083200000000005</v>
      </c>
      <c r="CU30" s="165">
        <v>-68.596699999999998</v>
      </c>
      <c r="CV30" s="165">
        <v>105.84220000000001</v>
      </c>
      <c r="CW30" s="165">
        <v>13.809799999999999</v>
      </c>
      <c r="CX30" s="165">
        <v>60.34</v>
      </c>
      <c r="CY30" s="165">
        <v>81.38</v>
      </c>
      <c r="CZ30" s="165">
        <v>51.3354</v>
      </c>
      <c r="DA30" s="165">
        <v>48.6374</v>
      </c>
      <c r="DB30" s="165">
        <v>-32.119999999999997</v>
      </c>
      <c r="DC30" s="165">
        <v>-3.8935</v>
      </c>
      <c r="DD30" s="165">
        <v>95.987099999999998</v>
      </c>
      <c r="DE30" s="165">
        <v>94.886600000000001</v>
      </c>
      <c r="DF30" s="165">
        <v>-128.90039999999999</v>
      </c>
      <c r="DG30" s="165">
        <v>-1E-4</v>
      </c>
      <c r="DH30" s="165">
        <v>-19.3673</v>
      </c>
      <c r="DI30" s="165">
        <v>-109.2</v>
      </c>
      <c r="DJ30" s="165">
        <v>-108.2</v>
      </c>
      <c r="DK30" s="165">
        <v>31.445599999999999</v>
      </c>
      <c r="DL30" s="165">
        <v>64.169300000000007</v>
      </c>
      <c r="DM30" s="165">
        <v>75.158100000000005</v>
      </c>
      <c r="DN30" s="165">
        <v>90.252700000000004</v>
      </c>
      <c r="DO30" s="165">
        <v>63.4</v>
      </c>
      <c r="DP30" s="165">
        <v>-11.36</v>
      </c>
      <c r="DQ30" s="165">
        <v>70.137500000000003</v>
      </c>
      <c r="DR30" s="165">
        <v>127.2647</v>
      </c>
      <c r="DS30" s="166"/>
      <c r="DT30" s="165">
        <v>-40.26</v>
      </c>
      <c r="DU30" s="165">
        <v>54.37</v>
      </c>
      <c r="DV30" s="165">
        <v>98</v>
      </c>
      <c r="DW30" s="165">
        <v>129.96360000000001</v>
      </c>
      <c r="DX30" s="165">
        <v>126.4909</v>
      </c>
      <c r="DY30" s="165">
        <v>23.64</v>
      </c>
      <c r="DZ30" s="165">
        <v>21.9</v>
      </c>
      <c r="EA30" s="165">
        <v>263.1003</v>
      </c>
      <c r="EB30" s="165">
        <v>211.42949999999999</v>
      </c>
      <c r="EC30" s="165">
        <v>204.28190000000001</v>
      </c>
      <c r="ED30" s="165">
        <v>207.30670000000001</v>
      </c>
      <c r="EE30" s="165">
        <v>118.1247</v>
      </c>
      <c r="EF30" s="165">
        <v>102.6961</v>
      </c>
      <c r="EG30" s="165">
        <v>-25.337</v>
      </c>
      <c r="EH30" s="165">
        <v>686.96420000000001</v>
      </c>
      <c r="EI30" s="165">
        <v>249.6063</v>
      </c>
      <c r="EJ30" s="166"/>
      <c r="EK30" s="165">
        <v>-24.6921</v>
      </c>
      <c r="EL30" s="165">
        <v>-21.841999999999999</v>
      </c>
      <c r="EM30" s="165">
        <v>-23.723800000000001</v>
      </c>
      <c r="EN30" s="165">
        <v>20.836200000000002</v>
      </c>
      <c r="EO30" s="165">
        <v>20.283000000000001</v>
      </c>
      <c r="EP30" s="165">
        <v>161.34</v>
      </c>
      <c r="EQ30" s="165">
        <v>-46.250399999999999</v>
      </c>
      <c r="ER30" s="165">
        <v>-46.938600000000001</v>
      </c>
      <c r="ES30" s="165">
        <v>-62.548099999999998</v>
      </c>
      <c r="ET30" s="165">
        <v>0</v>
      </c>
      <c r="EU30" s="165">
        <v>-16.010000000000002</v>
      </c>
      <c r="EV30" s="165">
        <v>113.8</v>
      </c>
      <c r="EW30" s="165">
        <v>11.7951</v>
      </c>
      <c r="EX30" s="165">
        <v>-9.1511999999999993</v>
      </c>
      <c r="EY30" s="165">
        <v>-31.795000000000002</v>
      </c>
      <c r="EZ30" s="165">
        <v>-31.587199999999999</v>
      </c>
      <c r="FA30" s="165">
        <v>6.4943999999999997</v>
      </c>
      <c r="FB30" s="165">
        <v>-100.85080000000001</v>
      </c>
      <c r="FC30" s="165">
        <v>65.478200000000001</v>
      </c>
      <c r="FD30" s="165">
        <v>18.883800000000001</v>
      </c>
      <c r="FE30" s="166"/>
      <c r="FF30" s="165">
        <v>18.262499999999999</v>
      </c>
      <c r="FG30" s="166"/>
      <c r="FH30" s="166"/>
      <c r="FI30" s="165">
        <v>0</v>
      </c>
      <c r="FJ30" s="165">
        <v>2.1768999999999998</v>
      </c>
      <c r="FK30" s="165">
        <v>3.1817000000000002</v>
      </c>
      <c r="FL30" s="165">
        <v>105.6649</v>
      </c>
      <c r="FM30" s="165">
        <v>-21.263400000000001</v>
      </c>
      <c r="FN30" s="165">
        <v>-20.694199999999999</v>
      </c>
      <c r="FO30" s="165">
        <v>56.563000000000002</v>
      </c>
      <c r="FP30" s="165">
        <v>63.762300000000003</v>
      </c>
      <c r="FQ30" s="165">
        <v>40.139200000000002</v>
      </c>
      <c r="FR30" s="165">
        <v>7.97</v>
      </c>
      <c r="FS30" s="165">
        <v>7.2590000000000003</v>
      </c>
      <c r="FT30" s="165">
        <v>1.0329999999999999</v>
      </c>
      <c r="FU30" s="165">
        <v>-3.66</v>
      </c>
      <c r="FV30" s="165">
        <v>18.03</v>
      </c>
      <c r="FW30" s="165">
        <v>40.54</v>
      </c>
      <c r="FX30" s="166"/>
      <c r="FY30" s="165">
        <v>-1.0169999999999999</v>
      </c>
      <c r="FZ30" s="165">
        <v>5.4649999999999999</v>
      </c>
      <c r="GA30" s="166"/>
      <c r="GB30" s="165">
        <v>38.869999999999997</v>
      </c>
      <c r="GC30" s="165">
        <v>-63.713700000000003</v>
      </c>
      <c r="GD30" s="165">
        <v>-54.749299999999998</v>
      </c>
      <c r="GE30" s="165">
        <v>13.93</v>
      </c>
      <c r="GF30" s="165">
        <v>71.19</v>
      </c>
      <c r="GG30" s="165">
        <v>27.2</v>
      </c>
      <c r="GH30" s="165">
        <v>-10.6166</v>
      </c>
      <c r="GI30" s="165">
        <v>-10.3667</v>
      </c>
      <c r="GJ30" s="165">
        <v>-11.2125</v>
      </c>
      <c r="GK30" s="165">
        <v>2.0430999999999999</v>
      </c>
      <c r="GL30" s="166"/>
      <c r="GM30" s="166"/>
      <c r="GN30" s="165">
        <v>-16.981100000000001</v>
      </c>
      <c r="GO30" s="165">
        <v>-25.727799999999998</v>
      </c>
      <c r="GP30" s="165">
        <v>17.223500000000001</v>
      </c>
      <c r="GQ30" s="165">
        <v>26.3918</v>
      </c>
      <c r="GR30" s="165">
        <v>62.632599999999996</v>
      </c>
      <c r="GS30" s="165">
        <v>64.931299999999993</v>
      </c>
      <c r="GT30" s="165">
        <v>-132.3167</v>
      </c>
      <c r="GU30" s="165">
        <v>-32.022300000000001</v>
      </c>
      <c r="GV30" s="165">
        <v>33.1783</v>
      </c>
      <c r="GW30" s="165">
        <v>-11.3338</v>
      </c>
      <c r="GX30" s="166"/>
      <c r="GY30" s="165">
        <v>16.0198</v>
      </c>
      <c r="GZ30" s="165">
        <v>15.549200000000001</v>
      </c>
      <c r="HA30" s="165">
        <v>11.4754</v>
      </c>
      <c r="HB30" s="165">
        <v>174.0128</v>
      </c>
      <c r="HC30" s="165">
        <v>176.3777</v>
      </c>
      <c r="HD30" s="165">
        <v>189</v>
      </c>
      <c r="HE30" s="165">
        <v>-188.6859</v>
      </c>
      <c r="HF30" s="165">
        <v>-363.5009</v>
      </c>
      <c r="HG30" s="165">
        <v>362.33940000000001</v>
      </c>
      <c r="HH30" s="165">
        <v>364.06560000000002</v>
      </c>
      <c r="HI30" s="165">
        <v>-165.0993</v>
      </c>
      <c r="HJ30" s="165">
        <v>-167.0052</v>
      </c>
      <c r="HK30" s="165">
        <v>-20.452200000000001</v>
      </c>
      <c r="HL30" s="165">
        <v>-6.5831999999999997</v>
      </c>
      <c r="HM30" s="165">
        <v>62.1509</v>
      </c>
      <c r="HN30" s="165">
        <v>61.829900000000002</v>
      </c>
      <c r="HO30" s="166"/>
      <c r="HP30" s="166"/>
      <c r="HQ30" s="165">
        <v>1.2332000000000001</v>
      </c>
      <c r="HR30" s="165">
        <v>0.44219999999999998</v>
      </c>
      <c r="HS30" s="165">
        <v>-24.5</v>
      </c>
      <c r="HT30" s="165">
        <v>-24.098500000000001</v>
      </c>
      <c r="HU30" s="165">
        <v>90.47</v>
      </c>
      <c r="HV30" s="165">
        <v>90.8</v>
      </c>
      <c r="HW30" s="165">
        <v>71.3</v>
      </c>
      <c r="HX30" s="165">
        <v>69.2</v>
      </c>
      <c r="HY30" s="165">
        <v>21.760999999999999</v>
      </c>
      <c r="HZ30" s="165">
        <v>-65.12</v>
      </c>
      <c r="IA30" s="165">
        <v>-378.98309999999998</v>
      </c>
      <c r="IB30" s="165">
        <v>68.954499999999996</v>
      </c>
      <c r="IC30" s="165">
        <v>68.636499999999998</v>
      </c>
      <c r="ID30" s="165">
        <v>9.4</v>
      </c>
      <c r="IE30" s="165">
        <v>59.1</v>
      </c>
      <c r="IF30" s="165">
        <v>-0.2</v>
      </c>
      <c r="IG30" s="165">
        <v>-0.2</v>
      </c>
      <c r="IH30" s="166"/>
      <c r="II30" s="165">
        <v>2.3582000000000001</v>
      </c>
      <c r="IJ30" s="165">
        <v>-355.94260000000003</v>
      </c>
      <c r="IK30" s="165">
        <v>-227.24799999999999</v>
      </c>
      <c r="IL30" s="165">
        <v>228.09719999999999</v>
      </c>
      <c r="IM30" s="165">
        <v>173.41059999999999</v>
      </c>
      <c r="IN30" s="165">
        <v>-68.847899999999996</v>
      </c>
      <c r="IO30" s="165">
        <v>-162.01079999999999</v>
      </c>
      <c r="IP30" s="165">
        <v>160.6953</v>
      </c>
      <c r="IQ30" s="165">
        <v>-130.03129999999999</v>
      </c>
      <c r="IR30" s="165">
        <v>-46.637</v>
      </c>
      <c r="IS30" s="165">
        <v>-161.99160000000001</v>
      </c>
      <c r="IT30" s="166"/>
      <c r="IU30" s="165">
        <v>248.15119999999999</v>
      </c>
      <c r="IV30" s="165">
        <v>134.96969999999999</v>
      </c>
      <c r="IW30" s="165">
        <v>-219.1748</v>
      </c>
      <c r="IX30" s="165">
        <v>52.616</v>
      </c>
      <c r="IY30" s="165">
        <v>-172.43510000000001</v>
      </c>
      <c r="IZ30" s="165">
        <v>174.1174</v>
      </c>
      <c r="JA30" s="165">
        <v>-9.3590999999999998</v>
      </c>
      <c r="JB30" s="166"/>
      <c r="JC30" s="165">
        <v>35.76</v>
      </c>
      <c r="JD30" s="165">
        <v>6.9960000000000004</v>
      </c>
      <c r="JE30" s="165">
        <v>6.9939999999999998</v>
      </c>
      <c r="JF30" s="165">
        <v>-34.880000000000003</v>
      </c>
      <c r="JG30" s="165">
        <v>12.72</v>
      </c>
      <c r="JH30" s="166"/>
      <c r="JI30" s="165">
        <v>-13.270799999999999</v>
      </c>
      <c r="JJ30" s="165">
        <v>-25.313199999999998</v>
      </c>
      <c r="JK30" s="165">
        <v>-2.7511999999999999</v>
      </c>
      <c r="JL30" s="165">
        <v>16.3</v>
      </c>
      <c r="JM30" s="165">
        <v>49.552999999999997</v>
      </c>
      <c r="JN30" s="165">
        <v>49.795999999999999</v>
      </c>
      <c r="JO30" s="165">
        <v>11.319900000000001</v>
      </c>
      <c r="JP30" s="165">
        <v>13.561500000000001</v>
      </c>
      <c r="JQ30" s="165">
        <v>40.966999999999999</v>
      </c>
      <c r="JR30" s="165">
        <v>40.759599999999999</v>
      </c>
      <c r="JS30" s="165">
        <v>40.668999999999997</v>
      </c>
      <c r="JT30" s="166"/>
      <c r="JU30" s="165">
        <v>-57.1</v>
      </c>
      <c r="JV30" s="165">
        <v>21.483699999999999</v>
      </c>
      <c r="JW30" s="165">
        <v>7.78</v>
      </c>
      <c r="JX30" s="166"/>
      <c r="JY30" s="165">
        <v>-7.27</v>
      </c>
      <c r="JZ30" s="165">
        <v>50.782400000000003</v>
      </c>
      <c r="KA30" s="165">
        <v>20.356999999999999</v>
      </c>
      <c r="KB30" s="165">
        <v>-7.5339</v>
      </c>
      <c r="KC30" s="165">
        <v>-50.404299999999999</v>
      </c>
      <c r="KD30" s="165">
        <v>6.1102999999999996</v>
      </c>
      <c r="KE30" s="165">
        <v>43.382199999999997</v>
      </c>
      <c r="KF30" s="165">
        <v>49.2</v>
      </c>
      <c r="KG30" s="165">
        <v>-48.7</v>
      </c>
      <c r="KH30" s="166"/>
      <c r="KI30" s="165">
        <v>65.139499999999998</v>
      </c>
    </row>
    <row r="31" spans="1:295" ht="18" customHeight="1" x14ac:dyDescent="0.3">
      <c r="A31" s="162" t="s">
        <v>88</v>
      </c>
      <c r="B31" s="162" t="s">
        <v>797</v>
      </c>
      <c r="C31" s="165">
        <v>0</v>
      </c>
      <c r="D31" s="165">
        <v>13.5806</v>
      </c>
      <c r="E31" s="165">
        <v>-24.159300000000002</v>
      </c>
      <c r="F31" s="165">
        <v>10.6953</v>
      </c>
      <c r="G31" s="165">
        <v>16.2666</v>
      </c>
      <c r="H31" s="166"/>
      <c r="I31" s="165">
        <v>45.567700000000002</v>
      </c>
      <c r="J31" s="165">
        <v>-101.0915</v>
      </c>
      <c r="K31" s="165">
        <v>67.975700000000003</v>
      </c>
      <c r="L31" s="165">
        <v>34.732900000000001</v>
      </c>
      <c r="M31" s="165">
        <v>33.839199999999998</v>
      </c>
      <c r="N31" s="165">
        <v>-8.8800000000000008</v>
      </c>
      <c r="O31" s="165">
        <v>-74.912000000000006</v>
      </c>
      <c r="P31" s="165">
        <v>68.2</v>
      </c>
      <c r="Q31" s="165">
        <v>24.012</v>
      </c>
      <c r="R31" s="165">
        <v>-68.2</v>
      </c>
      <c r="S31" s="165">
        <v>9.5021000000000004</v>
      </c>
      <c r="T31" s="165">
        <v>50.555999999999997</v>
      </c>
      <c r="U31" s="165">
        <v>19.689299999999999</v>
      </c>
      <c r="V31" s="165">
        <v>20.216799999999999</v>
      </c>
      <c r="W31" s="165">
        <v>33.085999999999999</v>
      </c>
      <c r="X31" s="165">
        <v>11.6401</v>
      </c>
      <c r="Y31" s="165">
        <v>6.1482999999999999</v>
      </c>
      <c r="Z31" s="165">
        <v>8.0686999999999998</v>
      </c>
      <c r="AA31" s="166"/>
      <c r="AB31" s="166"/>
      <c r="AC31" s="165">
        <v>-68</v>
      </c>
      <c r="AD31" s="166"/>
      <c r="AE31" s="166"/>
      <c r="AF31" s="165">
        <v>8.8800000000000008</v>
      </c>
      <c r="AG31" s="165">
        <v>72.599999999999994</v>
      </c>
      <c r="AH31" s="165">
        <v>22.242000000000001</v>
      </c>
      <c r="AI31" s="165">
        <v>0.246</v>
      </c>
      <c r="AJ31" s="165">
        <v>-68.760000000000005</v>
      </c>
      <c r="AK31" s="165">
        <v>-69.040000000000006</v>
      </c>
      <c r="AL31" s="165">
        <v>-38.200000000000003</v>
      </c>
      <c r="AM31" s="165">
        <v>69.459999999999994</v>
      </c>
      <c r="AN31" s="165">
        <v>69.25</v>
      </c>
      <c r="AO31" s="165">
        <v>22.8812</v>
      </c>
      <c r="AP31" s="165">
        <v>-4.2380000000000004</v>
      </c>
      <c r="AQ31" s="165">
        <v>72.527000000000001</v>
      </c>
      <c r="AR31" s="165">
        <v>74.667299999999997</v>
      </c>
      <c r="AS31" s="165">
        <v>62.476300000000002</v>
      </c>
      <c r="AT31" s="165">
        <v>-57.468499999999999</v>
      </c>
      <c r="AU31" s="165">
        <v>-56.964799999999997</v>
      </c>
      <c r="AV31" s="165">
        <v>10.9399</v>
      </c>
      <c r="AW31" s="165">
        <v>11.717499999999999</v>
      </c>
      <c r="AX31" s="165">
        <v>86.2697</v>
      </c>
      <c r="AY31" s="165">
        <v>88.546999999999997</v>
      </c>
      <c r="AZ31" s="165">
        <v>6.8212999999999999</v>
      </c>
      <c r="BA31" s="165">
        <v>35.600200000000001</v>
      </c>
      <c r="BB31" s="165">
        <v>-638.97270000000003</v>
      </c>
      <c r="BC31" s="165">
        <v>-4.7811000000000003</v>
      </c>
      <c r="BD31" s="165">
        <v>-13.4</v>
      </c>
      <c r="BE31" s="165">
        <v>-13.7</v>
      </c>
      <c r="BF31" s="165">
        <v>62.190199999999997</v>
      </c>
      <c r="BG31" s="165">
        <v>61.177</v>
      </c>
      <c r="BH31" s="165">
        <v>-5.8750999999999998</v>
      </c>
      <c r="BI31" s="166"/>
      <c r="BJ31" s="165">
        <v>-86.647999999999996</v>
      </c>
      <c r="BK31" s="165">
        <v>9.2794000000000008</v>
      </c>
      <c r="BL31" s="165">
        <v>9.2706</v>
      </c>
      <c r="BM31" s="165">
        <v>6.2621000000000002</v>
      </c>
      <c r="BN31" s="165">
        <v>678.02949999999998</v>
      </c>
      <c r="BO31" s="165">
        <v>135.50210000000001</v>
      </c>
      <c r="BP31" s="165">
        <v>135.0444</v>
      </c>
      <c r="BQ31" s="165">
        <v>-671.971</v>
      </c>
      <c r="BR31" s="165">
        <v>588.00019999999995</v>
      </c>
      <c r="BS31" s="166"/>
      <c r="BT31" s="165">
        <v>-57.182299999999998</v>
      </c>
      <c r="BU31" s="165">
        <v>61.126100000000001</v>
      </c>
      <c r="BV31" s="165">
        <v>73.828699999999998</v>
      </c>
      <c r="BW31" s="165">
        <v>39.36</v>
      </c>
      <c r="BX31" s="165">
        <v>36.99</v>
      </c>
      <c r="BY31" s="165">
        <v>73.64</v>
      </c>
      <c r="BZ31" s="165">
        <v>90.89</v>
      </c>
      <c r="CA31" s="165">
        <v>-2.0051999999999999</v>
      </c>
      <c r="CB31" s="165">
        <v>-1.8712</v>
      </c>
      <c r="CC31" s="165">
        <v>65.844399999999993</v>
      </c>
      <c r="CD31" s="165">
        <v>65.5642</v>
      </c>
      <c r="CE31" s="165">
        <v>34.077399999999997</v>
      </c>
      <c r="CF31" s="165">
        <v>-75.521500000000003</v>
      </c>
      <c r="CG31" s="165">
        <v>-75.751999999999995</v>
      </c>
      <c r="CH31" s="165">
        <v>19.525200000000002</v>
      </c>
      <c r="CI31" s="165">
        <v>-94.229900000000001</v>
      </c>
      <c r="CJ31" s="166"/>
      <c r="CK31" s="166"/>
      <c r="CL31" s="165">
        <v>15.8</v>
      </c>
      <c r="CM31" s="165">
        <v>191.5</v>
      </c>
      <c r="CN31" s="165">
        <v>-16.39</v>
      </c>
      <c r="CO31" s="165">
        <v>41.419199999999996</v>
      </c>
      <c r="CP31" s="165">
        <v>40.396299999999997</v>
      </c>
      <c r="CQ31" s="165">
        <v>40.9514</v>
      </c>
      <c r="CR31" s="165">
        <v>-64.775099999999995</v>
      </c>
      <c r="CS31" s="165">
        <v>-63.160899999999998</v>
      </c>
      <c r="CT31" s="165">
        <v>87.302199999999999</v>
      </c>
      <c r="CU31" s="165">
        <v>-67.828199999999995</v>
      </c>
      <c r="CV31" s="165">
        <v>102.76090000000001</v>
      </c>
      <c r="CW31" s="165">
        <v>13.8969</v>
      </c>
      <c r="CX31" s="165">
        <v>61.77</v>
      </c>
      <c r="CY31" s="165">
        <v>81.5</v>
      </c>
      <c r="CZ31" s="165">
        <v>52.038600000000002</v>
      </c>
      <c r="DA31" s="165">
        <v>49.223300000000002</v>
      </c>
      <c r="DB31" s="165">
        <v>-32.979999999999997</v>
      </c>
      <c r="DC31" s="165">
        <v>-3.8935</v>
      </c>
      <c r="DD31" s="165">
        <v>95.935199999999995</v>
      </c>
      <c r="DE31" s="165">
        <v>93.703199999999995</v>
      </c>
      <c r="DF31" s="165">
        <v>-130.17869999999999</v>
      </c>
      <c r="DG31" s="165">
        <v>0</v>
      </c>
      <c r="DH31" s="165">
        <v>-19.9193</v>
      </c>
      <c r="DI31" s="165">
        <v>-108.2</v>
      </c>
      <c r="DJ31" s="165">
        <v>-108.4</v>
      </c>
      <c r="DK31" s="165">
        <v>31.593900000000001</v>
      </c>
      <c r="DL31" s="165">
        <v>65.048199999999994</v>
      </c>
      <c r="DM31" s="165">
        <v>75.627700000000004</v>
      </c>
      <c r="DN31" s="165">
        <v>91.424599999999998</v>
      </c>
      <c r="DO31" s="165">
        <v>64.06</v>
      </c>
      <c r="DP31" s="165">
        <v>-11.73</v>
      </c>
      <c r="DQ31" s="165">
        <v>68.665000000000006</v>
      </c>
      <c r="DR31" s="165">
        <v>127.3272</v>
      </c>
      <c r="DS31" s="166"/>
      <c r="DT31" s="165">
        <v>-41.09</v>
      </c>
      <c r="DU31" s="165">
        <v>55.22</v>
      </c>
      <c r="DV31" s="165">
        <v>98.75</v>
      </c>
      <c r="DW31" s="165">
        <v>129.34549999999999</v>
      </c>
      <c r="DX31" s="165">
        <v>126.74550000000001</v>
      </c>
      <c r="DY31" s="165">
        <v>23.3691</v>
      </c>
      <c r="DZ31" s="165">
        <v>22.2273</v>
      </c>
      <c r="EA31" s="165">
        <v>267.8999</v>
      </c>
      <c r="EB31" s="165">
        <v>212.3287</v>
      </c>
      <c r="EC31" s="165">
        <v>205.41229999999999</v>
      </c>
      <c r="ED31" s="165">
        <v>208.73</v>
      </c>
      <c r="EE31" s="165">
        <v>111.5628</v>
      </c>
      <c r="EF31" s="165">
        <v>99.462999999999994</v>
      </c>
      <c r="EG31" s="165">
        <v>-25.314</v>
      </c>
      <c r="EH31" s="165">
        <v>684.01930000000004</v>
      </c>
      <c r="EI31" s="165">
        <v>252.4648</v>
      </c>
      <c r="EJ31" s="166"/>
      <c r="EK31" s="165">
        <v>-24.329000000000001</v>
      </c>
      <c r="EL31" s="165">
        <v>-21.569800000000001</v>
      </c>
      <c r="EM31" s="165">
        <v>-10.978300000000001</v>
      </c>
      <c r="EN31" s="165">
        <v>26.989100000000001</v>
      </c>
      <c r="EO31" s="165">
        <v>26.603000000000002</v>
      </c>
      <c r="EP31" s="165">
        <v>152.124</v>
      </c>
      <c r="EQ31" s="165">
        <v>-41.430999999999997</v>
      </c>
      <c r="ER31" s="165">
        <v>-42.640500000000003</v>
      </c>
      <c r="ES31" s="165">
        <v>-56.957900000000002</v>
      </c>
      <c r="ET31" s="165">
        <v>0</v>
      </c>
      <c r="EU31" s="165">
        <v>-14.79</v>
      </c>
      <c r="EV31" s="165">
        <v>90.4</v>
      </c>
      <c r="EW31" s="165">
        <v>12.1488</v>
      </c>
      <c r="EX31" s="165">
        <v>1.5237000000000001</v>
      </c>
      <c r="EY31" s="165">
        <v>-31.964099999999998</v>
      </c>
      <c r="EZ31" s="165">
        <v>-31.407499999999999</v>
      </c>
      <c r="FA31" s="165">
        <v>6.4922000000000004</v>
      </c>
      <c r="FB31" s="165">
        <v>-96.687700000000007</v>
      </c>
      <c r="FC31" s="165">
        <v>64.708699999999993</v>
      </c>
      <c r="FD31" s="165">
        <v>18.852799999999998</v>
      </c>
      <c r="FE31" s="166"/>
      <c r="FF31" s="165">
        <v>18.816099999999999</v>
      </c>
      <c r="FG31" s="166"/>
      <c r="FH31" s="166"/>
      <c r="FI31" s="165">
        <v>0</v>
      </c>
      <c r="FJ31" s="165">
        <v>1.0046999999999999</v>
      </c>
      <c r="FK31" s="165">
        <v>1.8420000000000001</v>
      </c>
      <c r="FL31" s="165">
        <v>98.129400000000004</v>
      </c>
      <c r="FM31" s="165">
        <v>-22.204899999999999</v>
      </c>
      <c r="FN31" s="165">
        <v>-21.703099999999999</v>
      </c>
      <c r="FO31" s="165">
        <v>53.580599999999997</v>
      </c>
      <c r="FP31" s="165">
        <v>60.169800000000002</v>
      </c>
      <c r="FQ31" s="165">
        <v>38.344700000000003</v>
      </c>
      <c r="FR31" s="165">
        <v>7.34</v>
      </c>
      <c r="FS31" s="165">
        <v>7.9645999999999999</v>
      </c>
      <c r="FT31" s="165">
        <v>1.1037999999999999</v>
      </c>
      <c r="FU31" s="165">
        <v>-4.1900000000000004</v>
      </c>
      <c r="FV31" s="165">
        <v>18.3</v>
      </c>
      <c r="FW31" s="165">
        <v>37.3215</v>
      </c>
      <c r="FX31" s="166"/>
      <c r="FY31" s="165">
        <v>-0.97899999999999998</v>
      </c>
      <c r="FZ31" s="165">
        <v>4.7489999999999997</v>
      </c>
      <c r="GA31" s="166"/>
      <c r="GB31" s="165">
        <v>38.61</v>
      </c>
      <c r="GC31" s="165">
        <v>-60.974400000000003</v>
      </c>
      <c r="GD31" s="165">
        <v>-51.6845</v>
      </c>
      <c r="GE31" s="166"/>
      <c r="GF31" s="165">
        <v>70.281199999999998</v>
      </c>
      <c r="GG31" s="165">
        <v>27.1</v>
      </c>
      <c r="GH31" s="165">
        <v>-9.9277999999999995</v>
      </c>
      <c r="GI31" s="165">
        <v>-10.5845</v>
      </c>
      <c r="GJ31" s="165">
        <v>-11.3094</v>
      </c>
      <c r="GK31" s="165">
        <v>2.1135999999999999</v>
      </c>
      <c r="GL31" s="166"/>
      <c r="GM31" s="166"/>
      <c r="GN31" s="165">
        <v>-17.138200000000001</v>
      </c>
      <c r="GO31" s="165">
        <v>-26.076499999999999</v>
      </c>
      <c r="GP31" s="165">
        <v>16.331800000000001</v>
      </c>
      <c r="GQ31" s="165">
        <v>26.900300000000001</v>
      </c>
      <c r="GR31" s="165">
        <v>63.589300000000001</v>
      </c>
      <c r="GS31" s="165">
        <v>66.036100000000005</v>
      </c>
      <c r="GT31" s="165">
        <v>-131.13990000000001</v>
      </c>
      <c r="GU31" s="165">
        <v>-31.502300000000002</v>
      </c>
      <c r="GV31" s="165">
        <v>33.493499999999997</v>
      </c>
      <c r="GW31" s="165">
        <v>-12.4093</v>
      </c>
      <c r="GX31" s="165">
        <v>10.7996</v>
      </c>
      <c r="GY31" s="165">
        <v>16.2639</v>
      </c>
      <c r="GZ31" s="165">
        <v>15.9078</v>
      </c>
      <c r="HA31" s="165">
        <v>12.3203</v>
      </c>
      <c r="HB31" s="165">
        <v>180.75700000000001</v>
      </c>
      <c r="HC31" s="165">
        <v>178.80539999999999</v>
      </c>
      <c r="HD31" s="165">
        <v>188.2</v>
      </c>
      <c r="HE31" s="165">
        <v>-188.3092</v>
      </c>
      <c r="HF31" s="165">
        <v>-364.10320000000002</v>
      </c>
      <c r="HG31" s="165">
        <v>368.19650000000001</v>
      </c>
      <c r="HH31" s="165">
        <v>362.39949999999999</v>
      </c>
      <c r="HI31" s="165">
        <v>-170.69479999999999</v>
      </c>
      <c r="HJ31" s="165">
        <v>-167.71780000000001</v>
      </c>
      <c r="HK31" s="165">
        <v>-17.819500000000001</v>
      </c>
      <c r="HL31" s="165">
        <v>0</v>
      </c>
      <c r="HM31" s="165">
        <v>60.909700000000001</v>
      </c>
      <c r="HN31" s="165">
        <v>63.713000000000001</v>
      </c>
      <c r="HO31" s="166"/>
      <c r="HP31" s="166"/>
      <c r="HQ31" s="165">
        <v>1.3541000000000001</v>
      </c>
      <c r="HR31" s="165">
        <v>0.43120000000000003</v>
      </c>
      <c r="HS31" s="165">
        <v>-25.5533</v>
      </c>
      <c r="HT31" s="165">
        <v>-24.224699999999999</v>
      </c>
      <c r="HU31" s="165">
        <v>95.07</v>
      </c>
      <c r="HV31" s="165">
        <v>94.25</v>
      </c>
      <c r="HW31" s="165">
        <v>71.2</v>
      </c>
      <c r="HX31" s="165">
        <v>72.3</v>
      </c>
      <c r="HY31" s="165">
        <v>21.432099999999998</v>
      </c>
      <c r="HZ31" s="165">
        <v>-66.72</v>
      </c>
      <c r="IA31" s="165">
        <v>-381.58749999999998</v>
      </c>
      <c r="IB31" s="165">
        <v>70.149500000000003</v>
      </c>
      <c r="IC31" s="165">
        <v>69.921999999999997</v>
      </c>
      <c r="ID31" s="166"/>
      <c r="IE31" s="165">
        <v>59.4</v>
      </c>
      <c r="IF31" s="165">
        <v>-0.2</v>
      </c>
      <c r="IG31" s="165">
        <v>-0.2</v>
      </c>
      <c r="IH31" s="166"/>
      <c r="II31" s="165">
        <v>2.4453</v>
      </c>
      <c r="IJ31" s="165">
        <v>-356.62560000000002</v>
      </c>
      <c r="IK31" s="165">
        <v>-228.07749999999999</v>
      </c>
      <c r="IL31" s="165">
        <v>233.60470000000001</v>
      </c>
      <c r="IM31" s="165">
        <v>176.38800000000001</v>
      </c>
      <c r="IN31" s="165">
        <v>-68.838099999999997</v>
      </c>
      <c r="IO31" s="165">
        <v>-168.29810000000001</v>
      </c>
      <c r="IP31" s="165">
        <v>165.24299999999999</v>
      </c>
      <c r="IQ31" s="165">
        <v>-134.1002</v>
      </c>
      <c r="IR31" s="165">
        <v>-49.825899999999997</v>
      </c>
      <c r="IS31" s="165">
        <v>-165.64949999999999</v>
      </c>
      <c r="IT31" s="166"/>
      <c r="IU31" s="165">
        <v>259.9975</v>
      </c>
      <c r="IV31" s="165">
        <v>134.17269999999999</v>
      </c>
      <c r="IW31" s="165">
        <v>-227.05160000000001</v>
      </c>
      <c r="IX31" s="165">
        <v>51.426099999999998</v>
      </c>
      <c r="IY31" s="165">
        <v>-176.27269999999999</v>
      </c>
      <c r="IZ31" s="165">
        <v>178.56440000000001</v>
      </c>
      <c r="JA31" s="165">
        <v>-9.1476000000000006</v>
      </c>
      <c r="JB31" s="166"/>
      <c r="JC31" s="165">
        <v>36.32</v>
      </c>
      <c r="JD31" s="165">
        <v>6.9939999999999998</v>
      </c>
      <c r="JE31" s="165">
        <v>6.9749999999999996</v>
      </c>
      <c r="JF31" s="165">
        <v>-35.119999999999997</v>
      </c>
      <c r="JG31" s="165">
        <v>13.12</v>
      </c>
      <c r="JH31" s="166"/>
      <c r="JI31" s="165">
        <v>-13.7987</v>
      </c>
      <c r="JJ31" s="165">
        <v>-25.047699999999999</v>
      </c>
      <c r="JK31" s="165">
        <v>-2.7237</v>
      </c>
      <c r="JL31" s="165">
        <v>17.100000000000001</v>
      </c>
      <c r="JM31" s="165">
        <v>52.84</v>
      </c>
      <c r="JN31" s="165">
        <v>53.984999999999999</v>
      </c>
      <c r="JO31" s="165">
        <v>11.352600000000001</v>
      </c>
      <c r="JP31" s="165">
        <v>13.5946</v>
      </c>
      <c r="JQ31" s="165">
        <v>41.762700000000002</v>
      </c>
      <c r="JR31" s="165">
        <v>39.966900000000003</v>
      </c>
      <c r="JS31" s="165">
        <v>41.909399999999998</v>
      </c>
      <c r="JT31" s="166"/>
      <c r="JU31" s="165">
        <v>-58.2</v>
      </c>
      <c r="JV31" s="165">
        <v>20.808299999999999</v>
      </c>
      <c r="JW31" s="165">
        <v>8.01</v>
      </c>
      <c r="JX31" s="166"/>
      <c r="JY31" s="165">
        <v>-6.0587</v>
      </c>
      <c r="JZ31" s="165">
        <v>49.460099999999997</v>
      </c>
      <c r="KA31" s="165">
        <v>18.691800000000001</v>
      </c>
      <c r="KB31" s="165">
        <v>-5.8943000000000003</v>
      </c>
      <c r="KC31" s="165">
        <v>-48.634300000000003</v>
      </c>
      <c r="KD31" s="165">
        <v>3.7113</v>
      </c>
      <c r="KE31" s="165">
        <v>43.025399999999998</v>
      </c>
      <c r="KF31" s="165">
        <v>50.2</v>
      </c>
      <c r="KG31" s="165">
        <v>-51.1</v>
      </c>
      <c r="KH31" s="166"/>
      <c r="KI31" s="165">
        <v>64.281999999999996</v>
      </c>
    </row>
    <row r="32" spans="1:295" ht="18" customHeight="1" x14ac:dyDescent="0.3">
      <c r="A32" s="162" t="s">
        <v>88</v>
      </c>
      <c r="B32" s="162" t="s">
        <v>798</v>
      </c>
      <c r="C32" s="167">
        <v>0</v>
      </c>
      <c r="D32" s="167">
        <v>17.465699999999998</v>
      </c>
      <c r="E32" s="167">
        <v>-27.953700000000001</v>
      </c>
      <c r="F32" s="167">
        <v>10.7545</v>
      </c>
      <c r="G32" s="167">
        <v>17.8764</v>
      </c>
      <c r="H32" s="168"/>
      <c r="I32" s="167">
        <v>46.461599999999997</v>
      </c>
      <c r="J32" s="167">
        <v>-106.91119999999999</v>
      </c>
      <c r="K32" s="168"/>
      <c r="L32" s="167">
        <v>34.690899999999999</v>
      </c>
      <c r="M32" s="167">
        <v>33.9099</v>
      </c>
      <c r="N32" s="167">
        <v>2.2200000000000002</v>
      </c>
      <c r="O32" s="167">
        <v>-71.643000000000001</v>
      </c>
      <c r="P32" s="167">
        <v>66</v>
      </c>
      <c r="Q32" s="167">
        <v>23.184000000000001</v>
      </c>
      <c r="R32" s="167">
        <v>-63.8</v>
      </c>
      <c r="S32" s="167">
        <v>12.132999999999999</v>
      </c>
      <c r="T32" s="167">
        <v>56.515000000000001</v>
      </c>
      <c r="U32" s="167">
        <v>19.479900000000001</v>
      </c>
      <c r="V32" s="167">
        <v>19.7363</v>
      </c>
      <c r="W32" s="167">
        <v>32.558500000000002</v>
      </c>
      <c r="X32" s="167">
        <v>11.7265</v>
      </c>
      <c r="Y32" s="167">
        <v>5.9078999999999997</v>
      </c>
      <c r="Z32" s="167">
        <v>7.8183999999999996</v>
      </c>
      <c r="AA32" s="168"/>
      <c r="AB32" s="168"/>
      <c r="AC32" s="167">
        <v>-57.54</v>
      </c>
      <c r="AD32" s="168"/>
      <c r="AE32" s="168"/>
      <c r="AF32" s="167">
        <v>-2.2200000000000002</v>
      </c>
      <c r="AG32" s="167">
        <v>70.400000000000006</v>
      </c>
      <c r="AH32" s="167">
        <v>23.210999999999999</v>
      </c>
      <c r="AI32" s="167">
        <v>0.251</v>
      </c>
      <c r="AJ32" s="167">
        <v>-54.92</v>
      </c>
      <c r="AK32" s="167">
        <v>-55.24</v>
      </c>
      <c r="AL32" s="167">
        <v>-44.31</v>
      </c>
      <c r="AM32" s="167">
        <v>56.17</v>
      </c>
      <c r="AN32" s="167">
        <v>55.8</v>
      </c>
      <c r="AO32" s="167">
        <v>22.508500000000002</v>
      </c>
      <c r="AP32" s="167">
        <v>-3.93</v>
      </c>
      <c r="AQ32" s="167">
        <v>70.540499999999994</v>
      </c>
      <c r="AR32" s="167">
        <v>72.088999999999999</v>
      </c>
      <c r="AS32" s="167">
        <v>56.975900000000003</v>
      </c>
      <c r="AT32" s="167">
        <v>-54.5214</v>
      </c>
      <c r="AU32" s="167">
        <v>-53.513800000000003</v>
      </c>
      <c r="AV32" s="167">
        <v>10.5297</v>
      </c>
      <c r="AW32" s="167">
        <v>9.5731999999999999</v>
      </c>
      <c r="AX32" s="167">
        <v>81.983000000000004</v>
      </c>
      <c r="AY32" s="167">
        <v>85.733900000000006</v>
      </c>
      <c r="AZ32" s="167">
        <v>7.8681999999999999</v>
      </c>
      <c r="BA32" s="167">
        <v>39.9651</v>
      </c>
      <c r="BB32" s="167">
        <v>-636.71169999999995</v>
      </c>
      <c r="BC32" s="167">
        <v>-5.6887999999999996</v>
      </c>
      <c r="BD32" s="167">
        <v>-12.6</v>
      </c>
      <c r="BE32" s="167">
        <v>-12.8</v>
      </c>
      <c r="BF32" s="167">
        <v>59.774799999999999</v>
      </c>
      <c r="BG32" s="167">
        <v>58.386699999999998</v>
      </c>
      <c r="BH32" s="167">
        <v>-5.7255000000000003</v>
      </c>
      <c r="BI32" s="168"/>
      <c r="BJ32" s="167">
        <v>-100.995</v>
      </c>
      <c r="BK32" s="167">
        <v>8.2470999999999997</v>
      </c>
      <c r="BL32" s="167">
        <v>9.4635999999999996</v>
      </c>
      <c r="BM32" s="167">
        <v>6.5498000000000003</v>
      </c>
      <c r="BN32" s="167">
        <v>674.91660000000002</v>
      </c>
      <c r="BO32" s="167">
        <v>137.91309999999999</v>
      </c>
      <c r="BP32" s="167">
        <v>137.11959999999999</v>
      </c>
      <c r="BQ32" s="167">
        <v>-687.29549999999995</v>
      </c>
      <c r="BR32" s="167">
        <v>578.3818</v>
      </c>
      <c r="BS32" s="168"/>
      <c r="BT32" s="167">
        <v>-74.745999999999995</v>
      </c>
      <c r="BU32" s="167">
        <v>76.884500000000003</v>
      </c>
      <c r="BV32" s="167">
        <v>72.661100000000005</v>
      </c>
      <c r="BW32" s="167">
        <v>38.869999999999997</v>
      </c>
      <c r="BX32" s="167">
        <v>36.43</v>
      </c>
      <c r="BY32" s="167">
        <v>74.41</v>
      </c>
      <c r="BZ32" s="167">
        <v>90.87</v>
      </c>
      <c r="CA32" s="167">
        <v>10.720800000000001</v>
      </c>
      <c r="CB32" s="167">
        <v>11.256600000000001</v>
      </c>
      <c r="CC32" s="167">
        <v>50.210799999999999</v>
      </c>
      <c r="CD32" s="167">
        <v>51.233499999999999</v>
      </c>
      <c r="CE32" s="167">
        <v>36.515500000000003</v>
      </c>
      <c r="CF32" s="167">
        <v>-77.805899999999994</v>
      </c>
      <c r="CG32" s="167">
        <v>-77.972499999999997</v>
      </c>
      <c r="CH32" s="167">
        <v>22.105599999999999</v>
      </c>
      <c r="CI32" s="167">
        <v>-93.0501</v>
      </c>
      <c r="CJ32" s="168"/>
      <c r="CK32" s="168"/>
      <c r="CL32" s="167">
        <v>17.3</v>
      </c>
      <c r="CM32" s="167">
        <v>188.1</v>
      </c>
      <c r="CN32" s="167">
        <v>-16.46</v>
      </c>
      <c r="CO32" s="167">
        <v>41.495899999999999</v>
      </c>
      <c r="CP32" s="167">
        <v>41.360100000000003</v>
      </c>
      <c r="CQ32" s="167">
        <v>41.195999999999998</v>
      </c>
      <c r="CR32" s="167">
        <v>-62.464500000000001</v>
      </c>
      <c r="CS32" s="167">
        <v>-61.882800000000003</v>
      </c>
      <c r="CT32" s="167">
        <v>86.992900000000006</v>
      </c>
      <c r="CU32" s="167">
        <v>-69.292900000000003</v>
      </c>
      <c r="CV32" s="167">
        <v>102.35639999999999</v>
      </c>
      <c r="CW32" s="167">
        <v>13.6669</v>
      </c>
      <c r="CX32" s="167">
        <v>62.89</v>
      </c>
      <c r="CY32" s="167">
        <v>81.22</v>
      </c>
      <c r="CZ32" s="167">
        <v>52.976100000000002</v>
      </c>
      <c r="DA32" s="167">
        <v>49.9557</v>
      </c>
      <c r="DB32" s="167">
        <v>-32.56</v>
      </c>
      <c r="DC32" s="167">
        <v>-3.7679</v>
      </c>
      <c r="DD32" s="167">
        <v>94.562799999999996</v>
      </c>
      <c r="DE32" s="167">
        <v>93.5458</v>
      </c>
      <c r="DF32" s="167">
        <v>-124.857</v>
      </c>
      <c r="DG32" s="167">
        <v>0</v>
      </c>
      <c r="DH32" s="167">
        <v>-19.614599999999999</v>
      </c>
      <c r="DI32" s="167">
        <v>-110.9</v>
      </c>
      <c r="DJ32" s="167">
        <v>-109.6</v>
      </c>
      <c r="DK32" s="167">
        <v>30.358000000000001</v>
      </c>
      <c r="DL32" s="167">
        <v>65.927099999999996</v>
      </c>
      <c r="DM32" s="167">
        <v>75.627700000000004</v>
      </c>
      <c r="DN32" s="167">
        <v>92.596400000000003</v>
      </c>
      <c r="DO32" s="167">
        <v>64.81</v>
      </c>
      <c r="DP32" s="167">
        <v>-11.68</v>
      </c>
      <c r="DQ32" s="167">
        <v>66.758499999999998</v>
      </c>
      <c r="DR32" s="167">
        <v>123.5445</v>
      </c>
      <c r="DS32" s="168"/>
      <c r="DT32" s="167">
        <v>-40.61</v>
      </c>
      <c r="DU32" s="167">
        <v>55.46</v>
      </c>
      <c r="DV32" s="167">
        <v>97.42</v>
      </c>
      <c r="DW32" s="167">
        <v>124.9091</v>
      </c>
      <c r="DX32" s="167">
        <v>123.0364</v>
      </c>
      <c r="DY32" s="167">
        <v>34.704500000000003</v>
      </c>
      <c r="DZ32" s="167">
        <v>33.181800000000003</v>
      </c>
      <c r="EA32" s="167">
        <v>267.38159999999999</v>
      </c>
      <c r="EB32" s="167">
        <v>216.8177</v>
      </c>
      <c r="EC32" s="167">
        <v>210.584</v>
      </c>
      <c r="ED32" s="167">
        <v>213.35730000000001</v>
      </c>
      <c r="EE32" s="167">
        <v>116.3254</v>
      </c>
      <c r="EF32" s="167">
        <v>100.95569999999999</v>
      </c>
      <c r="EG32" s="167">
        <v>-24.449000000000002</v>
      </c>
      <c r="EH32" s="167">
        <v>699.5684</v>
      </c>
      <c r="EI32" s="167">
        <v>223.596</v>
      </c>
      <c r="EJ32" s="168"/>
      <c r="EK32" s="167">
        <v>-24.3217</v>
      </c>
      <c r="EL32" s="167">
        <v>-21.0167</v>
      </c>
      <c r="EM32" s="167">
        <v>-18.5349</v>
      </c>
      <c r="EN32" s="167">
        <v>17.474799999999998</v>
      </c>
      <c r="EO32" s="167">
        <v>18.348800000000001</v>
      </c>
      <c r="EP32" s="167">
        <v>162.876</v>
      </c>
      <c r="EQ32" s="167">
        <v>-44.752699999999997</v>
      </c>
      <c r="ER32" s="167">
        <v>-45.504100000000001</v>
      </c>
      <c r="ES32" s="167">
        <v>-61.225000000000001</v>
      </c>
      <c r="ET32" s="167">
        <v>14.3</v>
      </c>
      <c r="EU32" s="167">
        <v>-13.98</v>
      </c>
      <c r="EV32" s="167">
        <v>115.7</v>
      </c>
      <c r="EW32" s="167">
        <v>11.8329</v>
      </c>
      <c r="EX32" s="167">
        <v>-14.5054</v>
      </c>
      <c r="EY32" s="167">
        <v>-33.827599999999997</v>
      </c>
      <c r="EZ32" s="167">
        <v>-32.715299999999999</v>
      </c>
      <c r="FA32" s="167">
        <v>11.0528</v>
      </c>
      <c r="FB32" s="167">
        <v>-97.228899999999996</v>
      </c>
      <c r="FC32" s="167">
        <v>63.615400000000001</v>
      </c>
      <c r="FD32" s="167">
        <v>18.887699999999999</v>
      </c>
      <c r="FE32" s="168"/>
      <c r="FF32" s="167">
        <v>18.3125</v>
      </c>
      <c r="FG32" s="168"/>
      <c r="FH32" s="168"/>
      <c r="FI32" s="168"/>
      <c r="FJ32" s="167">
        <v>-12.559200000000001</v>
      </c>
      <c r="FK32" s="167">
        <v>-11.554500000000001</v>
      </c>
      <c r="FL32" s="167">
        <v>146.18940000000001</v>
      </c>
      <c r="FM32" s="167">
        <v>-33.074800000000003</v>
      </c>
      <c r="FN32" s="167">
        <v>-33.002899999999997</v>
      </c>
      <c r="FO32" s="167">
        <v>100.6669</v>
      </c>
      <c r="FP32" s="167">
        <v>115.5021</v>
      </c>
      <c r="FQ32" s="167">
        <v>30.6615</v>
      </c>
      <c r="FR32" s="167">
        <v>20.38</v>
      </c>
      <c r="FS32" s="167">
        <v>14.0633</v>
      </c>
      <c r="FT32" s="167">
        <v>1.0929</v>
      </c>
      <c r="FU32" s="167">
        <v>-8.5500000000000007</v>
      </c>
      <c r="FV32" s="167">
        <v>18.059999999999999</v>
      </c>
      <c r="FW32" s="167">
        <v>31.3218</v>
      </c>
      <c r="FX32" s="168"/>
      <c r="FY32" s="167">
        <v>-0.94499999999999995</v>
      </c>
      <c r="FZ32" s="167">
        <v>5.585</v>
      </c>
      <c r="GA32" s="168"/>
      <c r="GB32" s="167">
        <v>35.49</v>
      </c>
      <c r="GC32" s="167">
        <v>-114.3704</v>
      </c>
      <c r="GD32" s="167">
        <v>-98.037000000000006</v>
      </c>
      <c r="GE32" s="167">
        <v>14.92</v>
      </c>
      <c r="GF32" s="167">
        <v>66.951400000000007</v>
      </c>
      <c r="GG32" s="167">
        <v>26.2</v>
      </c>
      <c r="GH32" s="167">
        <v>-15.73</v>
      </c>
      <c r="GI32" s="167">
        <v>-7.3122999999999996</v>
      </c>
      <c r="GJ32" s="167">
        <v>-7.8183999999999996</v>
      </c>
      <c r="GK32" s="167">
        <v>2.1263000000000001</v>
      </c>
      <c r="GL32" s="168"/>
      <c r="GM32" s="168"/>
      <c r="GN32" s="167">
        <v>-16.167300000000001</v>
      </c>
      <c r="GO32" s="167">
        <v>-32.295999999999999</v>
      </c>
      <c r="GP32" s="167">
        <v>16.304600000000001</v>
      </c>
      <c r="GQ32" s="167">
        <v>33.577100000000002</v>
      </c>
      <c r="GR32" s="167">
        <v>65.745800000000003</v>
      </c>
      <c r="GS32" s="167">
        <v>62.723799999999997</v>
      </c>
      <c r="GT32" s="167">
        <v>-120.7743</v>
      </c>
      <c r="GU32" s="167">
        <v>-30.1951</v>
      </c>
      <c r="GV32" s="167">
        <v>32.532200000000003</v>
      </c>
      <c r="GW32" s="167">
        <v>-42.462800000000001</v>
      </c>
      <c r="GX32" s="167">
        <v>11.408300000000001</v>
      </c>
      <c r="GY32" s="167">
        <v>16.1858</v>
      </c>
      <c r="GZ32" s="167">
        <v>15.865600000000001</v>
      </c>
      <c r="HA32" s="167">
        <v>13.025399999999999</v>
      </c>
      <c r="HB32" s="167">
        <v>167.71010000000001</v>
      </c>
      <c r="HC32" s="167">
        <v>167.87299999999999</v>
      </c>
      <c r="HD32" s="167">
        <v>189</v>
      </c>
      <c r="HE32" s="167">
        <v>-189.2859</v>
      </c>
      <c r="HF32" s="167">
        <v>-350.03899999999999</v>
      </c>
      <c r="HG32" s="167">
        <v>355.7346</v>
      </c>
      <c r="HH32" s="167">
        <v>350.8673</v>
      </c>
      <c r="HI32" s="167">
        <v>-159.226</v>
      </c>
      <c r="HJ32" s="167">
        <v>-157.6103</v>
      </c>
      <c r="HK32" s="167">
        <v>-21.626100000000001</v>
      </c>
      <c r="HL32" s="167">
        <v>-8.9687000000000001</v>
      </c>
      <c r="HM32" s="167">
        <v>61.527799999999999</v>
      </c>
      <c r="HN32" s="167">
        <v>61.252099999999999</v>
      </c>
      <c r="HO32" s="167">
        <v>-95.080200000000005</v>
      </c>
      <c r="HP32" s="167">
        <v>-98.130899999999997</v>
      </c>
      <c r="HQ32" s="167">
        <v>1.3651</v>
      </c>
      <c r="HR32" s="167">
        <v>0.56310000000000004</v>
      </c>
      <c r="HS32" s="167">
        <v>-21.3673</v>
      </c>
      <c r="HT32" s="167">
        <v>-21.207899999999999</v>
      </c>
      <c r="HU32" s="167">
        <v>91.5</v>
      </c>
      <c r="HV32" s="167">
        <v>91.61</v>
      </c>
      <c r="HW32" s="167">
        <v>60.8</v>
      </c>
      <c r="HX32" s="167">
        <v>61.5</v>
      </c>
      <c r="HY32" s="167">
        <v>21.0838</v>
      </c>
      <c r="HZ32" s="167">
        <v>-66.64</v>
      </c>
      <c r="IA32" s="167">
        <v>-370.24090000000001</v>
      </c>
      <c r="IB32" s="167">
        <v>67.147000000000006</v>
      </c>
      <c r="IC32" s="167">
        <v>66.185100000000006</v>
      </c>
      <c r="ID32" s="167">
        <v>9.4</v>
      </c>
      <c r="IE32" s="167">
        <v>43.2</v>
      </c>
      <c r="IF32" s="167">
        <v>-0.2</v>
      </c>
      <c r="IG32" s="167">
        <v>0.1</v>
      </c>
      <c r="IH32" s="168"/>
      <c r="II32" s="167">
        <v>2.3102</v>
      </c>
      <c r="IJ32" s="167">
        <v>-346.17770000000002</v>
      </c>
      <c r="IK32" s="167">
        <v>-198.5146</v>
      </c>
      <c r="IL32" s="167">
        <v>218.1866</v>
      </c>
      <c r="IM32" s="167">
        <v>159.24889999999999</v>
      </c>
      <c r="IN32" s="167">
        <v>-65.840699999999998</v>
      </c>
      <c r="IO32" s="167">
        <v>-154.23859999999999</v>
      </c>
      <c r="IP32" s="167">
        <v>151.2576</v>
      </c>
      <c r="IQ32" s="167">
        <v>-129.3416</v>
      </c>
      <c r="IR32" s="167">
        <v>-44.0306</v>
      </c>
      <c r="IS32" s="167">
        <v>-152.35470000000001</v>
      </c>
      <c r="IT32" s="168"/>
      <c r="IU32" s="167">
        <v>248.33009999999999</v>
      </c>
      <c r="IV32" s="167">
        <v>130.31</v>
      </c>
      <c r="IW32" s="167">
        <v>-209.16130000000001</v>
      </c>
      <c r="IX32" s="167">
        <v>41.192</v>
      </c>
      <c r="IY32" s="167">
        <v>-163.9853</v>
      </c>
      <c r="IZ32" s="167">
        <v>164.7388</v>
      </c>
      <c r="JA32" s="167">
        <v>-9.4662000000000006</v>
      </c>
      <c r="JB32" s="168"/>
      <c r="JC32" s="167">
        <v>32</v>
      </c>
      <c r="JD32" s="167">
        <v>7.0119999999999996</v>
      </c>
      <c r="JE32" s="167">
        <v>6.9740000000000002</v>
      </c>
      <c r="JF32" s="167">
        <v>-31.2</v>
      </c>
      <c r="JG32" s="167">
        <v>9.84</v>
      </c>
      <c r="JH32" s="168"/>
      <c r="JI32" s="167">
        <v>-10.634</v>
      </c>
      <c r="JJ32" s="167">
        <v>-22.352900000000002</v>
      </c>
      <c r="JK32" s="167">
        <v>-8.7601999999999993</v>
      </c>
      <c r="JL32" s="167">
        <v>17.5</v>
      </c>
      <c r="JM32" s="167">
        <v>54.268999999999998</v>
      </c>
      <c r="JN32" s="167">
        <v>55.075000000000003</v>
      </c>
      <c r="JO32" s="167">
        <v>11.194699999999999</v>
      </c>
      <c r="JP32" s="167">
        <v>13.598699999999999</v>
      </c>
      <c r="JQ32" s="167">
        <v>42.0623</v>
      </c>
      <c r="JR32" s="167">
        <v>41.215600000000002</v>
      </c>
      <c r="JS32" s="167">
        <v>41.868000000000002</v>
      </c>
      <c r="JT32" s="168"/>
      <c r="JU32" s="167">
        <v>-41.6</v>
      </c>
      <c r="JV32" s="167">
        <v>25.486599999999999</v>
      </c>
      <c r="JW32" s="167">
        <v>8.1199999999999992</v>
      </c>
      <c r="JX32" s="168"/>
      <c r="JY32" s="167">
        <v>-9.3261000000000003</v>
      </c>
      <c r="JZ32" s="167">
        <v>51.303899999999999</v>
      </c>
      <c r="KA32" s="167">
        <v>21.729700000000001</v>
      </c>
      <c r="KB32" s="167">
        <v>-8.9471000000000007</v>
      </c>
      <c r="KC32" s="167">
        <v>-50.590800000000002</v>
      </c>
      <c r="KD32" s="167">
        <v>8.0998999999999999</v>
      </c>
      <c r="KE32" s="167">
        <v>41.5105</v>
      </c>
      <c r="KF32" s="167">
        <v>34.1</v>
      </c>
      <c r="KG32" s="167">
        <v>-34.200000000000003</v>
      </c>
      <c r="KH32" s="168"/>
      <c r="KI32" s="167">
        <v>45.981099999999998</v>
      </c>
    </row>
    <row r="33" spans="1:295" ht="18" customHeight="1" x14ac:dyDescent="0.3">
      <c r="A33" s="162" t="s">
        <v>88</v>
      </c>
      <c r="B33" s="162" t="s">
        <v>799</v>
      </c>
      <c r="C33" s="163">
        <v>0</v>
      </c>
      <c r="D33" s="163">
        <v>16.986599999999999</v>
      </c>
      <c r="E33" s="163">
        <v>-27.444299999999998</v>
      </c>
      <c r="F33" s="163">
        <v>10.4537</v>
      </c>
      <c r="G33" s="163">
        <v>17.8538</v>
      </c>
      <c r="H33" s="164"/>
      <c r="I33" s="163">
        <v>46.596299999999999</v>
      </c>
      <c r="J33" s="163">
        <v>-106.8689</v>
      </c>
      <c r="K33" s="163">
        <v>68.522599999999997</v>
      </c>
      <c r="L33" s="163">
        <v>34.307000000000002</v>
      </c>
      <c r="M33" s="163">
        <v>33.834000000000003</v>
      </c>
      <c r="N33" s="163">
        <v>0</v>
      </c>
      <c r="O33" s="163">
        <v>-68.789000000000001</v>
      </c>
      <c r="P33" s="163">
        <v>61.6</v>
      </c>
      <c r="Q33" s="163">
        <v>21.527999999999999</v>
      </c>
      <c r="R33" s="163">
        <v>-61.6</v>
      </c>
      <c r="S33" s="163">
        <v>11.926500000000001</v>
      </c>
      <c r="T33" s="163">
        <v>56.899799999999999</v>
      </c>
      <c r="U33" s="163">
        <v>18.032699999999998</v>
      </c>
      <c r="V33" s="163">
        <v>18.2882</v>
      </c>
      <c r="W33" s="163">
        <v>30.1694</v>
      </c>
      <c r="X33" s="163">
        <v>13.662100000000001</v>
      </c>
      <c r="Y33" s="163">
        <v>6.2911999999999999</v>
      </c>
      <c r="Z33" s="163">
        <v>8.2451000000000008</v>
      </c>
      <c r="AA33" s="164"/>
      <c r="AB33" s="164"/>
      <c r="AC33" s="163">
        <v>-56.67</v>
      </c>
      <c r="AD33" s="164"/>
      <c r="AE33" s="164"/>
      <c r="AF33" s="163">
        <v>0</v>
      </c>
      <c r="AG33" s="163">
        <v>66</v>
      </c>
      <c r="AH33" s="163">
        <v>22.375</v>
      </c>
      <c r="AI33" s="163">
        <v>0.248</v>
      </c>
      <c r="AJ33" s="163">
        <v>-56.39</v>
      </c>
      <c r="AK33" s="163">
        <v>-56.96</v>
      </c>
      <c r="AL33" s="163">
        <v>-40.53</v>
      </c>
      <c r="AM33" s="163">
        <v>56.88</v>
      </c>
      <c r="AN33" s="163">
        <v>57.18</v>
      </c>
      <c r="AO33" s="163">
        <v>21.814800000000002</v>
      </c>
      <c r="AP33" s="163">
        <v>-3.5084</v>
      </c>
      <c r="AQ33" s="163">
        <v>68.433599999999998</v>
      </c>
      <c r="AR33" s="163">
        <v>70.987700000000004</v>
      </c>
      <c r="AS33" s="163">
        <v>52.961100000000002</v>
      </c>
      <c r="AT33" s="163">
        <v>-51.038400000000003</v>
      </c>
      <c r="AU33" s="163">
        <v>-50.847000000000001</v>
      </c>
      <c r="AV33" s="163">
        <v>30.4908</v>
      </c>
      <c r="AW33" s="163">
        <v>27.675699999999999</v>
      </c>
      <c r="AX33" s="163">
        <v>78.634100000000004</v>
      </c>
      <c r="AY33" s="163">
        <v>79.705699999999993</v>
      </c>
      <c r="AZ33" s="163">
        <v>8.9151000000000007</v>
      </c>
      <c r="BA33" s="163">
        <v>48.973599999999998</v>
      </c>
      <c r="BB33" s="163">
        <v>-643.64859999999999</v>
      </c>
      <c r="BC33" s="163">
        <v>-4.0224000000000002</v>
      </c>
      <c r="BD33" s="163">
        <v>-13.4</v>
      </c>
      <c r="BE33" s="163">
        <v>-13.5</v>
      </c>
      <c r="BF33" s="163">
        <v>57.320999999999998</v>
      </c>
      <c r="BG33" s="163">
        <v>56.921599999999998</v>
      </c>
      <c r="BH33" s="163">
        <v>-5.5717999999999996</v>
      </c>
      <c r="BI33" s="164"/>
      <c r="BJ33" s="163">
        <v>-95.989699999999999</v>
      </c>
      <c r="BK33" s="163">
        <v>7.4630000000000001</v>
      </c>
      <c r="BL33" s="163">
        <v>8.8185000000000002</v>
      </c>
      <c r="BM33" s="163">
        <v>5.9711999999999996</v>
      </c>
      <c r="BN33" s="163">
        <v>683.95010000000002</v>
      </c>
      <c r="BO33" s="163">
        <v>138.6456</v>
      </c>
      <c r="BP33" s="163">
        <v>137.6079</v>
      </c>
      <c r="BQ33" s="163">
        <v>-691.71069999999997</v>
      </c>
      <c r="BR33" s="163">
        <v>572.44399999999996</v>
      </c>
      <c r="BS33" s="164"/>
      <c r="BT33" s="163">
        <v>-60.971899999999998</v>
      </c>
      <c r="BU33" s="163">
        <v>62.060499999999998</v>
      </c>
      <c r="BV33" s="163">
        <v>69.597399999999993</v>
      </c>
      <c r="BW33" s="163">
        <v>37.65</v>
      </c>
      <c r="BX33" s="163">
        <v>35.619999999999997</v>
      </c>
      <c r="BY33" s="163">
        <v>72.87</v>
      </c>
      <c r="BZ33" s="163">
        <v>88.92</v>
      </c>
      <c r="CA33" s="163">
        <v>6.8360000000000003</v>
      </c>
      <c r="CB33" s="163">
        <v>6.8360000000000003</v>
      </c>
      <c r="CC33" s="163">
        <v>51.935899999999997</v>
      </c>
      <c r="CD33" s="163">
        <v>52.707999999999998</v>
      </c>
      <c r="CE33" s="163">
        <v>36.819600000000001</v>
      </c>
      <c r="CF33" s="163">
        <v>-75.416499999999999</v>
      </c>
      <c r="CG33" s="163">
        <v>-74.721199999999996</v>
      </c>
      <c r="CH33" s="163">
        <v>21.403600000000001</v>
      </c>
      <c r="CI33" s="163">
        <v>-92.713999999999999</v>
      </c>
      <c r="CJ33" s="164"/>
      <c r="CK33" s="164"/>
      <c r="CL33" s="163">
        <v>21.5</v>
      </c>
      <c r="CM33" s="163">
        <v>185.4</v>
      </c>
      <c r="CN33" s="163">
        <v>-16.329999999999998</v>
      </c>
      <c r="CO33" s="163">
        <v>41.8688</v>
      </c>
      <c r="CP33" s="163">
        <v>41.677300000000002</v>
      </c>
      <c r="CQ33" s="163">
        <v>41.865699999999997</v>
      </c>
      <c r="CR33" s="163">
        <v>-62.556600000000003</v>
      </c>
      <c r="CS33" s="163">
        <v>-62.384399999999999</v>
      </c>
      <c r="CT33" s="163">
        <v>93.672499999999999</v>
      </c>
      <c r="CU33" s="163">
        <v>-74.520200000000003</v>
      </c>
      <c r="CV33" s="163">
        <v>109.6858</v>
      </c>
      <c r="CW33" s="163">
        <v>13.716100000000001</v>
      </c>
      <c r="CX33" s="163">
        <v>67.2</v>
      </c>
      <c r="CY33" s="163">
        <v>79.319999999999993</v>
      </c>
      <c r="CZ33" s="163">
        <v>52.2729</v>
      </c>
      <c r="DA33" s="164"/>
      <c r="DB33" s="163">
        <v>-32.520000000000003</v>
      </c>
      <c r="DC33" s="163">
        <v>-3.7679</v>
      </c>
      <c r="DD33" s="163">
        <v>94.828500000000005</v>
      </c>
      <c r="DE33" s="163">
        <v>93.739099999999993</v>
      </c>
      <c r="DF33" s="163">
        <v>-128.16200000000001</v>
      </c>
      <c r="DG33" s="163">
        <v>0</v>
      </c>
      <c r="DH33" s="163">
        <v>-19.610600000000002</v>
      </c>
      <c r="DI33" s="163">
        <v>-109.3</v>
      </c>
      <c r="DJ33" s="163">
        <v>-107</v>
      </c>
      <c r="DK33" s="163">
        <v>29.770199999999999</v>
      </c>
      <c r="DL33" s="164"/>
      <c r="DM33" s="163">
        <v>75.158100000000005</v>
      </c>
      <c r="DN33" s="163">
        <v>92.596400000000003</v>
      </c>
      <c r="DO33" s="163">
        <v>64.930000000000007</v>
      </c>
      <c r="DP33" s="163">
        <v>-11.21</v>
      </c>
      <c r="DQ33" s="163">
        <v>65.503</v>
      </c>
      <c r="DR33" s="163">
        <v>128.9023</v>
      </c>
      <c r="DS33" s="164"/>
      <c r="DT33" s="163">
        <v>-40.22</v>
      </c>
      <c r="DU33" s="163">
        <v>55.73</v>
      </c>
      <c r="DV33" s="163">
        <v>95.46</v>
      </c>
      <c r="DW33" s="163">
        <v>128.9273</v>
      </c>
      <c r="DX33" s="163">
        <v>125.8909</v>
      </c>
      <c r="DY33" s="163">
        <v>33.383000000000003</v>
      </c>
      <c r="DZ33" s="163">
        <v>31.609100000000002</v>
      </c>
      <c r="EA33" s="163">
        <v>266.21190000000001</v>
      </c>
      <c r="EB33" s="163">
        <v>216.87299999999999</v>
      </c>
      <c r="EC33" s="163">
        <v>209.25030000000001</v>
      </c>
      <c r="ED33" s="163">
        <v>211.01650000000001</v>
      </c>
      <c r="EE33" s="163">
        <v>108.8053</v>
      </c>
      <c r="EF33" s="163">
        <v>92.056899999999999</v>
      </c>
      <c r="EG33" s="163">
        <v>-24.748000000000001</v>
      </c>
      <c r="EH33" s="163">
        <v>704.03520000000003</v>
      </c>
      <c r="EI33" s="163">
        <v>220.85550000000001</v>
      </c>
      <c r="EJ33" s="164"/>
      <c r="EK33" s="163">
        <v>-23.816299999999998</v>
      </c>
      <c r="EL33" s="163">
        <v>-20.947800000000001</v>
      </c>
      <c r="EM33" s="163">
        <v>-18.447900000000001</v>
      </c>
      <c r="EN33" s="163">
        <v>22.810700000000001</v>
      </c>
      <c r="EO33" s="163">
        <v>22.5305</v>
      </c>
      <c r="EP33" s="163">
        <v>119.85599999999999</v>
      </c>
      <c r="EQ33" s="163">
        <v>-43.387500000000003</v>
      </c>
      <c r="ER33" s="163">
        <v>-44.218800000000002</v>
      </c>
      <c r="ES33" s="163">
        <v>-52.9148</v>
      </c>
      <c r="ET33" s="163">
        <v>0</v>
      </c>
      <c r="EU33" s="163">
        <v>-13.48</v>
      </c>
      <c r="EV33" s="163">
        <v>92.8</v>
      </c>
      <c r="EW33" s="163">
        <v>11.748799999999999</v>
      </c>
      <c r="EX33" s="163">
        <v>-4.0819000000000001</v>
      </c>
      <c r="EY33" s="163">
        <v>-30.993200000000002</v>
      </c>
      <c r="EZ33" s="163">
        <v>-30.1998</v>
      </c>
      <c r="FA33" s="163">
        <v>6.2893999999999997</v>
      </c>
      <c r="FB33" s="163">
        <v>-90.947199999999995</v>
      </c>
      <c r="FC33" s="163">
        <v>59.082500000000003</v>
      </c>
      <c r="FD33" s="163">
        <v>18.389500000000002</v>
      </c>
      <c r="FE33" s="164"/>
      <c r="FF33" s="163">
        <v>18.09</v>
      </c>
      <c r="FG33" s="164"/>
      <c r="FH33" s="164"/>
      <c r="FI33" s="164"/>
      <c r="FJ33" s="163">
        <v>-8.0379000000000005</v>
      </c>
      <c r="FK33" s="163">
        <v>-7.8704000000000001</v>
      </c>
      <c r="FL33" s="163">
        <v>145.35210000000001</v>
      </c>
      <c r="FM33" s="163">
        <v>-31.686199999999999</v>
      </c>
      <c r="FN33" s="163">
        <v>-31.143699999999999</v>
      </c>
      <c r="FO33" s="163">
        <v>100.1099</v>
      </c>
      <c r="FP33" s="163">
        <v>113.4098</v>
      </c>
      <c r="FQ33" s="163">
        <v>29.0062</v>
      </c>
      <c r="FR33" s="163">
        <v>18.47</v>
      </c>
      <c r="FS33" s="163">
        <v>13.5677</v>
      </c>
      <c r="FT33" s="163">
        <v>1.0562</v>
      </c>
      <c r="FU33" s="163">
        <v>-8.0299999999999994</v>
      </c>
      <c r="FV33" s="163">
        <v>17.47</v>
      </c>
      <c r="FW33" s="163">
        <v>27.834</v>
      </c>
      <c r="FX33" s="164"/>
      <c r="FY33" s="163">
        <v>-0.99099999999999999</v>
      </c>
      <c r="FZ33" s="163">
        <v>5.2789999999999999</v>
      </c>
      <c r="GA33" s="164"/>
      <c r="GB33" s="163">
        <v>34.33</v>
      </c>
      <c r="GC33" s="163">
        <v>-112.5067</v>
      </c>
      <c r="GD33" s="163">
        <v>-98.526399999999995</v>
      </c>
      <c r="GE33" s="163">
        <v>15.01</v>
      </c>
      <c r="GF33" s="163">
        <v>65.309399999999997</v>
      </c>
      <c r="GG33" s="163">
        <v>25.4</v>
      </c>
      <c r="GH33" s="163">
        <v>-15.6585</v>
      </c>
      <c r="GI33" s="163">
        <v>-4.2698</v>
      </c>
      <c r="GJ33" s="163">
        <v>-4.2152000000000003</v>
      </c>
      <c r="GK33" s="163">
        <v>2.0861999999999998</v>
      </c>
      <c r="GL33" s="164"/>
      <c r="GM33" s="164"/>
      <c r="GN33" s="163">
        <v>-15.176399999999999</v>
      </c>
      <c r="GO33" s="163">
        <v>-31.808800000000002</v>
      </c>
      <c r="GP33" s="163">
        <v>15.3224</v>
      </c>
      <c r="GQ33" s="163">
        <v>32.584899999999998</v>
      </c>
      <c r="GR33" s="163">
        <v>61.470700000000001</v>
      </c>
      <c r="GS33" s="163">
        <v>60.414200000000001</v>
      </c>
      <c r="GT33" s="163">
        <v>-120.1656</v>
      </c>
      <c r="GU33" s="163">
        <v>-29.024999999999999</v>
      </c>
      <c r="GV33" s="163">
        <v>26.043299999999999</v>
      </c>
      <c r="GW33" s="163">
        <v>-44.277200000000001</v>
      </c>
      <c r="GX33" s="163">
        <v>11.2583</v>
      </c>
      <c r="GY33" s="163">
        <v>15.882999999999999</v>
      </c>
      <c r="GZ33" s="163">
        <v>15.5914</v>
      </c>
      <c r="HA33" s="164"/>
      <c r="HB33" s="163">
        <v>166.0806</v>
      </c>
      <c r="HC33" s="163">
        <v>166.8237</v>
      </c>
      <c r="HD33" s="163">
        <v>191.1</v>
      </c>
      <c r="HE33" s="163">
        <v>-191.64590000000001</v>
      </c>
      <c r="HF33" s="163">
        <v>-355.11529999999999</v>
      </c>
      <c r="HG33" s="163">
        <v>357.90859999999998</v>
      </c>
      <c r="HH33" s="163">
        <v>354.67309999999998</v>
      </c>
      <c r="HI33" s="163">
        <v>-158.4177</v>
      </c>
      <c r="HJ33" s="163">
        <v>-157.73949999999999</v>
      </c>
      <c r="HK33" s="163">
        <v>-23.645700000000001</v>
      </c>
      <c r="HL33" s="163">
        <v>-11.4255</v>
      </c>
      <c r="HM33" s="163">
        <v>62.931600000000003</v>
      </c>
      <c r="HN33" s="163">
        <v>64.2273</v>
      </c>
      <c r="HO33" s="164"/>
      <c r="HP33" s="164"/>
      <c r="HQ33" s="163">
        <v>1.6177999999999999</v>
      </c>
      <c r="HR33" s="163">
        <v>1.7165999999999999</v>
      </c>
      <c r="HS33" s="163">
        <v>-18.950399999999998</v>
      </c>
      <c r="HT33" s="163">
        <v>-19.2271</v>
      </c>
      <c r="HU33" s="163">
        <v>93.63</v>
      </c>
      <c r="HV33" s="163">
        <v>93.03</v>
      </c>
      <c r="HW33" s="163">
        <v>58.9</v>
      </c>
      <c r="HX33" s="163">
        <v>59.1</v>
      </c>
      <c r="HY33" s="163">
        <v>21.760999999999999</v>
      </c>
      <c r="HZ33" s="163">
        <v>-68.400000000000006</v>
      </c>
      <c r="IA33" s="163">
        <v>-361.95389999999998</v>
      </c>
      <c r="IB33" s="163">
        <v>70.428399999999996</v>
      </c>
      <c r="IC33" s="163">
        <v>70.245699999999999</v>
      </c>
      <c r="ID33" s="163">
        <v>8.8000000000000007</v>
      </c>
      <c r="IE33" s="163">
        <v>39.299999999999997</v>
      </c>
      <c r="IF33" s="163">
        <v>-0.2</v>
      </c>
      <c r="IG33" s="163">
        <v>-0.2</v>
      </c>
      <c r="IH33" s="164"/>
      <c r="II33" s="163">
        <v>2.4449000000000001</v>
      </c>
      <c r="IJ33" s="163">
        <v>-351.21510000000001</v>
      </c>
      <c r="IK33" s="163">
        <v>-192.06129999999999</v>
      </c>
      <c r="IL33" s="163">
        <v>208.6875</v>
      </c>
      <c r="IM33" s="163">
        <v>154.5754</v>
      </c>
      <c r="IN33" s="163">
        <v>-67.360200000000006</v>
      </c>
      <c r="IO33" s="163">
        <v>-152.2183</v>
      </c>
      <c r="IP33" s="163">
        <v>149.36709999999999</v>
      </c>
      <c r="IQ33" s="163">
        <v>-125.572</v>
      </c>
      <c r="IR33" s="163">
        <v>-41.516100000000002</v>
      </c>
      <c r="IS33" s="163">
        <v>-146.15979999999999</v>
      </c>
      <c r="IT33" s="164"/>
      <c r="IU33" s="163">
        <v>239.30500000000001</v>
      </c>
      <c r="IV33" s="163">
        <v>127.3642</v>
      </c>
      <c r="IW33" s="163">
        <v>-195.2697</v>
      </c>
      <c r="IX33" s="163">
        <v>43.878700000000002</v>
      </c>
      <c r="IY33" s="163">
        <v>-159.56739999999999</v>
      </c>
      <c r="IZ33" s="163">
        <v>159.90719999999999</v>
      </c>
      <c r="JA33" s="163">
        <v>-10.1501</v>
      </c>
      <c r="JB33" s="164"/>
      <c r="JC33" s="163">
        <v>31.76</v>
      </c>
      <c r="JD33" s="163">
        <v>7.2130000000000001</v>
      </c>
      <c r="JE33" s="163">
        <v>7.2220000000000004</v>
      </c>
      <c r="JF33" s="163">
        <v>-30.96</v>
      </c>
      <c r="JG33" s="163">
        <v>8.8000000000000007</v>
      </c>
      <c r="JH33" s="164"/>
      <c r="JI33" s="163">
        <v>-9.5505999999999993</v>
      </c>
      <c r="JJ33" s="163">
        <v>-23.0579</v>
      </c>
      <c r="JK33" s="163">
        <v>-10.2525</v>
      </c>
      <c r="JL33" s="163">
        <v>18.8</v>
      </c>
      <c r="JM33" s="163">
        <v>56.564999999999998</v>
      </c>
      <c r="JN33" s="163">
        <v>53.756</v>
      </c>
      <c r="JO33" s="163">
        <v>11.1799</v>
      </c>
      <c r="JP33" s="163">
        <v>13.375999999999999</v>
      </c>
      <c r="JQ33" s="163">
        <v>42.117600000000003</v>
      </c>
      <c r="JR33" s="163">
        <v>41.910600000000002</v>
      </c>
      <c r="JS33" s="163">
        <v>41.844700000000003</v>
      </c>
      <c r="JT33" s="164"/>
      <c r="JU33" s="163">
        <v>-38.700000000000003</v>
      </c>
      <c r="JV33" s="163">
        <v>26.5807</v>
      </c>
      <c r="JW33" s="163">
        <v>8.18</v>
      </c>
      <c r="JX33" s="164"/>
      <c r="JY33" s="163">
        <v>-11.975</v>
      </c>
      <c r="JZ33" s="163">
        <v>51.9666</v>
      </c>
      <c r="KA33" s="163">
        <v>23.6798</v>
      </c>
      <c r="KB33" s="163">
        <v>-12.3954</v>
      </c>
      <c r="KC33" s="163">
        <v>-51.323599999999999</v>
      </c>
      <c r="KD33" s="163">
        <v>10.321</v>
      </c>
      <c r="KE33" s="163">
        <v>39.835500000000003</v>
      </c>
      <c r="KF33" s="163">
        <v>29.9</v>
      </c>
      <c r="KG33" s="163">
        <v>-30.2</v>
      </c>
      <c r="KH33" s="164"/>
      <c r="KI33" s="163">
        <v>36.853000000000002</v>
      </c>
    </row>
    <row r="34" spans="1:295" ht="18" customHeight="1" x14ac:dyDescent="0.3">
      <c r="A34" s="162" t="s">
        <v>88</v>
      </c>
      <c r="B34" s="162" t="s">
        <v>800</v>
      </c>
      <c r="C34" s="165">
        <v>0</v>
      </c>
      <c r="D34" s="165">
        <v>16.663799999999998</v>
      </c>
      <c r="E34" s="165">
        <v>-22.307700000000001</v>
      </c>
      <c r="F34" s="165">
        <v>11.0068</v>
      </c>
      <c r="G34" s="165">
        <v>16.6754</v>
      </c>
      <c r="H34" s="166"/>
      <c r="I34" s="165">
        <v>47.2575</v>
      </c>
      <c r="J34" s="165">
        <v>-119.7941</v>
      </c>
      <c r="K34" s="165">
        <v>65.018000000000001</v>
      </c>
      <c r="L34" s="165">
        <v>33.191000000000003</v>
      </c>
      <c r="M34" s="165">
        <v>32.554600000000001</v>
      </c>
      <c r="N34" s="165">
        <v>-15.54</v>
      </c>
      <c r="O34" s="165">
        <v>-67.438000000000002</v>
      </c>
      <c r="P34" s="166"/>
      <c r="Q34" s="165">
        <v>20.7</v>
      </c>
      <c r="R34" s="166"/>
      <c r="S34" s="165">
        <v>12.2079</v>
      </c>
      <c r="T34" s="165">
        <v>66.925600000000003</v>
      </c>
      <c r="U34" s="165">
        <v>17.1708</v>
      </c>
      <c r="V34" s="165">
        <v>17.293500000000002</v>
      </c>
      <c r="W34" s="165">
        <v>28.408100000000001</v>
      </c>
      <c r="X34" s="165">
        <v>13.713699999999999</v>
      </c>
      <c r="Y34" s="165">
        <v>5.9806999999999997</v>
      </c>
      <c r="Z34" s="165">
        <v>8.1170000000000009</v>
      </c>
      <c r="AA34" s="166"/>
      <c r="AB34" s="166"/>
      <c r="AC34" s="165">
        <v>-62.88</v>
      </c>
      <c r="AD34" s="166"/>
      <c r="AE34" s="166"/>
      <c r="AF34" s="165">
        <v>15.54</v>
      </c>
      <c r="AG34" s="166"/>
      <c r="AH34" s="165">
        <v>22.312999999999999</v>
      </c>
      <c r="AI34" s="165">
        <v>0.25</v>
      </c>
      <c r="AJ34" s="165">
        <v>-62.57</v>
      </c>
      <c r="AK34" s="165">
        <v>-63.29</v>
      </c>
      <c r="AL34" s="165">
        <v>-40.21</v>
      </c>
      <c r="AM34" s="165">
        <v>63.75</v>
      </c>
      <c r="AN34" s="165">
        <v>63.69</v>
      </c>
      <c r="AO34" s="165">
        <v>21.1753</v>
      </c>
      <c r="AP34" s="165">
        <v>-2.6223000000000001</v>
      </c>
      <c r="AQ34" s="165">
        <v>66.539599999999993</v>
      </c>
      <c r="AR34" s="165">
        <v>68.462900000000005</v>
      </c>
      <c r="AS34" s="165">
        <v>53.194299999999998</v>
      </c>
      <c r="AT34" s="165">
        <v>-56.932600000000001</v>
      </c>
      <c r="AU34" s="165">
        <v>-57.3309</v>
      </c>
      <c r="AV34" s="165">
        <v>27.888300000000001</v>
      </c>
      <c r="AW34" s="165">
        <v>25.620200000000001</v>
      </c>
      <c r="AX34" s="165">
        <v>80.7774</v>
      </c>
      <c r="AY34" s="165">
        <v>83.590599999999995</v>
      </c>
      <c r="AZ34" s="165">
        <v>8.9151000000000007</v>
      </c>
      <c r="BA34" s="165">
        <v>47.139499999999998</v>
      </c>
      <c r="BB34" s="165">
        <v>-656.65539999999999</v>
      </c>
      <c r="BC34" s="165">
        <v>-2.8195000000000001</v>
      </c>
      <c r="BD34" s="165">
        <v>-12.2</v>
      </c>
      <c r="BE34" s="165">
        <v>-12.9</v>
      </c>
      <c r="BF34" s="165">
        <v>62.567799999999998</v>
      </c>
      <c r="BG34" s="165">
        <v>60.580300000000001</v>
      </c>
      <c r="BH34" s="165">
        <v>-4.9013999999999998</v>
      </c>
      <c r="BI34" s="166"/>
      <c r="BJ34" s="165">
        <v>-98.020399999999995</v>
      </c>
      <c r="BK34" s="165">
        <v>6.9492000000000003</v>
      </c>
      <c r="BL34" s="165">
        <v>8.4259000000000004</v>
      </c>
      <c r="BM34" s="165">
        <v>5.7698999999999998</v>
      </c>
      <c r="BN34" s="165">
        <v>688.52790000000005</v>
      </c>
      <c r="BO34" s="165">
        <v>138.92019999999999</v>
      </c>
      <c r="BP34" s="165">
        <v>139.01179999999999</v>
      </c>
      <c r="BQ34" s="165">
        <v>-716.77689999999996</v>
      </c>
      <c r="BR34" s="165">
        <v>572.46079999999995</v>
      </c>
      <c r="BS34" s="166"/>
      <c r="BT34" s="165">
        <v>-37.9178</v>
      </c>
      <c r="BU34" s="165">
        <v>39.334899999999998</v>
      </c>
      <c r="BV34" s="165">
        <v>66.493799999999993</v>
      </c>
      <c r="BW34" s="165">
        <v>35.99</v>
      </c>
      <c r="BX34" s="165">
        <v>33.549999999999997</v>
      </c>
      <c r="BY34" s="165">
        <v>71.319999999999993</v>
      </c>
      <c r="BZ34" s="165">
        <v>86.9</v>
      </c>
      <c r="CA34" s="165">
        <v>6.702</v>
      </c>
      <c r="CB34" s="165">
        <v>7.9077000000000002</v>
      </c>
      <c r="CC34" s="165">
        <v>50.694499999999998</v>
      </c>
      <c r="CD34" s="165">
        <v>51.776299999999999</v>
      </c>
      <c r="CE34" s="165">
        <v>37.897100000000002</v>
      </c>
      <c r="CF34" s="165">
        <v>-67.953199999999995</v>
      </c>
      <c r="CG34" s="165">
        <v>-67.625100000000003</v>
      </c>
      <c r="CH34" s="165">
        <v>19.733799999999999</v>
      </c>
      <c r="CI34" s="165">
        <v>-92.376900000000006</v>
      </c>
      <c r="CJ34" s="166"/>
      <c r="CK34" s="166"/>
      <c r="CL34" s="165">
        <v>26.3</v>
      </c>
      <c r="CM34" s="165">
        <v>186.2</v>
      </c>
      <c r="CN34" s="165">
        <v>-15.96</v>
      </c>
      <c r="CO34" s="165">
        <v>46.374299999999998</v>
      </c>
      <c r="CP34" s="165">
        <v>46.124000000000002</v>
      </c>
      <c r="CQ34" s="165">
        <v>45.757399999999997</v>
      </c>
      <c r="CR34" s="165">
        <v>-55.401499999999999</v>
      </c>
      <c r="CS34" s="165">
        <v>-55.815199999999997</v>
      </c>
      <c r="CT34" s="165">
        <v>91.3309</v>
      </c>
      <c r="CU34" s="165">
        <v>-76.687200000000004</v>
      </c>
      <c r="CV34" s="165">
        <v>105.7749</v>
      </c>
      <c r="CW34" s="165">
        <v>13.5572</v>
      </c>
      <c r="CX34" s="165">
        <v>60.36</v>
      </c>
      <c r="CY34" s="165">
        <v>75.31</v>
      </c>
      <c r="CZ34" s="165">
        <v>51.569800000000001</v>
      </c>
      <c r="DA34" s="165">
        <v>48.783900000000003</v>
      </c>
      <c r="DB34" s="165">
        <v>-30.44</v>
      </c>
      <c r="DC34" s="166"/>
      <c r="DD34" s="165">
        <v>93.652900000000002</v>
      </c>
      <c r="DE34" s="165">
        <v>92.878699999999995</v>
      </c>
      <c r="DF34" s="165">
        <v>-131.3135</v>
      </c>
      <c r="DG34" s="165">
        <v>0</v>
      </c>
      <c r="DH34" s="165">
        <v>-18.437100000000001</v>
      </c>
      <c r="DI34" s="165">
        <v>-107.1</v>
      </c>
      <c r="DJ34" s="165">
        <v>-106.8</v>
      </c>
      <c r="DK34" s="165">
        <v>29.182400000000001</v>
      </c>
      <c r="DL34" s="166"/>
      <c r="DM34" s="165">
        <v>74.218800000000002</v>
      </c>
      <c r="DN34" s="166"/>
      <c r="DO34" s="166"/>
      <c r="DP34" s="165">
        <v>-11.23</v>
      </c>
      <c r="DQ34" s="165">
        <v>66.975499999999997</v>
      </c>
      <c r="DR34" s="165">
        <v>130.6499</v>
      </c>
      <c r="DS34" s="166"/>
      <c r="DT34" s="165">
        <v>-38.35</v>
      </c>
      <c r="DU34" s="165">
        <v>54.79</v>
      </c>
      <c r="DV34" s="165">
        <v>92.84</v>
      </c>
      <c r="DW34" s="165">
        <v>131.56360000000001</v>
      </c>
      <c r="DX34" s="165">
        <v>129.72730000000001</v>
      </c>
      <c r="DY34" s="165">
        <v>34.076599999999999</v>
      </c>
      <c r="DZ34" s="165">
        <v>33.200000000000003</v>
      </c>
      <c r="EA34" s="165">
        <v>267.06830000000002</v>
      </c>
      <c r="EB34" s="165">
        <v>215.1918</v>
      </c>
      <c r="EC34" s="165">
        <v>210.58009999999999</v>
      </c>
      <c r="ED34" s="165">
        <v>211.3947</v>
      </c>
      <c r="EE34" s="165">
        <v>105.66849999999999</v>
      </c>
      <c r="EF34" s="165">
        <v>89.666200000000003</v>
      </c>
      <c r="EG34" s="165">
        <v>-25.169</v>
      </c>
      <c r="EH34" s="165">
        <v>727.77089999999998</v>
      </c>
      <c r="EI34" s="165">
        <v>207.63890000000001</v>
      </c>
      <c r="EJ34" s="166"/>
      <c r="EK34" s="165">
        <v>-22.547000000000001</v>
      </c>
      <c r="EL34" s="165">
        <v>-20.064299999999999</v>
      </c>
      <c r="EM34" s="165">
        <v>-16.323699999999999</v>
      </c>
      <c r="EN34" s="165">
        <v>20.077999999999999</v>
      </c>
      <c r="EO34" s="165">
        <v>19.798200000000001</v>
      </c>
      <c r="EP34" s="165">
        <v>144.44399999999999</v>
      </c>
      <c r="EQ34" s="165">
        <v>-42.308799999999998</v>
      </c>
      <c r="ER34" s="165">
        <v>-43.970799999999997</v>
      </c>
      <c r="ES34" s="165">
        <v>-50.821899999999999</v>
      </c>
      <c r="ET34" s="165">
        <v>0</v>
      </c>
      <c r="EU34" s="165">
        <v>-13.25</v>
      </c>
      <c r="EV34" s="165">
        <v>101.3</v>
      </c>
      <c r="EW34" s="165">
        <v>11.388</v>
      </c>
      <c r="EX34" s="165">
        <v>-5.4763000000000002</v>
      </c>
      <c r="EY34" s="165">
        <v>-30.227599999999999</v>
      </c>
      <c r="EZ34" s="165">
        <v>-29.6875</v>
      </c>
      <c r="FA34" s="165">
        <v>8.3874999999999993</v>
      </c>
      <c r="FB34" s="165">
        <v>-90.243799999999993</v>
      </c>
      <c r="FC34" s="165">
        <v>55.086100000000002</v>
      </c>
      <c r="FD34" s="165">
        <v>17.185400000000001</v>
      </c>
      <c r="FE34" s="166"/>
      <c r="FF34" s="165">
        <v>17.128599999999999</v>
      </c>
      <c r="FG34" s="165">
        <v>40.771500000000003</v>
      </c>
      <c r="FH34" s="165">
        <v>40.746299999999998</v>
      </c>
      <c r="FI34" s="165">
        <v>39.6126</v>
      </c>
      <c r="FJ34" s="165">
        <v>-7.2005999999999997</v>
      </c>
      <c r="FK34" s="165">
        <v>-6.6982999999999997</v>
      </c>
      <c r="FL34" s="165">
        <v>147.529</v>
      </c>
      <c r="FM34" s="165">
        <v>-32.137900000000002</v>
      </c>
      <c r="FN34" s="165">
        <v>-31.7181</v>
      </c>
      <c r="FO34" s="165">
        <v>94.268500000000003</v>
      </c>
      <c r="FP34" s="165">
        <v>103.2499</v>
      </c>
      <c r="FQ34" s="165">
        <v>39.3262</v>
      </c>
      <c r="FR34" s="165">
        <v>15.57</v>
      </c>
      <c r="FS34" s="165">
        <v>9.7786000000000008</v>
      </c>
      <c r="FT34" s="165">
        <v>0.96350000000000002</v>
      </c>
      <c r="FU34" s="165">
        <v>-5.48</v>
      </c>
      <c r="FV34" s="165">
        <v>18.190000000000001</v>
      </c>
      <c r="FW34" s="165">
        <v>39.531999999999996</v>
      </c>
      <c r="FX34" s="166"/>
      <c r="FY34" s="165">
        <v>-1.0940000000000001</v>
      </c>
      <c r="FZ34" s="165">
        <v>5.4770000000000003</v>
      </c>
      <c r="GA34" s="166"/>
      <c r="GB34" s="165">
        <v>35.49</v>
      </c>
      <c r="GC34" s="165">
        <v>-103.8439</v>
      </c>
      <c r="GD34" s="165">
        <v>-92.217100000000002</v>
      </c>
      <c r="GE34" s="165">
        <v>13.9</v>
      </c>
      <c r="GF34" s="165">
        <v>62.006399999999999</v>
      </c>
      <c r="GG34" s="165">
        <v>26.9</v>
      </c>
      <c r="GH34" s="165">
        <v>-8.4704999999999995</v>
      </c>
      <c r="GI34" s="165">
        <v>-8.4777000000000005</v>
      </c>
      <c r="GJ34" s="165">
        <v>-8.9574999999999996</v>
      </c>
      <c r="GK34" s="165">
        <v>2.0125000000000002</v>
      </c>
      <c r="GL34" s="166"/>
      <c r="GM34" s="166"/>
      <c r="GN34" s="165">
        <v>-15.779500000000001</v>
      </c>
      <c r="GO34" s="165">
        <v>-23.5762</v>
      </c>
      <c r="GP34" s="165">
        <v>16.059200000000001</v>
      </c>
      <c r="GQ34" s="165">
        <v>24.357900000000001</v>
      </c>
      <c r="GR34" s="165">
        <v>59.712499999999999</v>
      </c>
      <c r="GS34" s="165">
        <v>60.907200000000003</v>
      </c>
      <c r="GT34" s="165">
        <v>-110.8214</v>
      </c>
      <c r="GU34" s="165">
        <v>0</v>
      </c>
      <c r="GV34" s="165">
        <v>27.720500000000001</v>
      </c>
      <c r="GW34" s="165">
        <v>-17.5379</v>
      </c>
      <c r="GX34" s="165">
        <v>11.043699999999999</v>
      </c>
      <c r="GY34" s="165">
        <v>15.521699999999999</v>
      </c>
      <c r="GZ34" s="165">
        <v>15.222200000000001</v>
      </c>
      <c r="HA34" s="165">
        <v>12.702299999999999</v>
      </c>
      <c r="HB34" s="165">
        <v>157.8477</v>
      </c>
      <c r="HC34" s="165">
        <v>158.56319999999999</v>
      </c>
      <c r="HD34" s="165">
        <v>186.9</v>
      </c>
      <c r="HE34" s="165">
        <v>-185.9366</v>
      </c>
      <c r="HF34" s="165">
        <v>-345.90750000000003</v>
      </c>
      <c r="HG34" s="165">
        <v>346.29919999999998</v>
      </c>
      <c r="HH34" s="165">
        <v>342.06290000000001</v>
      </c>
      <c r="HI34" s="165">
        <v>-149.94040000000001</v>
      </c>
      <c r="HJ34" s="165">
        <v>-150.73400000000001</v>
      </c>
      <c r="HK34" s="165">
        <v>-24.729299999999999</v>
      </c>
      <c r="HL34" s="165">
        <v>-12.1945</v>
      </c>
      <c r="HM34" s="165">
        <v>61.069800000000001</v>
      </c>
      <c r="HN34" s="165">
        <v>60.067399999999999</v>
      </c>
      <c r="HO34" s="166"/>
      <c r="HP34" s="166"/>
      <c r="HQ34" s="165">
        <v>1.2552000000000001</v>
      </c>
      <c r="HR34" s="165">
        <v>0.48620000000000002</v>
      </c>
      <c r="HS34" s="165">
        <v>-17.626000000000001</v>
      </c>
      <c r="HT34" s="165">
        <v>-17.111000000000001</v>
      </c>
      <c r="HU34" s="165">
        <v>91.72</v>
      </c>
      <c r="HV34" s="165">
        <v>91.48</v>
      </c>
      <c r="HW34" s="165">
        <v>56.9</v>
      </c>
      <c r="HX34" s="165">
        <v>57.1</v>
      </c>
      <c r="HY34" s="165">
        <v>21.720500000000001</v>
      </c>
      <c r="HZ34" s="165">
        <v>-70.16</v>
      </c>
      <c r="IA34" s="165">
        <v>-355.62150000000003</v>
      </c>
      <c r="IB34" s="165">
        <v>67.065100000000001</v>
      </c>
      <c r="IC34" s="165">
        <v>67.383600000000001</v>
      </c>
      <c r="ID34" s="165">
        <v>8.6999999999999993</v>
      </c>
      <c r="IE34" s="165">
        <v>36.6</v>
      </c>
      <c r="IF34" s="165">
        <v>0.4</v>
      </c>
      <c r="IG34" s="165">
        <v>0.6</v>
      </c>
      <c r="IH34" s="166"/>
      <c r="II34" s="165">
        <v>2.2585000000000002</v>
      </c>
      <c r="IJ34" s="165">
        <v>-338.6508</v>
      </c>
      <c r="IK34" s="165">
        <v>-189.26660000000001</v>
      </c>
      <c r="IL34" s="165">
        <v>197.4032</v>
      </c>
      <c r="IM34" s="165">
        <v>147.91229999999999</v>
      </c>
      <c r="IN34" s="165">
        <v>-68.251300000000001</v>
      </c>
      <c r="IO34" s="165">
        <v>-143.3931</v>
      </c>
      <c r="IP34" s="165">
        <v>138.9426</v>
      </c>
      <c r="IQ34" s="165">
        <v>-120.3922</v>
      </c>
      <c r="IR34" s="165">
        <v>-36.803400000000003</v>
      </c>
      <c r="IS34" s="165">
        <v>-138.0318</v>
      </c>
      <c r="IT34" s="166"/>
      <c r="IU34" s="165">
        <v>236.1773</v>
      </c>
      <c r="IV34" s="165">
        <v>122.0085</v>
      </c>
      <c r="IW34" s="165">
        <v>-190.0239</v>
      </c>
      <c r="IX34" s="165">
        <v>37.8369</v>
      </c>
      <c r="IY34" s="165">
        <v>-153.03809999999999</v>
      </c>
      <c r="IZ34" s="165">
        <v>155.18899999999999</v>
      </c>
      <c r="JA34" s="165">
        <v>-9.4388000000000005</v>
      </c>
      <c r="JB34" s="166"/>
      <c r="JC34" s="165">
        <v>31.84</v>
      </c>
      <c r="JD34" s="165">
        <v>7.2140000000000004</v>
      </c>
      <c r="JE34" s="165">
        <v>7.2089999999999996</v>
      </c>
      <c r="JF34" s="165">
        <v>-30.96</v>
      </c>
      <c r="JG34" s="165">
        <v>8.24</v>
      </c>
      <c r="JH34" s="166"/>
      <c r="JI34" s="165">
        <v>-8.9342000000000006</v>
      </c>
      <c r="JJ34" s="165">
        <v>-22.703900000000001</v>
      </c>
      <c r="JK34" s="165">
        <v>-10.7805</v>
      </c>
      <c r="JL34" s="165">
        <v>17.7</v>
      </c>
      <c r="JM34" s="165">
        <v>52.604999999999997</v>
      </c>
      <c r="JN34" s="165">
        <v>51.944000000000003</v>
      </c>
      <c r="JO34" s="165">
        <v>11.209099999999999</v>
      </c>
      <c r="JP34" s="165">
        <v>13.396599999999999</v>
      </c>
      <c r="JQ34" s="165">
        <v>41.703000000000003</v>
      </c>
      <c r="JR34" s="165">
        <v>40.381700000000002</v>
      </c>
      <c r="JS34" s="165">
        <v>40.477499999999999</v>
      </c>
      <c r="JT34" s="166"/>
      <c r="JU34" s="165">
        <v>-36.799999999999997</v>
      </c>
      <c r="JV34" s="165">
        <v>28.210999999999999</v>
      </c>
      <c r="JW34" s="165">
        <v>7.82</v>
      </c>
      <c r="JX34" s="166"/>
      <c r="JY34" s="165">
        <v>-12.7392</v>
      </c>
      <c r="JZ34" s="165">
        <v>52.066000000000003</v>
      </c>
      <c r="KA34" s="165">
        <v>24.6418</v>
      </c>
      <c r="KB34" s="165">
        <v>-12.4513</v>
      </c>
      <c r="KC34" s="165">
        <v>-51.5946</v>
      </c>
      <c r="KD34" s="165">
        <v>10.8611</v>
      </c>
      <c r="KE34" s="165">
        <v>39.122999999999998</v>
      </c>
      <c r="KF34" s="165">
        <v>27.3</v>
      </c>
      <c r="KG34" s="165">
        <v>-27.5</v>
      </c>
      <c r="KH34" s="166"/>
      <c r="KI34" s="165">
        <v>27.200900000000001</v>
      </c>
    </row>
    <row r="35" spans="1:295" ht="18" customHeight="1" x14ac:dyDescent="0.3">
      <c r="A35" s="162" t="s">
        <v>88</v>
      </c>
      <c r="B35" s="162" t="s">
        <v>801</v>
      </c>
      <c r="C35" s="165">
        <v>0</v>
      </c>
      <c r="D35" s="165">
        <v>14.8215</v>
      </c>
      <c r="E35" s="165">
        <v>-20.648199999999999</v>
      </c>
      <c r="F35" s="165">
        <v>10.861499999999999</v>
      </c>
      <c r="G35" s="165">
        <v>16.034400000000002</v>
      </c>
      <c r="H35" s="166"/>
      <c r="I35" s="165">
        <v>46.0137</v>
      </c>
      <c r="J35" s="165">
        <v>-115.00060000000001</v>
      </c>
      <c r="K35" s="165">
        <v>63.867199999999997</v>
      </c>
      <c r="L35" s="165">
        <v>32.433</v>
      </c>
      <c r="M35" s="165">
        <v>31.635100000000001</v>
      </c>
      <c r="N35" s="165">
        <v>-8.8800000000000008</v>
      </c>
      <c r="O35" s="165">
        <v>-66.561000000000007</v>
      </c>
      <c r="P35" s="165">
        <v>61.6</v>
      </c>
      <c r="Q35" s="165">
        <v>22.356000000000002</v>
      </c>
      <c r="R35" s="165">
        <v>-59.4</v>
      </c>
      <c r="S35" s="165">
        <v>11.795500000000001</v>
      </c>
      <c r="T35" s="165">
        <v>62.944800000000001</v>
      </c>
      <c r="U35" s="165">
        <v>16.5565</v>
      </c>
      <c r="V35" s="165">
        <v>17.010300000000001</v>
      </c>
      <c r="W35" s="165">
        <v>27.761299999999999</v>
      </c>
      <c r="X35" s="165">
        <v>13.113</v>
      </c>
      <c r="Y35" s="165">
        <v>5.6787000000000001</v>
      </c>
      <c r="Z35" s="165">
        <v>7.5016999999999996</v>
      </c>
      <c r="AA35" s="166"/>
      <c r="AB35" s="166"/>
      <c r="AC35" s="165">
        <v>-57.71</v>
      </c>
      <c r="AD35" s="166"/>
      <c r="AE35" s="166"/>
      <c r="AF35" s="165">
        <v>8.8800000000000008</v>
      </c>
      <c r="AG35" s="165">
        <v>63.8</v>
      </c>
      <c r="AH35" s="165">
        <v>22.635000000000002</v>
      </c>
      <c r="AI35" s="165">
        <v>0.25600000000000001</v>
      </c>
      <c r="AJ35" s="165">
        <v>-53.48</v>
      </c>
      <c r="AK35" s="165">
        <v>-53.67</v>
      </c>
      <c r="AL35" s="165">
        <v>-52.75</v>
      </c>
      <c r="AM35" s="165">
        <v>54.02</v>
      </c>
      <c r="AN35" s="165">
        <v>54.24</v>
      </c>
      <c r="AO35" s="165">
        <v>20.532299999999999</v>
      </c>
      <c r="AP35" s="165">
        <v>-2.7879</v>
      </c>
      <c r="AQ35" s="165">
        <v>66.630799999999994</v>
      </c>
      <c r="AR35" s="165">
        <v>68.573700000000002</v>
      </c>
      <c r="AS35" s="165">
        <v>53.081000000000003</v>
      </c>
      <c r="AT35" s="165">
        <v>-50.770499999999998</v>
      </c>
      <c r="AU35" s="165">
        <v>-50.768799999999999</v>
      </c>
      <c r="AV35" s="165">
        <v>8.0696999999999992</v>
      </c>
      <c r="AW35" s="165">
        <v>8.1369000000000007</v>
      </c>
      <c r="AX35" s="165">
        <v>81.715100000000007</v>
      </c>
      <c r="AY35" s="165">
        <v>83.724500000000006</v>
      </c>
      <c r="AZ35" s="165">
        <v>7.3446999999999996</v>
      </c>
      <c r="BA35" s="165">
        <v>37.206200000000003</v>
      </c>
      <c r="BB35" s="165">
        <v>-631.52139999999997</v>
      </c>
      <c r="BC35" s="165">
        <v>-9.6432000000000002</v>
      </c>
      <c r="BD35" s="165">
        <v>-13.4</v>
      </c>
      <c r="BE35" s="165">
        <v>-13.6</v>
      </c>
      <c r="BF35" s="165">
        <v>56.422199999999997</v>
      </c>
      <c r="BG35" s="165">
        <v>55.265599999999999</v>
      </c>
      <c r="BH35" s="165">
        <v>-5.3883999999999999</v>
      </c>
      <c r="BI35" s="166"/>
      <c r="BJ35" s="165">
        <v>-96.714500000000001</v>
      </c>
      <c r="BK35" s="165">
        <v>7.7976000000000001</v>
      </c>
      <c r="BL35" s="165">
        <v>8.2197999999999993</v>
      </c>
      <c r="BM35" s="165">
        <v>5.641</v>
      </c>
      <c r="BN35" s="165">
        <v>675.71010000000001</v>
      </c>
      <c r="BO35" s="165">
        <v>137.8826</v>
      </c>
      <c r="BP35" s="165">
        <v>138.06569999999999</v>
      </c>
      <c r="BQ35" s="165">
        <v>-690.03549999999996</v>
      </c>
      <c r="BR35" s="165">
        <v>572.43299999999999</v>
      </c>
      <c r="BS35" s="166"/>
      <c r="BT35" s="165">
        <v>-64.974699999999999</v>
      </c>
      <c r="BU35" s="165">
        <v>66.471299999999999</v>
      </c>
      <c r="BV35" s="165">
        <v>66.493799999999993</v>
      </c>
      <c r="BW35" s="165">
        <v>35.659999999999997</v>
      </c>
      <c r="BX35" s="165">
        <v>33.020000000000003</v>
      </c>
      <c r="BY35" s="165">
        <v>69.849999999999994</v>
      </c>
      <c r="BZ35" s="165">
        <v>87</v>
      </c>
      <c r="CA35" s="165">
        <v>17.150700000000001</v>
      </c>
      <c r="CB35" s="165">
        <v>16.480899999999998</v>
      </c>
      <c r="CC35" s="165">
        <v>42.488</v>
      </c>
      <c r="CD35" s="165">
        <v>43.003500000000003</v>
      </c>
      <c r="CE35" s="165">
        <v>39.858499999999999</v>
      </c>
      <c r="CF35" s="165">
        <v>-72.662400000000005</v>
      </c>
      <c r="CG35" s="165">
        <v>-72.255700000000004</v>
      </c>
      <c r="CH35" s="165">
        <v>19.979900000000001</v>
      </c>
      <c r="CI35" s="165">
        <v>-93.762600000000006</v>
      </c>
      <c r="CJ35" s="166"/>
      <c r="CK35" s="166"/>
      <c r="CL35" s="165">
        <v>25.2</v>
      </c>
      <c r="CM35" s="165">
        <v>187.3</v>
      </c>
      <c r="CN35" s="165">
        <v>-16.28</v>
      </c>
      <c r="CO35" s="165">
        <v>43.201500000000003</v>
      </c>
      <c r="CP35" s="165">
        <v>42.646099999999997</v>
      </c>
      <c r="CQ35" s="165">
        <v>43.183500000000002</v>
      </c>
      <c r="CR35" s="165">
        <v>-61.643599999999999</v>
      </c>
      <c r="CS35" s="165">
        <v>-60.624899999999997</v>
      </c>
      <c r="CT35" s="165">
        <v>93.832400000000007</v>
      </c>
      <c r="CU35" s="165">
        <v>-73.165800000000004</v>
      </c>
      <c r="CV35" s="165">
        <v>107.508</v>
      </c>
      <c r="CW35" s="165">
        <v>13.612299999999999</v>
      </c>
      <c r="CX35" s="165">
        <v>57.31</v>
      </c>
      <c r="CY35" s="165">
        <v>74.41</v>
      </c>
      <c r="CZ35" s="165">
        <v>50.163600000000002</v>
      </c>
      <c r="DA35" s="165">
        <v>47.612000000000002</v>
      </c>
      <c r="DB35" s="165">
        <v>-30.5</v>
      </c>
      <c r="DC35" s="166"/>
      <c r="DD35" s="165">
        <v>95.366100000000003</v>
      </c>
      <c r="DE35" s="165">
        <v>93.453299999999999</v>
      </c>
      <c r="DF35" s="165">
        <v>-125.2329</v>
      </c>
      <c r="DG35" s="165">
        <v>1E-4</v>
      </c>
      <c r="DH35" s="165">
        <v>-18.574200000000001</v>
      </c>
      <c r="DI35" s="165">
        <v>-104.5</v>
      </c>
      <c r="DJ35" s="165">
        <v>-103.7</v>
      </c>
      <c r="DK35" s="165">
        <v>29.402200000000001</v>
      </c>
      <c r="DL35" s="165">
        <v>64.169300000000007</v>
      </c>
      <c r="DM35" s="165">
        <v>72.340199999999996</v>
      </c>
      <c r="DN35" s="165">
        <v>91.424599999999998</v>
      </c>
      <c r="DO35" s="165">
        <v>63.65</v>
      </c>
      <c r="DP35" s="165">
        <v>-10.46</v>
      </c>
      <c r="DQ35" s="165">
        <v>68.106999999999999</v>
      </c>
      <c r="DR35" s="165">
        <v>122.3295</v>
      </c>
      <c r="DS35" s="166"/>
      <c r="DT35" s="165">
        <v>-39.6</v>
      </c>
      <c r="DU35" s="165">
        <v>54.68</v>
      </c>
      <c r="DV35" s="165">
        <v>93.01</v>
      </c>
      <c r="DW35" s="165">
        <v>123.4545</v>
      </c>
      <c r="DX35" s="165">
        <v>120.5273</v>
      </c>
      <c r="DY35" s="165">
        <v>41.596299999999999</v>
      </c>
      <c r="DZ35" s="165">
        <v>39.872700000000002</v>
      </c>
      <c r="EA35" s="165">
        <v>264.762</v>
      </c>
      <c r="EB35" s="165">
        <v>216.56809999999999</v>
      </c>
      <c r="EC35" s="165">
        <v>207.87739999999999</v>
      </c>
      <c r="ED35" s="165">
        <v>211.6814</v>
      </c>
      <c r="EE35" s="165">
        <v>116.2985</v>
      </c>
      <c r="EF35" s="165">
        <v>101.5605</v>
      </c>
      <c r="EG35" s="165">
        <v>-24.969000000000001</v>
      </c>
      <c r="EH35" s="165">
        <v>702.52620000000002</v>
      </c>
      <c r="EI35" s="165">
        <v>261.85289999999998</v>
      </c>
      <c r="EJ35" s="166"/>
      <c r="EK35" s="165">
        <v>-21.436299999999999</v>
      </c>
      <c r="EL35" s="165">
        <v>-19.206800000000001</v>
      </c>
      <c r="EM35" s="165">
        <v>-24.763000000000002</v>
      </c>
      <c r="EN35" s="165">
        <v>22.902899999999999</v>
      </c>
      <c r="EO35" s="165">
        <v>21.936199999999999</v>
      </c>
      <c r="EP35" s="165">
        <v>152.124</v>
      </c>
      <c r="EQ35" s="165">
        <v>-38.753</v>
      </c>
      <c r="ER35" s="165">
        <v>-39.308700000000002</v>
      </c>
      <c r="ES35" s="165">
        <v>-61.328400000000002</v>
      </c>
      <c r="ET35" s="165">
        <v>14.92</v>
      </c>
      <c r="EU35" s="165">
        <v>-12.65</v>
      </c>
      <c r="EV35" s="165">
        <v>99.7</v>
      </c>
      <c r="EW35" s="165">
        <v>11.0002</v>
      </c>
      <c r="EX35" s="165">
        <v>-1.5592999999999999</v>
      </c>
      <c r="EY35" s="165">
        <v>-33.190199999999997</v>
      </c>
      <c r="EZ35" s="165">
        <v>-32.223700000000001</v>
      </c>
      <c r="FA35" s="165">
        <v>10.740399999999999</v>
      </c>
      <c r="FB35" s="165">
        <v>-98.241399999999999</v>
      </c>
      <c r="FC35" s="165">
        <v>61.929400000000001</v>
      </c>
      <c r="FD35" s="165">
        <v>18.285399999999999</v>
      </c>
      <c r="FE35" s="166"/>
      <c r="FF35" s="165">
        <v>18.197900000000001</v>
      </c>
      <c r="FG35" s="165">
        <v>40.306399999999996</v>
      </c>
      <c r="FH35" s="165">
        <v>40.856099999999998</v>
      </c>
      <c r="FI35" s="165">
        <v>39.008200000000002</v>
      </c>
      <c r="FJ35" s="165">
        <v>-17.415500000000002</v>
      </c>
      <c r="FK35" s="165">
        <v>-16.410699999999999</v>
      </c>
      <c r="FL35" s="165">
        <v>150.3758</v>
      </c>
      <c r="FM35" s="165">
        <v>-39.359499999999997</v>
      </c>
      <c r="FN35" s="165">
        <v>-39.390900000000002</v>
      </c>
      <c r="FO35" s="165">
        <v>101.80710000000001</v>
      </c>
      <c r="FP35" s="165">
        <v>114.575</v>
      </c>
      <c r="FQ35" s="165">
        <v>34.1845</v>
      </c>
      <c r="FR35" s="165">
        <v>19.8</v>
      </c>
      <c r="FS35" s="165">
        <v>13.387</v>
      </c>
      <c r="FT35" s="165">
        <v>0.97440000000000004</v>
      </c>
      <c r="FU35" s="165">
        <v>-8.26</v>
      </c>
      <c r="FV35" s="165">
        <v>19.100000000000001</v>
      </c>
      <c r="FW35" s="165">
        <v>33.486800000000002</v>
      </c>
      <c r="FX35" s="166"/>
      <c r="FY35" s="165">
        <v>-0.80400000000000005</v>
      </c>
      <c r="FZ35" s="165">
        <v>5.399</v>
      </c>
      <c r="GA35" s="166"/>
      <c r="GB35" s="165">
        <v>37.15</v>
      </c>
      <c r="GC35" s="165">
        <v>-114.7936</v>
      </c>
      <c r="GD35" s="165">
        <v>-99.568100000000001</v>
      </c>
      <c r="GE35" s="165">
        <v>14.99</v>
      </c>
      <c r="GF35" s="165">
        <v>69.749399999999994</v>
      </c>
      <c r="GG35" s="165">
        <v>27.5</v>
      </c>
      <c r="GH35" s="165">
        <v>-17.739799999999999</v>
      </c>
      <c r="GI35" s="165">
        <v>-4.2068000000000003</v>
      </c>
      <c r="GJ35" s="165">
        <v>-4.2698999999999998</v>
      </c>
      <c r="GK35" s="165">
        <v>2.0863999999999998</v>
      </c>
      <c r="GL35" s="166"/>
      <c r="GM35" s="166"/>
      <c r="GN35" s="165">
        <v>-14.295400000000001</v>
      </c>
      <c r="GO35" s="165">
        <v>-32.4285</v>
      </c>
      <c r="GP35" s="165">
        <v>16.726400000000002</v>
      </c>
      <c r="GQ35" s="165">
        <v>33.766300000000001</v>
      </c>
      <c r="GR35" s="165">
        <v>59.666499999999999</v>
      </c>
      <c r="GS35" s="165">
        <v>61.998100000000001</v>
      </c>
      <c r="GT35" s="165">
        <v>-118.03360000000001</v>
      </c>
      <c r="GU35" s="165">
        <v>-20.156300000000002</v>
      </c>
      <c r="GV35" s="165">
        <v>28.285</v>
      </c>
      <c r="GW35" s="165">
        <v>-53.081299999999999</v>
      </c>
      <c r="GX35" s="165">
        <v>11.783300000000001</v>
      </c>
      <c r="GY35" s="165">
        <v>14.788</v>
      </c>
      <c r="GZ35" s="165">
        <v>14.2308</v>
      </c>
      <c r="HA35" s="165">
        <v>13</v>
      </c>
      <c r="HB35" s="165">
        <v>163.11099999999999</v>
      </c>
      <c r="HC35" s="165">
        <v>161.9932</v>
      </c>
      <c r="HD35" s="165">
        <v>140.80000000000001</v>
      </c>
      <c r="HE35" s="165">
        <v>-140.2731</v>
      </c>
      <c r="HF35" s="165">
        <v>-305.81569999999999</v>
      </c>
      <c r="HG35" s="165">
        <v>307.77019999999999</v>
      </c>
      <c r="HH35" s="165">
        <v>304.83999999999997</v>
      </c>
      <c r="HI35" s="165">
        <v>-154.69560000000001</v>
      </c>
      <c r="HJ35" s="165">
        <v>-153.39400000000001</v>
      </c>
      <c r="HK35" s="165">
        <v>-23.722300000000001</v>
      </c>
      <c r="HL35" s="165">
        <v>-11.547499999999999</v>
      </c>
      <c r="HM35" s="165">
        <v>61</v>
      </c>
      <c r="HN35" s="165">
        <v>61.646599999999999</v>
      </c>
      <c r="HO35" s="166"/>
      <c r="HP35" s="165">
        <v>-92.066199999999995</v>
      </c>
      <c r="HQ35" s="165">
        <v>-1.8869</v>
      </c>
      <c r="HR35" s="165">
        <v>-2.1067</v>
      </c>
      <c r="HS35" s="165">
        <v>-28.2392</v>
      </c>
      <c r="HT35" s="165">
        <v>-28.927499999999998</v>
      </c>
      <c r="HU35" s="165">
        <v>89.06</v>
      </c>
      <c r="HV35" s="165">
        <v>89.31</v>
      </c>
      <c r="HW35" s="165">
        <v>58.8</v>
      </c>
      <c r="HX35" s="165">
        <v>57.7</v>
      </c>
      <c r="HY35" s="165">
        <v>21.944800000000001</v>
      </c>
      <c r="HZ35" s="165">
        <v>-66.16</v>
      </c>
      <c r="IA35" s="165">
        <v>-357.79039999999998</v>
      </c>
      <c r="IB35" s="165">
        <v>65.274500000000003</v>
      </c>
      <c r="IC35" s="165">
        <v>64.9011</v>
      </c>
      <c r="ID35" s="165">
        <v>8.1999999999999993</v>
      </c>
      <c r="IE35" s="165">
        <v>36.5</v>
      </c>
      <c r="IF35" s="165">
        <v>2.2999999999999998</v>
      </c>
      <c r="IG35" s="165">
        <v>3.2</v>
      </c>
      <c r="IH35" s="166"/>
      <c r="II35" s="165">
        <v>2.2130000000000001</v>
      </c>
      <c r="IJ35" s="165">
        <v>-303.48680000000002</v>
      </c>
      <c r="IK35" s="165">
        <v>-235.9794</v>
      </c>
      <c r="IL35" s="165">
        <v>205.40049999999999</v>
      </c>
      <c r="IM35" s="165">
        <v>153.2724</v>
      </c>
      <c r="IN35" s="165">
        <v>-68.417900000000003</v>
      </c>
      <c r="IO35" s="165">
        <v>-148.55289999999999</v>
      </c>
      <c r="IP35" s="165">
        <v>145.59100000000001</v>
      </c>
      <c r="IQ35" s="165">
        <v>-122.6078</v>
      </c>
      <c r="IR35" s="165">
        <v>-33.843200000000003</v>
      </c>
      <c r="IS35" s="165">
        <v>-142.85169999999999</v>
      </c>
      <c r="IT35" s="166"/>
      <c r="IU35" s="165">
        <v>245.10759999999999</v>
      </c>
      <c r="IV35" s="165">
        <v>126.4906</v>
      </c>
      <c r="IW35" s="165">
        <v>-200.99189999999999</v>
      </c>
      <c r="IX35" s="165">
        <v>38.185899999999997</v>
      </c>
      <c r="IY35" s="165">
        <v>-163.10480000000001</v>
      </c>
      <c r="IZ35" s="165">
        <v>161.58279999999999</v>
      </c>
      <c r="JA35" s="165">
        <v>-9.4909999999999997</v>
      </c>
      <c r="JB35" s="166"/>
      <c r="JC35" s="165">
        <v>29.76</v>
      </c>
      <c r="JD35" s="165">
        <v>7.2149999999999999</v>
      </c>
      <c r="JE35" s="165">
        <v>7.2190000000000003</v>
      </c>
      <c r="JF35" s="165">
        <v>-28.24</v>
      </c>
      <c r="JG35" s="165">
        <v>6.48</v>
      </c>
      <c r="JH35" s="166"/>
      <c r="JI35" s="165">
        <v>-6.9992999999999999</v>
      </c>
      <c r="JJ35" s="165">
        <v>-22.8504</v>
      </c>
      <c r="JK35" s="165">
        <v>-12.773300000000001</v>
      </c>
      <c r="JL35" s="165">
        <v>16.899999999999999</v>
      </c>
      <c r="JM35" s="165">
        <v>52.350999999999999</v>
      </c>
      <c r="JN35" s="165">
        <v>54.283999999999999</v>
      </c>
      <c r="JO35" s="165">
        <v>11.202999999999999</v>
      </c>
      <c r="JP35" s="165">
        <v>13.394500000000001</v>
      </c>
      <c r="JQ35" s="165">
        <v>40.516300000000001</v>
      </c>
      <c r="JR35" s="165">
        <v>40.057899999999997</v>
      </c>
      <c r="JS35" s="165">
        <v>40.537599999999998</v>
      </c>
      <c r="JT35" s="166"/>
      <c r="JU35" s="165">
        <v>-36.9</v>
      </c>
      <c r="JV35" s="165">
        <v>29.6127</v>
      </c>
      <c r="JW35" s="165">
        <v>8.07</v>
      </c>
      <c r="JX35" s="166"/>
      <c r="JY35" s="165">
        <v>-10.4686</v>
      </c>
      <c r="JZ35" s="165">
        <v>51.523800000000001</v>
      </c>
      <c r="KA35" s="165">
        <v>23.0548</v>
      </c>
      <c r="KB35" s="165">
        <v>-10.6198</v>
      </c>
      <c r="KC35" s="165">
        <v>-50.550800000000002</v>
      </c>
      <c r="KD35" s="165">
        <v>10.408099999999999</v>
      </c>
      <c r="KE35" s="165">
        <v>39.116199999999999</v>
      </c>
      <c r="KF35" s="165">
        <v>28.4</v>
      </c>
      <c r="KG35" s="165">
        <v>-28.3</v>
      </c>
      <c r="KH35" s="166"/>
      <c r="KI35" s="165">
        <v>37.540799999999997</v>
      </c>
    </row>
    <row r="36" spans="1:295" ht="18" customHeight="1" x14ac:dyDescent="0.3">
      <c r="A36" s="162" t="s">
        <v>88</v>
      </c>
      <c r="B36" s="162" t="s">
        <v>802</v>
      </c>
      <c r="C36" s="165">
        <v>0</v>
      </c>
      <c r="D36" s="165">
        <v>12.373799999999999</v>
      </c>
      <c r="E36" s="165">
        <v>-17.552800000000001</v>
      </c>
      <c r="F36" s="165">
        <v>10.901999999999999</v>
      </c>
      <c r="G36" s="165">
        <v>17.215900000000001</v>
      </c>
      <c r="H36" s="166"/>
      <c r="I36" s="165">
        <v>46.438699999999997</v>
      </c>
      <c r="J36" s="165">
        <v>-113.1831</v>
      </c>
      <c r="K36" s="165">
        <v>63.738</v>
      </c>
      <c r="L36" s="165">
        <v>32.424999999999997</v>
      </c>
      <c r="M36" s="165">
        <v>31.527100000000001</v>
      </c>
      <c r="N36" s="165">
        <v>-6.66</v>
      </c>
      <c r="O36" s="165">
        <v>-65.92</v>
      </c>
      <c r="P36" s="165">
        <v>59.4</v>
      </c>
      <c r="Q36" s="165">
        <v>22.356000000000002</v>
      </c>
      <c r="R36" s="166"/>
      <c r="S36" s="165">
        <v>11.8619</v>
      </c>
      <c r="T36" s="165">
        <v>61.353400000000001</v>
      </c>
      <c r="U36" s="165">
        <v>16.631399999999999</v>
      </c>
      <c r="V36" s="165">
        <v>16.583300000000001</v>
      </c>
      <c r="W36" s="165">
        <v>28.189499999999999</v>
      </c>
      <c r="X36" s="165">
        <v>13.589</v>
      </c>
      <c r="Y36" s="165">
        <v>5.7808000000000002</v>
      </c>
      <c r="Z36" s="165">
        <v>7.5622999999999996</v>
      </c>
      <c r="AA36" s="166"/>
      <c r="AB36" s="166"/>
      <c r="AC36" s="165">
        <v>-55.41</v>
      </c>
      <c r="AD36" s="166"/>
      <c r="AE36" s="166"/>
      <c r="AF36" s="165">
        <v>6.66</v>
      </c>
      <c r="AG36" s="165">
        <v>63.8</v>
      </c>
      <c r="AH36" s="165">
        <v>22.306000000000001</v>
      </c>
      <c r="AI36" s="165">
        <v>0.249</v>
      </c>
      <c r="AJ36" s="165">
        <v>-50.29</v>
      </c>
      <c r="AK36" s="165">
        <v>-50.3</v>
      </c>
      <c r="AL36" s="165">
        <v>-55.79</v>
      </c>
      <c r="AM36" s="165">
        <v>50.62</v>
      </c>
      <c r="AN36" s="165">
        <v>50.78</v>
      </c>
      <c r="AO36" s="165">
        <v>20.831199999999999</v>
      </c>
      <c r="AP36" s="165">
        <v>-2.903</v>
      </c>
      <c r="AQ36" s="165">
        <v>67.552599999999998</v>
      </c>
      <c r="AR36" s="165">
        <v>70.485500000000002</v>
      </c>
      <c r="AS36" s="165">
        <v>49.022599999999997</v>
      </c>
      <c r="AT36" s="165">
        <v>-50.502600000000001</v>
      </c>
      <c r="AU36" s="165">
        <v>-49.574399999999997</v>
      </c>
      <c r="AV36" s="165">
        <v>7.6492000000000004</v>
      </c>
      <c r="AW36" s="165">
        <v>7.7873000000000001</v>
      </c>
      <c r="AX36" s="165">
        <v>80.241600000000005</v>
      </c>
      <c r="AY36" s="165">
        <v>81.715100000000007</v>
      </c>
      <c r="AZ36" s="165">
        <v>7.3446999999999996</v>
      </c>
      <c r="BA36" s="165">
        <v>38.710599999999999</v>
      </c>
      <c r="BB36" s="165">
        <v>-624.33789999999999</v>
      </c>
      <c r="BC36" s="165">
        <v>-12.1166</v>
      </c>
      <c r="BD36" s="165">
        <v>-13</v>
      </c>
      <c r="BE36" s="165">
        <v>-13.3</v>
      </c>
      <c r="BF36" s="165">
        <v>54.9876</v>
      </c>
      <c r="BG36" s="165">
        <v>54.279899999999998</v>
      </c>
      <c r="BH36" s="165">
        <v>-5.6795999999999998</v>
      </c>
      <c r="BI36" s="166"/>
      <c r="BJ36" s="165">
        <v>-98.859399999999994</v>
      </c>
      <c r="BK36" s="165">
        <v>7.8924000000000003</v>
      </c>
      <c r="BL36" s="165">
        <v>8.3885000000000005</v>
      </c>
      <c r="BM36" s="165">
        <v>5.8403999999999998</v>
      </c>
      <c r="BN36" s="165">
        <v>666.61559999999997</v>
      </c>
      <c r="BO36" s="165">
        <v>135.44110000000001</v>
      </c>
      <c r="BP36" s="165">
        <v>135.77680000000001</v>
      </c>
      <c r="BQ36" s="165">
        <v>-680.11959999999999</v>
      </c>
      <c r="BR36" s="165">
        <v>569.09760000000006</v>
      </c>
      <c r="BS36" s="166"/>
      <c r="BT36" s="165">
        <v>-72.882900000000006</v>
      </c>
      <c r="BU36" s="165">
        <v>73.593800000000002</v>
      </c>
      <c r="BV36" s="165">
        <v>68.5595</v>
      </c>
      <c r="BW36" s="165">
        <v>36.47</v>
      </c>
      <c r="BX36" s="165">
        <v>34.14</v>
      </c>
      <c r="BY36" s="165">
        <v>70.56</v>
      </c>
      <c r="BZ36" s="165">
        <v>87.68</v>
      </c>
      <c r="CA36" s="165">
        <v>19.294</v>
      </c>
      <c r="CB36" s="165">
        <v>19.1601</v>
      </c>
      <c r="CC36" s="165">
        <v>40.422400000000003</v>
      </c>
      <c r="CD36" s="165">
        <v>41.158999999999999</v>
      </c>
      <c r="CE36" s="165">
        <v>39.369900000000001</v>
      </c>
      <c r="CF36" s="165">
        <v>-73.151899999999998</v>
      </c>
      <c r="CG36" s="165">
        <v>-73.500500000000002</v>
      </c>
      <c r="CH36" s="165">
        <v>20.539000000000001</v>
      </c>
      <c r="CI36" s="165">
        <v>-92.476600000000005</v>
      </c>
      <c r="CJ36" s="166"/>
      <c r="CK36" s="166"/>
      <c r="CL36" s="165">
        <v>24.6</v>
      </c>
      <c r="CM36" s="165">
        <v>185.8</v>
      </c>
      <c r="CN36" s="165">
        <v>-15.94</v>
      </c>
      <c r="CO36" s="165">
        <v>43.243699999999997</v>
      </c>
      <c r="CP36" s="165">
        <v>42.357100000000003</v>
      </c>
      <c r="CQ36" s="165">
        <v>41.954599999999999</v>
      </c>
      <c r="CR36" s="165">
        <v>-60.189900000000002</v>
      </c>
      <c r="CS36" s="165">
        <v>-60.389899999999997</v>
      </c>
      <c r="CT36" s="165">
        <v>89.55</v>
      </c>
      <c r="CU36" s="165">
        <v>-71.84</v>
      </c>
      <c r="CV36" s="165">
        <v>105.741</v>
      </c>
      <c r="CW36" s="165">
        <v>13.449299999999999</v>
      </c>
      <c r="CX36" s="165">
        <v>59.75</v>
      </c>
      <c r="CY36" s="165">
        <v>73.989999999999995</v>
      </c>
      <c r="CZ36" s="166"/>
      <c r="DA36" s="166"/>
      <c r="DB36" s="165">
        <v>-30.84</v>
      </c>
      <c r="DC36" s="166"/>
      <c r="DD36" s="165">
        <v>93.681899999999999</v>
      </c>
      <c r="DE36" s="165">
        <v>91.408500000000004</v>
      </c>
      <c r="DF36" s="165">
        <v>-120.3613</v>
      </c>
      <c r="DG36" s="165">
        <v>1E-4</v>
      </c>
      <c r="DH36" s="165">
        <v>-18.615400000000001</v>
      </c>
      <c r="DI36" s="165">
        <v>-104.7</v>
      </c>
      <c r="DJ36" s="165">
        <v>-104</v>
      </c>
      <c r="DK36" s="165">
        <v>29.605399999999999</v>
      </c>
      <c r="DL36" s="166"/>
      <c r="DM36" s="165">
        <v>71.400899999999993</v>
      </c>
      <c r="DN36" s="165">
        <v>90.252700000000004</v>
      </c>
      <c r="DO36" s="165">
        <v>63.01</v>
      </c>
      <c r="DP36" s="165">
        <v>-10.43</v>
      </c>
      <c r="DQ36" s="165">
        <v>68.804500000000004</v>
      </c>
      <c r="DR36" s="165">
        <v>119.4543</v>
      </c>
      <c r="DS36" s="166"/>
      <c r="DT36" s="165">
        <v>-40.909999999999997</v>
      </c>
      <c r="DU36" s="165">
        <v>54.25</v>
      </c>
      <c r="DV36" s="165">
        <v>95.22</v>
      </c>
      <c r="DW36" s="165">
        <v>120.8909</v>
      </c>
      <c r="DX36" s="165">
        <v>118.5273</v>
      </c>
      <c r="DY36" s="165">
        <v>42.382199999999997</v>
      </c>
      <c r="DZ36" s="165">
        <v>40.172699999999999</v>
      </c>
      <c r="EA36" s="165">
        <v>264.3152</v>
      </c>
      <c r="EB36" s="165">
        <v>213.29339999999999</v>
      </c>
      <c r="EC36" s="165">
        <v>208.0795</v>
      </c>
      <c r="ED36" s="165">
        <v>209.5341</v>
      </c>
      <c r="EE36" s="165">
        <v>115.39449999999999</v>
      </c>
      <c r="EF36" s="165">
        <v>101.2527</v>
      </c>
      <c r="EG36" s="165">
        <v>-24.863</v>
      </c>
      <c r="EH36" s="165">
        <v>696.40369999999996</v>
      </c>
      <c r="EI36" s="165">
        <v>273.6771</v>
      </c>
      <c r="EJ36" s="166"/>
      <c r="EK36" s="165">
        <v>-21.253399999999999</v>
      </c>
      <c r="EL36" s="165">
        <v>-19.291899999999998</v>
      </c>
      <c r="EM36" s="165">
        <v>-26.521899999999999</v>
      </c>
      <c r="EN36" s="165">
        <v>23.409600000000001</v>
      </c>
      <c r="EO36" s="165">
        <v>23.340900000000001</v>
      </c>
      <c r="EP36" s="165">
        <v>155.196</v>
      </c>
      <c r="EQ36" s="165">
        <v>-39.106200000000001</v>
      </c>
      <c r="ER36" s="165">
        <v>-39.783099999999997</v>
      </c>
      <c r="ES36" s="165">
        <v>-63.657699999999998</v>
      </c>
      <c r="ET36" s="165">
        <v>14.36</v>
      </c>
      <c r="EU36" s="165">
        <v>-12.01</v>
      </c>
      <c r="EV36" s="165">
        <v>104.5</v>
      </c>
      <c r="EW36" s="165">
        <v>10.8893</v>
      </c>
      <c r="EX36" s="165">
        <v>0.97219999999999995</v>
      </c>
      <c r="EY36" s="165">
        <v>-31.342500000000001</v>
      </c>
      <c r="EZ36" s="165">
        <v>-30.3916</v>
      </c>
      <c r="FA36" s="165">
        <v>5.9997999999999996</v>
      </c>
      <c r="FB36" s="165">
        <v>-101.1217</v>
      </c>
      <c r="FC36" s="165">
        <v>60.310200000000002</v>
      </c>
      <c r="FD36" s="165">
        <v>18.787099999999999</v>
      </c>
      <c r="FE36" s="166"/>
      <c r="FF36" s="165">
        <v>18.8371</v>
      </c>
      <c r="FG36" s="165">
        <v>40.788499999999999</v>
      </c>
      <c r="FH36" s="165">
        <v>40.925199999999997</v>
      </c>
      <c r="FI36" s="165">
        <v>0</v>
      </c>
      <c r="FJ36" s="165">
        <v>-19.2575</v>
      </c>
      <c r="FK36" s="165">
        <v>-19.592400000000001</v>
      </c>
      <c r="FL36" s="165">
        <v>156.9066</v>
      </c>
      <c r="FM36" s="165">
        <v>-40.153399999999998</v>
      </c>
      <c r="FN36" s="165">
        <v>-40.602800000000002</v>
      </c>
      <c r="FO36" s="165">
        <v>104.77970000000001</v>
      </c>
      <c r="FP36" s="165">
        <v>118.09529999999999</v>
      </c>
      <c r="FQ36" s="165">
        <v>34.2211</v>
      </c>
      <c r="FR36" s="165">
        <v>21.16</v>
      </c>
      <c r="FS36" s="165">
        <v>13.9681</v>
      </c>
      <c r="FT36" s="165">
        <v>0.96220000000000006</v>
      </c>
      <c r="FU36" s="165">
        <v>-8.7100000000000009</v>
      </c>
      <c r="FV36" s="165">
        <v>19.78</v>
      </c>
      <c r="FW36" s="165">
        <v>33.194200000000002</v>
      </c>
      <c r="FX36" s="166"/>
      <c r="FY36" s="165">
        <v>-0.82799999999999996</v>
      </c>
      <c r="FZ36" s="165">
        <v>5.4749999999999996</v>
      </c>
      <c r="GA36" s="166"/>
      <c r="GB36" s="165">
        <v>39.01</v>
      </c>
      <c r="GC36" s="165">
        <v>-119.7431</v>
      </c>
      <c r="GD36" s="165">
        <v>-102.2808</v>
      </c>
      <c r="GE36" s="165">
        <v>15.43</v>
      </c>
      <c r="GF36" s="165">
        <v>75.111000000000004</v>
      </c>
      <c r="GG36" s="165">
        <v>28.2</v>
      </c>
      <c r="GH36" s="165">
        <v>-21.1145</v>
      </c>
      <c r="GI36" s="165">
        <v>-2.8666</v>
      </c>
      <c r="GJ36" s="165">
        <v>-2.9277000000000002</v>
      </c>
      <c r="GK36" s="165">
        <v>2.0665</v>
      </c>
      <c r="GL36" s="166"/>
      <c r="GM36" s="166"/>
      <c r="GN36" s="165">
        <v>-15.217700000000001</v>
      </c>
      <c r="GO36" s="165">
        <v>-36.360599999999998</v>
      </c>
      <c r="GP36" s="165">
        <v>16.513500000000001</v>
      </c>
      <c r="GQ36" s="165">
        <v>38.0916</v>
      </c>
      <c r="GR36" s="165">
        <v>59.8583</v>
      </c>
      <c r="GS36" s="165">
        <v>58.860599999999998</v>
      </c>
      <c r="GT36" s="165">
        <v>-120.0582</v>
      </c>
      <c r="GU36" s="165">
        <v>-28.4331</v>
      </c>
      <c r="GV36" s="165">
        <v>29.267399999999999</v>
      </c>
      <c r="GW36" s="165">
        <v>-67.761300000000006</v>
      </c>
      <c r="GX36" s="165">
        <v>11.7377</v>
      </c>
      <c r="GY36" s="165">
        <v>14.6709</v>
      </c>
      <c r="GZ36" s="165">
        <v>14.2097</v>
      </c>
      <c r="HA36" s="166"/>
      <c r="HB36" s="165">
        <v>167.1893</v>
      </c>
      <c r="HC36" s="165">
        <v>165.2253</v>
      </c>
      <c r="HD36" s="165">
        <v>141.6</v>
      </c>
      <c r="HE36" s="165">
        <v>-140.02719999999999</v>
      </c>
      <c r="HF36" s="165">
        <v>-307.33199999999999</v>
      </c>
      <c r="HG36" s="165">
        <v>310.01519999999999</v>
      </c>
      <c r="HH36" s="165">
        <v>307.22550000000001</v>
      </c>
      <c r="HI36" s="165">
        <v>-157.9708</v>
      </c>
      <c r="HJ36" s="165">
        <v>-159.0335</v>
      </c>
      <c r="HK36" s="165">
        <v>-20.482099999999999</v>
      </c>
      <c r="HL36" s="165">
        <v>-7.3708999999999998</v>
      </c>
      <c r="HM36" s="165">
        <v>62.875100000000003</v>
      </c>
      <c r="HN36" s="165">
        <v>61.5809</v>
      </c>
      <c r="HO36" s="166"/>
      <c r="HP36" s="166"/>
      <c r="HQ36" s="165">
        <v>-0.43669999999999998</v>
      </c>
      <c r="HR36" s="165">
        <v>-1.2827</v>
      </c>
      <c r="HS36" s="165">
        <v>-30.2743</v>
      </c>
      <c r="HT36" s="165">
        <v>-30.5807</v>
      </c>
      <c r="HU36" s="165">
        <v>90.48</v>
      </c>
      <c r="HV36" s="165">
        <v>91.36</v>
      </c>
      <c r="HW36" s="165">
        <v>61.2</v>
      </c>
      <c r="HX36" s="165">
        <v>61.4</v>
      </c>
      <c r="HY36" s="165">
        <v>21.534600000000001</v>
      </c>
      <c r="HZ36" s="165">
        <v>-61.76</v>
      </c>
      <c r="IA36" s="165">
        <v>-367.79239999999999</v>
      </c>
      <c r="IB36" s="165">
        <v>69.350800000000007</v>
      </c>
      <c r="IC36" s="165">
        <v>69.377300000000005</v>
      </c>
      <c r="ID36" s="165">
        <v>8.8000000000000007</v>
      </c>
      <c r="IE36" s="165">
        <v>40.5</v>
      </c>
      <c r="IF36" s="165">
        <v>3.1</v>
      </c>
      <c r="IG36" s="165">
        <v>3.2</v>
      </c>
      <c r="IH36" s="166"/>
      <c r="II36" s="165">
        <v>0.72599999999999998</v>
      </c>
      <c r="IJ36" s="165">
        <v>-304.00599999999997</v>
      </c>
      <c r="IK36" s="165">
        <v>-246.52359999999999</v>
      </c>
      <c r="IL36" s="165">
        <v>221.8887</v>
      </c>
      <c r="IM36" s="165">
        <v>160.98330000000001</v>
      </c>
      <c r="IN36" s="165">
        <v>-63.028199999999998</v>
      </c>
      <c r="IO36" s="165">
        <v>-159.3074</v>
      </c>
      <c r="IP36" s="165">
        <v>153.43199999999999</v>
      </c>
      <c r="IQ36" s="165">
        <v>-129.0419</v>
      </c>
      <c r="IR36" s="165">
        <v>-42.294600000000003</v>
      </c>
      <c r="IS36" s="165">
        <v>-156.57900000000001</v>
      </c>
      <c r="IT36" s="166"/>
      <c r="IU36" s="165">
        <v>252.36789999999999</v>
      </c>
      <c r="IV36" s="165">
        <v>128.77709999999999</v>
      </c>
      <c r="IW36" s="165">
        <v>-210.67320000000001</v>
      </c>
      <c r="IX36" s="165">
        <v>44.9831</v>
      </c>
      <c r="IY36" s="165">
        <v>-170.00200000000001</v>
      </c>
      <c r="IZ36" s="165">
        <v>171.72980000000001</v>
      </c>
      <c r="JA36" s="165">
        <v>-9.7024000000000008</v>
      </c>
      <c r="JB36" s="166"/>
      <c r="JC36" s="165">
        <v>30.72</v>
      </c>
      <c r="JD36" s="166"/>
      <c r="JE36" s="166"/>
      <c r="JF36" s="165">
        <v>-29.84</v>
      </c>
      <c r="JG36" s="165">
        <v>6.96</v>
      </c>
      <c r="JH36" s="166"/>
      <c r="JI36" s="165">
        <v>-8.2017000000000007</v>
      </c>
      <c r="JJ36" s="165">
        <v>-22.822900000000001</v>
      </c>
      <c r="JK36" s="165">
        <v>-11.5709</v>
      </c>
      <c r="JL36" s="165">
        <v>16.8</v>
      </c>
      <c r="JM36" s="165">
        <v>54.576999999999998</v>
      </c>
      <c r="JN36" s="165">
        <v>53.408999999999999</v>
      </c>
      <c r="JO36" s="165">
        <v>11.213800000000001</v>
      </c>
      <c r="JP36" s="165">
        <v>13.403499999999999</v>
      </c>
      <c r="JQ36" s="165">
        <v>41.435400000000001</v>
      </c>
      <c r="JR36" s="165">
        <v>40.557400000000001</v>
      </c>
      <c r="JS36" s="165">
        <v>41.398099999999999</v>
      </c>
      <c r="JT36" s="166"/>
      <c r="JU36" s="165">
        <v>-40</v>
      </c>
      <c r="JV36" s="165">
        <v>29.552700000000002</v>
      </c>
      <c r="JW36" s="165">
        <v>8.11</v>
      </c>
      <c r="JX36" s="166"/>
      <c r="JY36" s="165">
        <v>-8.3779000000000003</v>
      </c>
      <c r="JZ36" s="165">
        <v>49.445399999999999</v>
      </c>
      <c r="KA36" s="165">
        <v>20.986999999999998</v>
      </c>
      <c r="KB36" s="165">
        <v>-8.2056000000000004</v>
      </c>
      <c r="KC36" s="165">
        <v>-48.643900000000002</v>
      </c>
      <c r="KD36" s="165">
        <v>7.0940000000000003</v>
      </c>
      <c r="KE36" s="165">
        <v>40.4801</v>
      </c>
      <c r="KF36" s="165">
        <v>31.2</v>
      </c>
      <c r="KG36" s="165">
        <v>-30.8</v>
      </c>
      <c r="KH36" s="166"/>
      <c r="KI36" s="165">
        <v>40.5122</v>
      </c>
    </row>
    <row r="37" spans="1:295" ht="18" customHeight="1" x14ac:dyDescent="0.3">
      <c r="A37" s="162" t="s">
        <v>88</v>
      </c>
      <c r="B37" s="162" t="s">
        <v>803</v>
      </c>
      <c r="C37" s="165">
        <v>0</v>
      </c>
      <c r="D37" s="165">
        <v>12.4962</v>
      </c>
      <c r="E37" s="165">
        <v>-17.481999999999999</v>
      </c>
      <c r="F37" s="165">
        <v>10.862299999999999</v>
      </c>
      <c r="G37" s="165">
        <v>15.9994</v>
      </c>
      <c r="H37" s="166"/>
      <c r="I37" s="165">
        <v>47.227200000000003</v>
      </c>
      <c r="J37" s="165">
        <v>-113.471</v>
      </c>
      <c r="K37" s="165">
        <v>65.632900000000006</v>
      </c>
      <c r="L37" s="165">
        <v>33.298999999999999</v>
      </c>
      <c r="M37" s="165">
        <v>32.459000000000003</v>
      </c>
      <c r="N37" s="165">
        <v>2.2200000000000002</v>
      </c>
      <c r="O37" s="165">
        <v>-70.218999999999994</v>
      </c>
      <c r="P37" s="165">
        <v>63.8</v>
      </c>
      <c r="Q37" s="165">
        <v>25.667999999999999</v>
      </c>
      <c r="R37" s="165">
        <v>-63.8</v>
      </c>
      <c r="S37" s="165">
        <v>12.008900000000001</v>
      </c>
      <c r="T37" s="165">
        <v>62.856200000000001</v>
      </c>
      <c r="U37" s="165">
        <v>18.087299999999999</v>
      </c>
      <c r="V37" s="165">
        <v>18.491499999999998</v>
      </c>
      <c r="W37" s="165">
        <v>30.896599999999999</v>
      </c>
      <c r="X37" s="165">
        <v>16.8764</v>
      </c>
      <c r="Y37" s="165">
        <v>6.0330000000000004</v>
      </c>
      <c r="Z37" s="165">
        <v>8.4657999999999998</v>
      </c>
      <c r="AA37" s="166"/>
      <c r="AB37" s="166"/>
      <c r="AC37" s="165">
        <v>-54.72</v>
      </c>
      <c r="AD37" s="166"/>
      <c r="AE37" s="166"/>
      <c r="AF37" s="165">
        <v>0</v>
      </c>
      <c r="AG37" s="165">
        <v>68.2</v>
      </c>
      <c r="AH37" s="165">
        <v>22.933</v>
      </c>
      <c r="AI37" s="165">
        <v>0.246</v>
      </c>
      <c r="AJ37" s="165">
        <v>-53.51</v>
      </c>
      <c r="AK37" s="165">
        <v>-53.69</v>
      </c>
      <c r="AL37" s="165">
        <v>-44.6</v>
      </c>
      <c r="AM37" s="165">
        <v>54.6</v>
      </c>
      <c r="AN37" s="165">
        <v>54.94</v>
      </c>
      <c r="AO37" s="165">
        <v>20.913599999999999</v>
      </c>
      <c r="AP37" s="165">
        <v>-3.2589999999999999</v>
      </c>
      <c r="AQ37" s="165">
        <v>69.604799999999997</v>
      </c>
      <c r="AR37" s="165">
        <v>70.644800000000004</v>
      </c>
      <c r="AS37" s="165">
        <v>48.095599999999997</v>
      </c>
      <c r="AT37" s="165">
        <v>-52.110100000000003</v>
      </c>
      <c r="AU37" s="165">
        <v>-50.595700000000001</v>
      </c>
      <c r="AV37" s="165">
        <v>29.972999999999999</v>
      </c>
      <c r="AW37" s="165">
        <v>29.0246</v>
      </c>
      <c r="AX37" s="165">
        <v>76.892600000000002</v>
      </c>
      <c r="AY37" s="165">
        <v>78.768000000000001</v>
      </c>
      <c r="AZ37" s="165">
        <v>10.4855</v>
      </c>
      <c r="BA37" s="165">
        <v>56.115400000000001</v>
      </c>
      <c r="BB37" s="165">
        <v>-666.53750000000002</v>
      </c>
      <c r="BC37" s="165">
        <v>0.92169999999999996</v>
      </c>
      <c r="BD37" s="165">
        <v>-12.7</v>
      </c>
      <c r="BE37" s="165">
        <v>-13.1</v>
      </c>
      <c r="BF37" s="165">
        <v>56.502899999999997</v>
      </c>
      <c r="BG37" s="165">
        <v>56.026600000000002</v>
      </c>
      <c r="BH37" s="165">
        <v>-5.6463999999999999</v>
      </c>
      <c r="BI37" s="166"/>
      <c r="BJ37" s="165">
        <v>-104.31180000000001</v>
      </c>
      <c r="BK37" s="165">
        <v>8.5212000000000003</v>
      </c>
      <c r="BL37" s="165">
        <v>8.8442000000000007</v>
      </c>
      <c r="BM37" s="165">
        <v>6.0190000000000001</v>
      </c>
      <c r="BN37" s="165">
        <v>706.25919999999996</v>
      </c>
      <c r="BO37" s="165">
        <v>147.9537</v>
      </c>
      <c r="BP37" s="165">
        <v>147.89269999999999</v>
      </c>
      <c r="BQ37" s="165">
        <v>-718.80200000000002</v>
      </c>
      <c r="BR37" s="165">
        <v>598.09860000000003</v>
      </c>
      <c r="BS37" s="166"/>
      <c r="BT37" s="165">
        <v>-64.484700000000004</v>
      </c>
      <c r="BU37" s="165">
        <v>65.835099999999997</v>
      </c>
      <c r="BV37" s="165">
        <v>72.890699999999995</v>
      </c>
      <c r="BW37" s="165">
        <v>38.74</v>
      </c>
      <c r="BX37" s="165">
        <v>36.840000000000003</v>
      </c>
      <c r="BY37" s="165">
        <v>73.56</v>
      </c>
      <c r="BZ37" s="165">
        <v>91.6</v>
      </c>
      <c r="CA37" s="165">
        <v>11.6585</v>
      </c>
      <c r="CB37" s="165">
        <v>10.720800000000001</v>
      </c>
      <c r="CC37" s="165">
        <v>48.669400000000003</v>
      </c>
      <c r="CD37" s="165">
        <v>49.196899999999999</v>
      </c>
      <c r="CE37" s="165">
        <v>37.854199999999999</v>
      </c>
      <c r="CF37" s="165">
        <v>-76.287700000000001</v>
      </c>
      <c r="CG37" s="165">
        <v>-75.939499999999995</v>
      </c>
      <c r="CH37" s="165">
        <v>23.828099999999999</v>
      </c>
      <c r="CI37" s="165">
        <v>-99.971299999999999</v>
      </c>
      <c r="CJ37" s="166"/>
      <c r="CK37" s="166"/>
      <c r="CL37" s="165">
        <v>8.4</v>
      </c>
      <c r="CM37" s="165">
        <v>200.3</v>
      </c>
      <c r="CN37" s="165">
        <v>-16.64</v>
      </c>
      <c r="CO37" s="165">
        <v>40.030299999999997</v>
      </c>
      <c r="CP37" s="165">
        <v>39.758000000000003</v>
      </c>
      <c r="CQ37" s="165">
        <v>40.290100000000002</v>
      </c>
      <c r="CR37" s="165">
        <v>-64.098200000000006</v>
      </c>
      <c r="CS37" s="165">
        <v>-62.624000000000002</v>
      </c>
      <c r="CT37" s="165">
        <v>102.8518</v>
      </c>
      <c r="CU37" s="165">
        <v>-85.363</v>
      </c>
      <c r="CV37" s="165">
        <v>119.25060000000001</v>
      </c>
      <c r="CW37" s="165">
        <v>13.892200000000001</v>
      </c>
      <c r="CX37" s="165">
        <v>61.34</v>
      </c>
      <c r="CY37" s="165">
        <v>80.94</v>
      </c>
      <c r="CZ37" s="165">
        <v>52.2729</v>
      </c>
      <c r="DA37" s="165">
        <v>49.369799999999998</v>
      </c>
      <c r="DB37" s="165">
        <v>-32.99</v>
      </c>
      <c r="DC37" s="165">
        <v>-3.7679</v>
      </c>
      <c r="DD37" s="165">
        <v>101.76479999999999</v>
      </c>
      <c r="DE37" s="165">
        <v>100.1033</v>
      </c>
      <c r="DF37" s="165">
        <v>-146.86199999999999</v>
      </c>
      <c r="DG37" s="165">
        <v>0</v>
      </c>
      <c r="DH37" s="165">
        <v>-19.799499999999998</v>
      </c>
      <c r="DI37" s="165">
        <v>-107.3</v>
      </c>
      <c r="DJ37" s="165">
        <v>-106.7</v>
      </c>
      <c r="DK37" s="165">
        <v>30.138200000000001</v>
      </c>
      <c r="DL37" s="166"/>
      <c r="DM37" s="165">
        <v>75.158100000000005</v>
      </c>
      <c r="DN37" s="166"/>
      <c r="DO37" s="165">
        <v>63.66</v>
      </c>
      <c r="DP37" s="165">
        <v>-12.02</v>
      </c>
      <c r="DQ37" s="165">
        <v>67.192499999999995</v>
      </c>
      <c r="DR37" s="165">
        <v>144.4632</v>
      </c>
      <c r="DS37" s="166"/>
      <c r="DT37" s="165">
        <v>-38.700000000000003</v>
      </c>
      <c r="DU37" s="165">
        <v>55.55</v>
      </c>
      <c r="DV37" s="165">
        <v>94.81</v>
      </c>
      <c r="DW37" s="165">
        <v>146.4727</v>
      </c>
      <c r="DX37" s="165">
        <v>143.56360000000001</v>
      </c>
      <c r="DY37" s="165">
        <v>41.801900000000003</v>
      </c>
      <c r="DZ37" s="165">
        <v>40.654499999999999</v>
      </c>
      <c r="EA37" s="165">
        <v>279.55090000000001</v>
      </c>
      <c r="EB37" s="165">
        <v>230.09690000000001</v>
      </c>
      <c r="EC37" s="165">
        <v>222.5976</v>
      </c>
      <c r="ED37" s="165">
        <v>225.13310000000001</v>
      </c>
      <c r="EE37" s="165">
        <v>87.763499999999993</v>
      </c>
      <c r="EF37" s="165">
        <v>73.125299999999996</v>
      </c>
      <c r="EG37" s="165">
        <v>-25.437000000000001</v>
      </c>
      <c r="EH37" s="165">
        <v>736.88480000000004</v>
      </c>
      <c r="EI37" s="165">
        <v>214.71510000000001</v>
      </c>
      <c r="EJ37" s="166"/>
      <c r="EK37" s="165">
        <v>-19.383199999999999</v>
      </c>
      <c r="EL37" s="165">
        <v>-17.468599999999999</v>
      </c>
      <c r="EM37" s="165">
        <v>0</v>
      </c>
      <c r="EN37" s="165">
        <v>30.7272</v>
      </c>
      <c r="EO37" s="165">
        <v>28.4621</v>
      </c>
      <c r="EP37" s="165">
        <v>43.055999999999997</v>
      </c>
      <c r="EQ37" s="165">
        <v>-29.941199999999998</v>
      </c>
      <c r="ER37" s="165">
        <v>-30.576000000000001</v>
      </c>
      <c r="ES37" s="165">
        <v>-33.381900000000002</v>
      </c>
      <c r="ET37" s="165">
        <v>0</v>
      </c>
      <c r="EU37" s="165">
        <v>-11.44</v>
      </c>
      <c r="EV37" s="165">
        <v>1</v>
      </c>
      <c r="EW37" s="165">
        <v>11.042199999999999</v>
      </c>
      <c r="EX37" s="165">
        <v>12.473800000000001</v>
      </c>
      <c r="EY37" s="165">
        <v>-31.061</v>
      </c>
      <c r="EZ37" s="165">
        <v>-30.530999999999999</v>
      </c>
      <c r="FA37" s="165">
        <v>5.9744999999999999</v>
      </c>
      <c r="FB37" s="165">
        <v>-71.066400000000002</v>
      </c>
      <c r="FC37" s="165">
        <v>35.314300000000003</v>
      </c>
      <c r="FD37" s="165">
        <v>18.2746</v>
      </c>
      <c r="FE37" s="166"/>
      <c r="FF37" s="165">
        <v>17.868500000000001</v>
      </c>
      <c r="FG37" s="165">
        <v>40.823999999999998</v>
      </c>
      <c r="FH37" s="165">
        <v>40.770200000000003</v>
      </c>
      <c r="FI37" s="165">
        <v>39.536999999999999</v>
      </c>
      <c r="FJ37" s="165">
        <v>-12.056900000000001</v>
      </c>
      <c r="FK37" s="165">
        <v>-12.056900000000001</v>
      </c>
      <c r="FL37" s="165">
        <v>169.63319999999999</v>
      </c>
      <c r="FM37" s="165">
        <v>-40.678199999999997</v>
      </c>
      <c r="FN37" s="165">
        <v>-40.601599999999998</v>
      </c>
      <c r="FO37" s="165">
        <v>115.56100000000001</v>
      </c>
      <c r="FP37" s="165">
        <v>127.66500000000001</v>
      </c>
      <c r="FQ37" s="165">
        <v>39.809600000000003</v>
      </c>
      <c r="FR37" s="165">
        <v>18.03</v>
      </c>
      <c r="FS37" s="165">
        <v>11.473000000000001</v>
      </c>
      <c r="FT37" s="165">
        <v>0.99760000000000004</v>
      </c>
      <c r="FU37" s="165">
        <v>-6.61</v>
      </c>
      <c r="FV37" s="165">
        <v>19.59</v>
      </c>
      <c r="FW37" s="165">
        <v>38.779400000000003</v>
      </c>
      <c r="FX37" s="166"/>
      <c r="FY37" s="165">
        <v>-0.39600000000000002</v>
      </c>
      <c r="FZ37" s="165">
        <v>5.391</v>
      </c>
      <c r="GA37" s="166"/>
      <c r="GB37" s="165">
        <v>38.299999999999997</v>
      </c>
      <c r="GC37" s="165">
        <v>-128.9785</v>
      </c>
      <c r="GD37" s="165">
        <v>-114.4226</v>
      </c>
      <c r="GE37" s="165">
        <v>15.72</v>
      </c>
      <c r="GF37" s="165">
        <v>73.278700000000001</v>
      </c>
      <c r="GG37" s="165">
        <v>27.5</v>
      </c>
      <c r="GH37" s="165">
        <v>-22.296299999999999</v>
      </c>
      <c r="GI37" s="165">
        <v>-2.8045</v>
      </c>
      <c r="GJ37" s="165">
        <v>-2.8620000000000001</v>
      </c>
      <c r="GK37" s="165">
        <v>2.1053999999999999</v>
      </c>
      <c r="GL37" s="166"/>
      <c r="GM37" s="166"/>
      <c r="GN37" s="165">
        <v>-14.8735</v>
      </c>
      <c r="GO37" s="165">
        <v>-38.5702</v>
      </c>
      <c r="GP37" s="165">
        <v>17.4162</v>
      </c>
      <c r="GQ37" s="165">
        <v>39.743200000000002</v>
      </c>
      <c r="GR37" s="165">
        <v>65.757300000000001</v>
      </c>
      <c r="GS37" s="165">
        <v>65.604600000000005</v>
      </c>
      <c r="GT37" s="165">
        <v>-130.88339999999999</v>
      </c>
      <c r="GU37" s="165">
        <v>-28.8247</v>
      </c>
      <c r="GV37" s="165">
        <v>30.033300000000001</v>
      </c>
      <c r="GW37" s="165">
        <v>-69.119399999999999</v>
      </c>
      <c r="GX37" s="165">
        <v>12.236599999999999</v>
      </c>
      <c r="GY37" s="165">
        <v>15.257999999999999</v>
      </c>
      <c r="GZ37" s="165">
        <v>14.705399999999999</v>
      </c>
      <c r="HA37" s="166"/>
      <c r="HB37" s="165">
        <v>169.5985</v>
      </c>
      <c r="HC37" s="165">
        <v>168.7405</v>
      </c>
      <c r="HD37" s="165">
        <v>186.9</v>
      </c>
      <c r="HE37" s="165">
        <v>-188.73689999999999</v>
      </c>
      <c r="HF37" s="165">
        <v>-345.18029999999999</v>
      </c>
      <c r="HG37" s="165">
        <v>349.24099999999999</v>
      </c>
      <c r="HH37" s="165">
        <v>346.52969999999999</v>
      </c>
      <c r="HI37" s="165">
        <v>-159.72290000000001</v>
      </c>
      <c r="HJ37" s="165">
        <v>-158.95439999999999</v>
      </c>
      <c r="HK37" s="165">
        <v>-20.749600000000001</v>
      </c>
      <c r="HL37" s="165">
        <v>-7.4705000000000004</v>
      </c>
      <c r="HM37" s="165">
        <v>63.187800000000003</v>
      </c>
      <c r="HN37" s="165">
        <v>62.540700000000001</v>
      </c>
      <c r="HO37" s="166"/>
      <c r="HP37" s="166"/>
      <c r="HQ37" s="165">
        <v>4.6500000000000004</v>
      </c>
      <c r="HR37" s="165">
        <v>4.6719999999999997</v>
      </c>
      <c r="HS37" s="165">
        <v>-35.449100000000001</v>
      </c>
      <c r="HT37" s="165">
        <v>-35.178899999999999</v>
      </c>
      <c r="HU37" s="165">
        <v>67.95</v>
      </c>
      <c r="HV37" s="165">
        <v>68.2</v>
      </c>
      <c r="HW37" s="165">
        <v>62.4</v>
      </c>
      <c r="HX37" s="165">
        <v>62.9</v>
      </c>
      <c r="HY37" s="165">
        <v>21.760999999999999</v>
      </c>
      <c r="HZ37" s="165">
        <v>-58.96</v>
      </c>
      <c r="IA37" s="165">
        <v>-361.1671</v>
      </c>
      <c r="IB37" s="165">
        <v>69.458200000000005</v>
      </c>
      <c r="IC37" s="165">
        <v>69.172600000000003</v>
      </c>
      <c r="ID37" s="165">
        <v>8.8000000000000007</v>
      </c>
      <c r="IE37" s="165">
        <v>40.6</v>
      </c>
      <c r="IF37" s="165">
        <v>-3.6</v>
      </c>
      <c r="IG37" s="165">
        <v>-3.6</v>
      </c>
      <c r="IH37" s="166"/>
      <c r="II37" s="165">
        <v>2.3321999999999998</v>
      </c>
      <c r="IJ37" s="165">
        <v>-343.18720000000002</v>
      </c>
      <c r="IK37" s="165">
        <v>-190.7843</v>
      </c>
      <c r="IL37" s="165">
        <v>226.97890000000001</v>
      </c>
      <c r="IM37" s="165">
        <v>177.37549999999999</v>
      </c>
      <c r="IN37" s="165">
        <v>-48.970599999999997</v>
      </c>
      <c r="IO37" s="165">
        <v>-174.37450000000001</v>
      </c>
      <c r="IP37" s="165">
        <v>174.0052</v>
      </c>
      <c r="IQ37" s="165">
        <v>-99.417599999999993</v>
      </c>
      <c r="IR37" s="165">
        <v>-65.230099999999993</v>
      </c>
      <c r="IS37" s="165">
        <v>-169.17</v>
      </c>
      <c r="IT37" s="165">
        <v>149.1653</v>
      </c>
      <c r="IU37" s="165">
        <v>147.13399999999999</v>
      </c>
      <c r="IV37" s="165">
        <v>104.1078</v>
      </c>
      <c r="IW37" s="165">
        <v>-215.85220000000001</v>
      </c>
      <c r="IX37" s="165">
        <v>70.895700000000005</v>
      </c>
      <c r="IY37" s="165">
        <v>-154.2561</v>
      </c>
      <c r="IZ37" s="165">
        <v>150.48589999999999</v>
      </c>
      <c r="JA37" s="165">
        <v>-9.6750000000000007</v>
      </c>
      <c r="JB37" s="166"/>
      <c r="JC37" s="165">
        <v>30.64</v>
      </c>
      <c r="JD37" s="165">
        <v>7.1580000000000004</v>
      </c>
      <c r="JE37" s="165">
        <v>7.1340000000000003</v>
      </c>
      <c r="JF37" s="165">
        <v>-29.76</v>
      </c>
      <c r="JG37" s="165">
        <v>7.44</v>
      </c>
      <c r="JH37" s="166"/>
      <c r="JI37" s="165">
        <v>-8.2322000000000006</v>
      </c>
      <c r="JJ37" s="165">
        <v>-22.529900000000001</v>
      </c>
      <c r="JK37" s="165">
        <v>-10.225099999999999</v>
      </c>
      <c r="JL37" s="165">
        <v>13.9</v>
      </c>
      <c r="JM37" s="165">
        <v>53.22</v>
      </c>
      <c r="JN37" s="165">
        <v>51.64</v>
      </c>
      <c r="JO37" s="166"/>
      <c r="JP37" s="165">
        <v>13.4437</v>
      </c>
      <c r="JQ37" s="165">
        <v>40.402700000000003</v>
      </c>
      <c r="JR37" s="165">
        <v>42.480499999999999</v>
      </c>
      <c r="JS37" s="165">
        <v>43.512099999999997</v>
      </c>
      <c r="JT37" s="166"/>
      <c r="JU37" s="165">
        <v>-40.799999999999997</v>
      </c>
      <c r="JV37" s="165">
        <v>27.596900000000002</v>
      </c>
      <c r="JW37" s="165">
        <v>8.0299999999999994</v>
      </c>
      <c r="JX37" s="166"/>
      <c r="JY37" s="165">
        <v>-7.7591000000000001</v>
      </c>
      <c r="JZ37" s="165">
        <v>50.997799999999998</v>
      </c>
      <c r="KA37" s="165">
        <v>20.839500000000001</v>
      </c>
      <c r="KB37" s="165">
        <v>-6.9702000000000002</v>
      </c>
      <c r="KC37" s="165">
        <v>-50.269599999999997</v>
      </c>
      <c r="KD37" s="165">
        <v>7.4427000000000003</v>
      </c>
      <c r="KE37" s="165">
        <v>41.3523</v>
      </c>
      <c r="KF37" s="165">
        <v>31.7</v>
      </c>
      <c r="KG37" s="165">
        <v>-31.6</v>
      </c>
      <c r="KH37" s="166"/>
      <c r="KI37" s="165">
        <v>41.3596</v>
      </c>
    </row>
    <row r="38" spans="1:295" ht="18" customHeight="1" x14ac:dyDescent="0.3">
      <c r="A38" s="162" t="s">
        <v>88</v>
      </c>
      <c r="B38" s="162" t="s">
        <v>804</v>
      </c>
      <c r="C38" s="165">
        <v>0</v>
      </c>
      <c r="D38" s="165">
        <v>12.497999999999999</v>
      </c>
      <c r="E38" s="165">
        <v>-17.678799999999999</v>
      </c>
      <c r="F38" s="165">
        <v>10.8538</v>
      </c>
      <c r="G38" s="165">
        <v>16.0871</v>
      </c>
      <c r="H38" s="166"/>
      <c r="I38" s="165">
        <v>47.261899999999997</v>
      </c>
      <c r="J38" s="165">
        <v>-115.7433</v>
      </c>
      <c r="K38" s="165">
        <v>66.714299999999994</v>
      </c>
      <c r="L38" s="165">
        <v>33.633000000000003</v>
      </c>
      <c r="M38" s="165">
        <v>32.7883</v>
      </c>
      <c r="N38" s="165">
        <v>2.2200000000000002</v>
      </c>
      <c r="O38" s="165">
        <v>-72.313999999999993</v>
      </c>
      <c r="P38" s="165">
        <v>66</v>
      </c>
      <c r="Q38" s="165">
        <v>26.495999999999999</v>
      </c>
      <c r="R38" s="165">
        <v>-66</v>
      </c>
      <c r="S38" s="165">
        <v>12.1721</v>
      </c>
      <c r="T38" s="165">
        <v>63.6128</v>
      </c>
      <c r="U38" s="165">
        <v>18.576799999999999</v>
      </c>
      <c r="V38" s="165">
        <v>18.891400000000001</v>
      </c>
      <c r="W38" s="165">
        <v>31.539899999999999</v>
      </c>
      <c r="X38" s="165">
        <v>16.461099999999998</v>
      </c>
      <c r="Y38" s="165">
        <v>5.6265000000000001</v>
      </c>
      <c r="Z38" s="165">
        <v>8.3740000000000006</v>
      </c>
      <c r="AA38" s="166"/>
      <c r="AB38" s="166"/>
      <c r="AC38" s="165">
        <v>-55.53</v>
      </c>
      <c r="AD38" s="166"/>
      <c r="AE38" s="166"/>
      <c r="AF38" s="165">
        <v>-2.2200000000000002</v>
      </c>
      <c r="AG38" s="165">
        <v>70.400000000000006</v>
      </c>
      <c r="AH38" s="165">
        <v>22.22</v>
      </c>
      <c r="AI38" s="165">
        <v>0.248</v>
      </c>
      <c r="AJ38" s="165">
        <v>-54.58</v>
      </c>
      <c r="AK38" s="165">
        <v>-55.18</v>
      </c>
      <c r="AL38" s="165">
        <v>-44.66</v>
      </c>
      <c r="AM38" s="165">
        <v>55.07</v>
      </c>
      <c r="AN38" s="165">
        <v>55.64</v>
      </c>
      <c r="AO38" s="165">
        <v>21.480699999999999</v>
      </c>
      <c r="AP38" s="165">
        <v>-3.4481000000000002</v>
      </c>
      <c r="AQ38" s="165">
        <v>69.403599999999997</v>
      </c>
      <c r="AR38" s="165">
        <v>70.580399999999997</v>
      </c>
      <c r="AS38" s="165">
        <v>50.719799999999999</v>
      </c>
      <c r="AT38" s="165">
        <v>-53.5837</v>
      </c>
      <c r="AU38" s="165">
        <v>-53.6785</v>
      </c>
      <c r="AV38" s="165">
        <v>26.5444</v>
      </c>
      <c r="AW38" s="165">
        <v>26.8629</v>
      </c>
      <c r="AX38" s="165">
        <v>78.902000000000001</v>
      </c>
      <c r="AY38" s="165">
        <v>82.384900000000002</v>
      </c>
      <c r="AZ38" s="165">
        <v>9.9619999999999997</v>
      </c>
      <c r="BA38" s="165">
        <v>53.173699999999997</v>
      </c>
      <c r="BB38" s="165">
        <v>-658.96370000000002</v>
      </c>
      <c r="BC38" s="165">
        <v>1.4725999999999999</v>
      </c>
      <c r="BD38" s="165">
        <v>-12.5</v>
      </c>
      <c r="BE38" s="165">
        <v>-12.9</v>
      </c>
      <c r="BF38" s="165">
        <v>59.571800000000003</v>
      </c>
      <c r="BG38" s="165">
        <v>59.614899999999999</v>
      </c>
      <c r="BH38" s="165">
        <v>-4.9913999999999996</v>
      </c>
      <c r="BI38" s="166"/>
      <c r="BJ38" s="165">
        <v>-110.0951</v>
      </c>
      <c r="BK38" s="165">
        <v>8.6849000000000007</v>
      </c>
      <c r="BL38" s="165">
        <v>8.6568000000000005</v>
      </c>
      <c r="BM38" s="165">
        <v>5.9097999999999997</v>
      </c>
      <c r="BN38" s="165">
        <v>696.95100000000002</v>
      </c>
      <c r="BO38" s="165">
        <v>139.98840000000001</v>
      </c>
      <c r="BP38" s="165">
        <v>138.4014</v>
      </c>
      <c r="BQ38" s="165">
        <v>-705.42219999999998</v>
      </c>
      <c r="BR38" s="165">
        <v>589.09889999999996</v>
      </c>
      <c r="BS38" s="166"/>
      <c r="BT38" s="165">
        <v>-81.755300000000005</v>
      </c>
      <c r="BU38" s="165">
        <v>83.955100000000002</v>
      </c>
      <c r="BV38" s="165">
        <v>71.703100000000006</v>
      </c>
      <c r="BW38" s="165">
        <v>38.74</v>
      </c>
      <c r="BX38" s="165">
        <v>36.93</v>
      </c>
      <c r="BY38" s="165">
        <v>74.3</v>
      </c>
      <c r="BZ38" s="165">
        <v>90.4</v>
      </c>
      <c r="CA38" s="165">
        <v>12.328200000000001</v>
      </c>
      <c r="CB38" s="165">
        <v>15.007400000000001</v>
      </c>
      <c r="CC38" s="165">
        <v>47.608899999999998</v>
      </c>
      <c r="CD38" s="165">
        <v>48.379300000000001</v>
      </c>
      <c r="CE38" s="165">
        <v>37.250799999999998</v>
      </c>
      <c r="CF38" s="165">
        <v>-76.684799999999996</v>
      </c>
      <c r="CG38" s="165">
        <v>-75.512699999999995</v>
      </c>
      <c r="CH38" s="165">
        <v>23.127700000000001</v>
      </c>
      <c r="CI38" s="165">
        <v>-94.778300000000002</v>
      </c>
      <c r="CJ38" s="166"/>
      <c r="CK38" s="166"/>
      <c r="CL38" s="165">
        <v>10.9</v>
      </c>
      <c r="CM38" s="165">
        <v>191.2</v>
      </c>
      <c r="CN38" s="165">
        <v>-16.32</v>
      </c>
      <c r="CO38" s="165">
        <v>40.621099999999998</v>
      </c>
      <c r="CP38" s="165">
        <v>39.9148</v>
      </c>
      <c r="CQ38" s="165">
        <v>40.165399999999998</v>
      </c>
      <c r="CR38" s="165">
        <v>-60.413400000000003</v>
      </c>
      <c r="CS38" s="165">
        <v>-59.782400000000003</v>
      </c>
      <c r="CT38" s="165">
        <v>91.5642</v>
      </c>
      <c r="CU38" s="165">
        <v>-75.806600000000003</v>
      </c>
      <c r="CV38" s="165">
        <v>106.0688</v>
      </c>
      <c r="CW38" s="165">
        <v>13.809200000000001</v>
      </c>
      <c r="CX38" s="165">
        <v>64.64</v>
      </c>
      <c r="CY38" s="165">
        <v>80.64</v>
      </c>
      <c r="CZ38" s="166"/>
      <c r="DA38" s="165">
        <v>49.9557</v>
      </c>
      <c r="DB38" s="165">
        <v>-32.909999999999997</v>
      </c>
      <c r="DC38" s="165">
        <v>-3.6423000000000001</v>
      </c>
      <c r="DD38" s="165">
        <v>96.970699999999994</v>
      </c>
      <c r="DE38" s="165">
        <v>94.619399999999999</v>
      </c>
      <c r="DF38" s="165">
        <v>-133.11320000000001</v>
      </c>
      <c r="DG38" s="165">
        <v>1E-4</v>
      </c>
      <c r="DH38" s="165">
        <v>-19.817299999999999</v>
      </c>
      <c r="DI38" s="165">
        <v>-106.8</v>
      </c>
      <c r="DJ38" s="165">
        <v>-107.7</v>
      </c>
      <c r="DK38" s="165">
        <v>30.456800000000001</v>
      </c>
      <c r="DL38" s="165">
        <v>63.290399999999998</v>
      </c>
      <c r="DM38" s="165">
        <v>74.218800000000002</v>
      </c>
      <c r="DN38" s="166"/>
      <c r="DO38" s="165">
        <v>63.01</v>
      </c>
      <c r="DP38" s="165">
        <v>-11.76</v>
      </c>
      <c r="DQ38" s="165">
        <v>66.975499999999997</v>
      </c>
      <c r="DR38" s="165">
        <v>134.29759999999999</v>
      </c>
      <c r="DS38" s="166"/>
      <c r="DT38" s="165">
        <v>-27.15</v>
      </c>
      <c r="DU38" s="165">
        <v>54.89</v>
      </c>
      <c r="DV38" s="165">
        <v>87.55</v>
      </c>
      <c r="DW38" s="165">
        <v>132.32730000000001</v>
      </c>
      <c r="DX38" s="165">
        <v>130.2364</v>
      </c>
      <c r="DY38" s="165">
        <v>41.299300000000002</v>
      </c>
      <c r="DZ38" s="165">
        <v>39.318199999999997</v>
      </c>
      <c r="EA38" s="165">
        <v>270.29129999999998</v>
      </c>
      <c r="EB38" s="165">
        <v>220.3828</v>
      </c>
      <c r="EC38" s="165">
        <v>211.13390000000001</v>
      </c>
      <c r="ED38" s="165">
        <v>214.41390000000001</v>
      </c>
      <c r="EE38" s="165">
        <v>112.1835</v>
      </c>
      <c r="EF38" s="165">
        <v>99.593299999999999</v>
      </c>
      <c r="EG38" s="165">
        <v>-24.704000000000001</v>
      </c>
      <c r="EH38" s="165">
        <v>714.7645</v>
      </c>
      <c r="EI38" s="165">
        <v>239.8579</v>
      </c>
      <c r="EJ38" s="166"/>
      <c r="EK38" s="165">
        <v>-20.381</v>
      </c>
      <c r="EL38" s="165">
        <v>-17.797499999999999</v>
      </c>
      <c r="EM38" s="165">
        <v>-19.3431</v>
      </c>
      <c r="EN38" s="165">
        <v>23.093299999999999</v>
      </c>
      <c r="EO38" s="165">
        <v>21.747900000000001</v>
      </c>
      <c r="EP38" s="165">
        <v>153.66</v>
      </c>
      <c r="EQ38" s="165">
        <v>-40.477400000000003</v>
      </c>
      <c r="ER38" s="165">
        <v>-42.976700000000001</v>
      </c>
      <c r="ES38" s="165">
        <v>-59.212200000000003</v>
      </c>
      <c r="ET38" s="165">
        <v>0</v>
      </c>
      <c r="EU38" s="165">
        <v>-7.22</v>
      </c>
      <c r="EV38" s="165">
        <v>111.8</v>
      </c>
      <c r="EW38" s="165">
        <v>10.9359</v>
      </c>
      <c r="EX38" s="165">
        <v>-1.2585</v>
      </c>
      <c r="EY38" s="165">
        <v>-32.801699999999997</v>
      </c>
      <c r="EZ38" s="165">
        <v>-32.238900000000001</v>
      </c>
      <c r="FA38" s="165">
        <v>8.5196000000000005</v>
      </c>
      <c r="FB38" s="165">
        <v>-94.453199999999995</v>
      </c>
      <c r="FC38" s="165">
        <v>60.200899999999997</v>
      </c>
      <c r="FD38" s="165">
        <v>18.4206</v>
      </c>
      <c r="FE38" s="166"/>
      <c r="FF38" s="165">
        <v>17.811399999999999</v>
      </c>
      <c r="FG38" s="165">
        <v>41.715499999999999</v>
      </c>
      <c r="FH38" s="165">
        <v>41.83</v>
      </c>
      <c r="FI38" s="165">
        <v>39.812600000000003</v>
      </c>
      <c r="FJ38" s="165">
        <v>-15.2385</v>
      </c>
      <c r="FK38" s="165">
        <v>-15.7409</v>
      </c>
      <c r="FL38" s="165">
        <v>156.4042</v>
      </c>
      <c r="FM38" s="165">
        <v>-38.974200000000003</v>
      </c>
      <c r="FN38" s="165">
        <v>-39.408799999999999</v>
      </c>
      <c r="FO38" s="165">
        <v>109.37309999999999</v>
      </c>
      <c r="FP38" s="165">
        <v>124.9093</v>
      </c>
      <c r="FQ38" s="165">
        <v>30.104800000000001</v>
      </c>
      <c r="FR38" s="165">
        <v>13.92</v>
      </c>
      <c r="FS38" s="165">
        <v>13.9681</v>
      </c>
      <c r="FT38" s="165">
        <v>0.98660000000000003</v>
      </c>
      <c r="FU38" s="165">
        <v>-8.61</v>
      </c>
      <c r="FV38" s="165">
        <v>20.86</v>
      </c>
      <c r="FW38" s="165">
        <v>28.648700000000002</v>
      </c>
      <c r="FX38" s="166"/>
      <c r="FY38" s="165">
        <v>-0.36699999999999999</v>
      </c>
      <c r="FZ38" s="165">
        <v>5.351</v>
      </c>
      <c r="GA38" s="166"/>
      <c r="GB38" s="165">
        <v>34.53</v>
      </c>
      <c r="GC38" s="165">
        <v>-125.4071</v>
      </c>
      <c r="GD38" s="165">
        <v>-109.2394</v>
      </c>
      <c r="GE38" s="165">
        <v>17.079999999999998</v>
      </c>
      <c r="GF38" s="165">
        <v>73.320599999999999</v>
      </c>
      <c r="GG38" s="165">
        <v>26.7</v>
      </c>
      <c r="GH38" s="165">
        <v>-22.654199999999999</v>
      </c>
      <c r="GI38" s="165">
        <v>-3.2077</v>
      </c>
      <c r="GJ38" s="165">
        <v>-3.4253</v>
      </c>
      <c r="GK38" s="165">
        <v>2.1042999999999998</v>
      </c>
      <c r="GL38" s="166"/>
      <c r="GM38" s="166"/>
      <c r="GN38" s="165">
        <v>-13.9206</v>
      </c>
      <c r="GO38" s="165">
        <v>-38.633200000000002</v>
      </c>
      <c r="GP38" s="165">
        <v>17.460799999999999</v>
      </c>
      <c r="GQ38" s="165">
        <v>40.723599999999998</v>
      </c>
      <c r="GR38" s="165">
        <v>63.372199999999999</v>
      </c>
      <c r="GS38" s="165">
        <v>65.308700000000002</v>
      </c>
      <c r="GT38" s="165">
        <v>-130.74299999999999</v>
      </c>
      <c r="GU38" s="165">
        <v>-29.301100000000002</v>
      </c>
      <c r="GV38" s="165">
        <v>30.808900000000001</v>
      </c>
      <c r="GW38" s="165">
        <v>-70.341999999999999</v>
      </c>
      <c r="GX38" s="165">
        <v>12.4674</v>
      </c>
      <c r="GY38" s="165">
        <v>15.472899999999999</v>
      </c>
      <c r="GZ38" s="165">
        <v>14.905799999999999</v>
      </c>
      <c r="HA38" s="165">
        <v>14</v>
      </c>
      <c r="HB38" s="165">
        <v>171.04140000000001</v>
      </c>
      <c r="HC38" s="165">
        <v>168.95140000000001</v>
      </c>
      <c r="HD38" s="165">
        <v>189.8</v>
      </c>
      <c r="HE38" s="165">
        <v>-190.13730000000001</v>
      </c>
      <c r="HF38" s="165">
        <v>-351.08499999999998</v>
      </c>
      <c r="HG38" s="165">
        <v>353.01249999999999</v>
      </c>
      <c r="HH38" s="165">
        <v>349.79590000000002</v>
      </c>
      <c r="HI38" s="165">
        <v>-163.53469999999999</v>
      </c>
      <c r="HJ38" s="165">
        <v>-161.0085</v>
      </c>
      <c r="HK38" s="165">
        <v>-19.689800000000002</v>
      </c>
      <c r="HL38" s="165">
        <v>-6.9966999999999997</v>
      </c>
      <c r="HM38" s="165">
        <v>61.575299999999999</v>
      </c>
      <c r="HN38" s="165">
        <v>62.414099999999998</v>
      </c>
      <c r="HO38" s="166"/>
      <c r="HP38" s="166"/>
      <c r="HQ38" s="165">
        <v>7.1550000000000002</v>
      </c>
      <c r="HR38" s="165">
        <v>6.3859000000000004</v>
      </c>
      <c r="HS38" s="165">
        <v>-37.305300000000003</v>
      </c>
      <c r="HT38" s="165">
        <v>-36.4527</v>
      </c>
      <c r="HU38" s="165">
        <v>70.42</v>
      </c>
      <c r="HV38" s="165">
        <v>70.41</v>
      </c>
      <c r="HW38" s="165">
        <v>61.7</v>
      </c>
      <c r="HX38" s="165">
        <v>62.8</v>
      </c>
      <c r="HY38" s="165">
        <v>21.823</v>
      </c>
      <c r="HZ38" s="165">
        <v>-53.04</v>
      </c>
      <c r="IA38" s="165">
        <v>-360.25299999999999</v>
      </c>
      <c r="IB38" s="165">
        <v>68.209900000000005</v>
      </c>
      <c r="IC38" s="165">
        <v>67.926500000000004</v>
      </c>
      <c r="ID38" s="165">
        <v>8.8000000000000007</v>
      </c>
      <c r="IE38" s="165">
        <v>40.6</v>
      </c>
      <c r="IF38" s="165">
        <v>-3.6</v>
      </c>
      <c r="IG38" s="165">
        <v>-3.5</v>
      </c>
      <c r="IH38" s="166"/>
      <c r="II38" s="165">
        <v>2.4076</v>
      </c>
      <c r="IJ38" s="165">
        <v>-350.46820000000002</v>
      </c>
      <c r="IK38" s="165">
        <v>-208.51499999999999</v>
      </c>
      <c r="IL38" s="165">
        <v>236.31190000000001</v>
      </c>
      <c r="IM38" s="165">
        <v>186.3776</v>
      </c>
      <c r="IN38" s="165">
        <v>-52.955100000000002</v>
      </c>
      <c r="IO38" s="165">
        <v>-177.54179999999999</v>
      </c>
      <c r="IP38" s="165">
        <v>176.8237</v>
      </c>
      <c r="IQ38" s="165">
        <v>-101.62269999999999</v>
      </c>
      <c r="IR38" s="165">
        <v>-66.778899999999993</v>
      </c>
      <c r="IS38" s="165">
        <v>-176.87360000000001</v>
      </c>
      <c r="IT38" s="165">
        <v>146.94909999999999</v>
      </c>
      <c r="IU38" s="165">
        <v>146.78149999999999</v>
      </c>
      <c r="IV38" s="165">
        <v>100.294</v>
      </c>
      <c r="IW38" s="165">
        <v>-228.72470000000001</v>
      </c>
      <c r="IX38" s="165">
        <v>73.062399999999997</v>
      </c>
      <c r="IY38" s="165">
        <v>-157.00800000000001</v>
      </c>
      <c r="IZ38" s="165">
        <v>158.11490000000001</v>
      </c>
      <c r="JA38" s="165">
        <v>-9.7299000000000007</v>
      </c>
      <c r="JB38" s="166"/>
      <c r="JC38" s="165">
        <v>31.44</v>
      </c>
      <c r="JD38" s="165">
        <v>7.25</v>
      </c>
      <c r="JE38" s="165">
        <v>7.2629999999999999</v>
      </c>
      <c r="JF38" s="165">
        <v>-31.04</v>
      </c>
      <c r="JG38" s="165">
        <v>7.28</v>
      </c>
      <c r="JH38" s="166"/>
      <c r="JI38" s="165">
        <v>-8.4062000000000001</v>
      </c>
      <c r="JJ38" s="165">
        <v>-22.529900000000001</v>
      </c>
      <c r="JK38" s="165">
        <v>-9.2576000000000001</v>
      </c>
      <c r="JL38" s="165">
        <v>12.1</v>
      </c>
      <c r="JM38" s="165">
        <v>49.929000000000002</v>
      </c>
      <c r="JN38" s="165">
        <v>53.47</v>
      </c>
      <c r="JO38" s="166"/>
      <c r="JP38" s="166"/>
      <c r="JQ38" s="165">
        <v>41.205800000000004</v>
      </c>
      <c r="JR38" s="165">
        <v>39.902299999999997</v>
      </c>
      <c r="JS38" s="165">
        <v>39.457599999999999</v>
      </c>
      <c r="JT38" s="166"/>
      <c r="JU38" s="165">
        <v>-41.4</v>
      </c>
      <c r="JV38" s="165">
        <v>25.9453</v>
      </c>
      <c r="JW38" s="165">
        <v>8.0299999999999994</v>
      </c>
      <c r="JX38" s="166"/>
      <c r="JY38" s="165">
        <v>-7.4375999999999998</v>
      </c>
      <c r="JZ38" s="165">
        <v>50.1312</v>
      </c>
      <c r="KA38" s="165">
        <v>20.091000000000001</v>
      </c>
      <c r="KB38" s="165">
        <v>-6.7923999999999998</v>
      </c>
      <c r="KC38" s="165">
        <v>-50.231699999999996</v>
      </c>
      <c r="KD38" s="165">
        <v>6.4035000000000002</v>
      </c>
      <c r="KE38" s="165">
        <v>42.582099999999997</v>
      </c>
      <c r="KF38" s="165">
        <v>32.700000000000003</v>
      </c>
      <c r="KG38" s="165">
        <v>-32.9</v>
      </c>
      <c r="KH38" s="166"/>
      <c r="KI38" s="165">
        <v>37.078600000000002</v>
      </c>
    </row>
    <row r="39" spans="1:295" ht="18" customHeight="1" x14ac:dyDescent="0.3">
      <c r="A39" s="162" t="s">
        <v>88</v>
      </c>
      <c r="B39" s="162" t="s">
        <v>805</v>
      </c>
      <c r="C39" s="165">
        <v>0</v>
      </c>
      <c r="D39" s="165">
        <v>12.972899999999999</v>
      </c>
      <c r="E39" s="165">
        <v>-17.761500000000002</v>
      </c>
      <c r="F39" s="165">
        <v>10.723699999999999</v>
      </c>
      <c r="G39" s="165">
        <v>17.301100000000002</v>
      </c>
      <c r="H39" s="166"/>
      <c r="I39" s="165">
        <v>47.039700000000003</v>
      </c>
      <c r="J39" s="165">
        <v>-112.8028</v>
      </c>
      <c r="K39" s="165">
        <v>66.5749</v>
      </c>
      <c r="L39" s="166"/>
      <c r="M39" s="165">
        <v>32.926900000000003</v>
      </c>
      <c r="N39" s="165">
        <v>0</v>
      </c>
      <c r="O39" s="165">
        <v>-74.03</v>
      </c>
      <c r="P39" s="165">
        <v>68.2</v>
      </c>
      <c r="Q39" s="165">
        <v>28.152000000000001</v>
      </c>
      <c r="R39" s="165">
        <v>-68.2</v>
      </c>
      <c r="S39" s="165">
        <v>12.675000000000001</v>
      </c>
      <c r="T39" s="165">
        <v>61.514600000000002</v>
      </c>
      <c r="U39" s="165">
        <v>18.7349</v>
      </c>
      <c r="V39" s="165">
        <v>19.2988</v>
      </c>
      <c r="W39" s="165">
        <v>32.061700000000002</v>
      </c>
      <c r="X39" s="165">
        <v>17.026199999999999</v>
      </c>
      <c r="Y39" s="165">
        <v>6.1128</v>
      </c>
      <c r="Z39" s="165">
        <v>8.4711999999999996</v>
      </c>
      <c r="AA39" s="166"/>
      <c r="AB39" s="166"/>
      <c r="AC39" s="165">
        <v>-55.73</v>
      </c>
      <c r="AD39" s="166"/>
      <c r="AE39" s="166"/>
      <c r="AF39" s="165">
        <v>0</v>
      </c>
      <c r="AG39" s="165">
        <v>72.599999999999994</v>
      </c>
      <c r="AH39" s="165">
        <v>22.311</v>
      </c>
      <c r="AI39" s="165">
        <v>0.24399999999999999</v>
      </c>
      <c r="AJ39" s="165">
        <v>-57.21</v>
      </c>
      <c r="AK39" s="165">
        <v>-57.96</v>
      </c>
      <c r="AL39" s="165">
        <v>-41.92</v>
      </c>
      <c r="AM39" s="165">
        <v>58.51</v>
      </c>
      <c r="AN39" s="165">
        <v>58.1</v>
      </c>
      <c r="AO39" s="165">
        <v>21.6799</v>
      </c>
      <c r="AP39" s="165">
        <v>-3.2730000000000001</v>
      </c>
      <c r="AQ39" s="165">
        <v>68.139899999999997</v>
      </c>
      <c r="AR39" s="165">
        <v>70.003699999999995</v>
      </c>
      <c r="AS39" s="165">
        <v>51.151200000000003</v>
      </c>
      <c r="AT39" s="165">
        <v>-57.334499999999998</v>
      </c>
      <c r="AU39" s="165">
        <v>-57.721699999999998</v>
      </c>
      <c r="AV39" s="165">
        <v>33.1113</v>
      </c>
      <c r="AW39" s="165">
        <v>33.161499999999997</v>
      </c>
      <c r="AX39" s="165">
        <v>77.830299999999994</v>
      </c>
      <c r="AY39" s="165">
        <v>79.839699999999993</v>
      </c>
      <c r="AZ39" s="165">
        <v>11.008900000000001</v>
      </c>
      <c r="BA39" s="165">
        <v>56.694800000000001</v>
      </c>
      <c r="BB39" s="165">
        <v>-663.18129999999996</v>
      </c>
      <c r="BC39" s="165">
        <v>1.2938000000000001</v>
      </c>
      <c r="BD39" s="165">
        <v>-12.6</v>
      </c>
      <c r="BE39" s="165">
        <v>-13.2</v>
      </c>
      <c r="BF39" s="165">
        <v>63.000799999999998</v>
      </c>
      <c r="BG39" s="165">
        <v>61.962800000000001</v>
      </c>
      <c r="BH39" s="165">
        <v>-4.9767999999999999</v>
      </c>
      <c r="BI39" s="166"/>
      <c r="BJ39" s="165">
        <v>-114.30249999999999</v>
      </c>
      <c r="BK39" s="165">
        <v>8.4063999999999997</v>
      </c>
      <c r="BL39" s="165">
        <v>9.5282999999999998</v>
      </c>
      <c r="BM39" s="165">
        <v>6.5152000000000001</v>
      </c>
      <c r="BN39" s="165">
        <v>703.90920000000006</v>
      </c>
      <c r="BO39" s="165">
        <v>136.38720000000001</v>
      </c>
      <c r="BP39" s="165">
        <v>136.44820000000001</v>
      </c>
      <c r="BQ39" s="165">
        <v>-688.27970000000005</v>
      </c>
      <c r="BR39" s="165">
        <v>595.20180000000005</v>
      </c>
      <c r="BS39" s="166"/>
      <c r="BT39" s="165">
        <v>-94.490700000000004</v>
      </c>
      <c r="BU39" s="165">
        <v>96.149900000000002</v>
      </c>
      <c r="BV39" s="165">
        <v>72.890699999999995</v>
      </c>
      <c r="BW39" s="165">
        <v>38.409999999999997</v>
      </c>
      <c r="BX39" s="165">
        <v>37.049999999999997</v>
      </c>
      <c r="BY39" s="165">
        <v>73.650000000000006</v>
      </c>
      <c r="BZ39" s="165">
        <v>90.03</v>
      </c>
      <c r="CA39" s="165">
        <v>14.069699999999999</v>
      </c>
      <c r="CB39" s="165">
        <v>14.4716</v>
      </c>
      <c r="CC39" s="165">
        <v>48.011299999999999</v>
      </c>
      <c r="CD39" s="165">
        <v>48.976399999999998</v>
      </c>
      <c r="CE39" s="165">
        <v>36.536000000000001</v>
      </c>
      <c r="CF39" s="165">
        <v>-76.770499999999998</v>
      </c>
      <c r="CG39" s="165">
        <v>-76.552999999999997</v>
      </c>
      <c r="CH39" s="165">
        <v>25.408999999999999</v>
      </c>
      <c r="CI39" s="165">
        <v>-95.954499999999996</v>
      </c>
      <c r="CJ39" s="166"/>
      <c r="CK39" s="166"/>
      <c r="CL39" s="165">
        <v>14</v>
      </c>
      <c r="CM39" s="165">
        <v>193.2</v>
      </c>
      <c r="CN39" s="165">
        <v>-16.440000000000001</v>
      </c>
      <c r="CO39" s="165">
        <v>40.530500000000004</v>
      </c>
      <c r="CP39" s="165">
        <v>40.607399999999998</v>
      </c>
      <c r="CQ39" s="165">
        <v>40.350499999999997</v>
      </c>
      <c r="CR39" s="165">
        <v>-62.8384</v>
      </c>
      <c r="CS39" s="165">
        <v>-62.810600000000001</v>
      </c>
      <c r="CT39" s="165">
        <v>86.513000000000005</v>
      </c>
      <c r="CU39" s="165">
        <v>-68.529899999999998</v>
      </c>
      <c r="CV39" s="165">
        <v>100.2824</v>
      </c>
      <c r="CW39" s="165">
        <v>13.7479</v>
      </c>
      <c r="CX39" s="165">
        <v>62.1</v>
      </c>
      <c r="CY39" s="165">
        <v>81.96</v>
      </c>
      <c r="CZ39" s="165">
        <v>52.2729</v>
      </c>
      <c r="DA39" s="165">
        <v>49.369799999999998</v>
      </c>
      <c r="DB39" s="165">
        <v>-32.15</v>
      </c>
      <c r="DC39" s="165">
        <v>-3.6423000000000001</v>
      </c>
      <c r="DD39" s="165">
        <v>96.863299999999995</v>
      </c>
      <c r="DE39" s="165">
        <v>95.849500000000006</v>
      </c>
      <c r="DF39" s="165">
        <v>-133.20930000000001</v>
      </c>
      <c r="DG39" s="165">
        <v>0</v>
      </c>
      <c r="DH39" s="165">
        <v>-19.4436</v>
      </c>
      <c r="DI39" s="165">
        <v>-109.4</v>
      </c>
      <c r="DJ39" s="165">
        <v>-110.2</v>
      </c>
      <c r="DK39" s="165">
        <v>30.4129</v>
      </c>
      <c r="DL39" s="166"/>
      <c r="DM39" s="165">
        <v>73.279499999999999</v>
      </c>
      <c r="DN39" s="165">
        <v>89.080799999999996</v>
      </c>
      <c r="DO39" s="166"/>
      <c r="DP39" s="165">
        <v>-11.62</v>
      </c>
      <c r="DQ39" s="165">
        <v>67.254499999999993</v>
      </c>
      <c r="DR39" s="165">
        <v>132.1525</v>
      </c>
      <c r="DS39" s="166"/>
      <c r="DT39" s="165">
        <v>-24.83</v>
      </c>
      <c r="DU39" s="165">
        <v>55.54</v>
      </c>
      <c r="DV39" s="165">
        <v>87.61</v>
      </c>
      <c r="DW39" s="165">
        <v>131.0909</v>
      </c>
      <c r="DX39" s="165">
        <v>129.32730000000001</v>
      </c>
      <c r="DY39" s="165">
        <v>39.345399999999998</v>
      </c>
      <c r="DZ39" s="165">
        <v>39.181800000000003</v>
      </c>
      <c r="EA39" s="165">
        <v>267.48390000000001</v>
      </c>
      <c r="EB39" s="165">
        <v>218.251</v>
      </c>
      <c r="EC39" s="165">
        <v>210.9658</v>
      </c>
      <c r="ED39" s="165">
        <v>213.73910000000001</v>
      </c>
      <c r="EE39" s="165">
        <v>115.1011</v>
      </c>
      <c r="EF39" s="165">
        <v>98.627399999999994</v>
      </c>
      <c r="EG39" s="165">
        <v>-24.562000000000001</v>
      </c>
      <c r="EH39" s="165">
        <v>699.71979999999996</v>
      </c>
      <c r="EI39" s="165">
        <v>230.54580000000001</v>
      </c>
      <c r="EJ39" s="166"/>
      <c r="EK39" s="165">
        <v>-20.0794</v>
      </c>
      <c r="EL39" s="165">
        <v>-18.747299999999999</v>
      </c>
      <c r="EM39" s="165">
        <v>-23.897200000000002</v>
      </c>
      <c r="EN39" s="165">
        <v>19.656400000000001</v>
      </c>
      <c r="EO39" s="165">
        <v>19.779199999999999</v>
      </c>
      <c r="EP39" s="165">
        <v>179.77199999999999</v>
      </c>
      <c r="EQ39" s="165">
        <v>-43.3352</v>
      </c>
      <c r="ER39" s="165">
        <v>-44.514499999999998</v>
      </c>
      <c r="ES39" s="165">
        <v>-63.0441</v>
      </c>
      <c r="ET39" s="165">
        <v>13.45</v>
      </c>
      <c r="EU39" s="165">
        <v>-13.74</v>
      </c>
      <c r="EV39" s="165">
        <v>122.6</v>
      </c>
      <c r="EW39" s="165">
        <v>10.8087</v>
      </c>
      <c r="EX39" s="165">
        <v>-2.6453000000000002</v>
      </c>
      <c r="EY39" s="165">
        <v>-34.085000000000001</v>
      </c>
      <c r="EZ39" s="165">
        <v>-33.143599999999999</v>
      </c>
      <c r="FA39" s="165">
        <v>10.5486</v>
      </c>
      <c r="FB39" s="165">
        <v>-99.9833</v>
      </c>
      <c r="FC39" s="165">
        <v>63.324300000000001</v>
      </c>
      <c r="FD39" s="165">
        <v>18.4556</v>
      </c>
      <c r="FE39" s="166"/>
      <c r="FF39" s="165">
        <v>18.288</v>
      </c>
      <c r="FG39" s="166"/>
      <c r="FH39" s="166"/>
      <c r="FI39" s="166"/>
      <c r="FJ39" s="165">
        <v>-17.582899999999999</v>
      </c>
      <c r="FK39" s="165">
        <v>-16.243300000000001</v>
      </c>
      <c r="FL39" s="165">
        <v>156.0693</v>
      </c>
      <c r="FM39" s="165">
        <v>-37.450200000000002</v>
      </c>
      <c r="FN39" s="165">
        <v>-38.051000000000002</v>
      </c>
      <c r="FO39" s="165">
        <v>109.50320000000001</v>
      </c>
      <c r="FP39" s="165">
        <v>124.5363</v>
      </c>
      <c r="FQ39" s="165">
        <v>25.622299999999999</v>
      </c>
      <c r="FR39" s="165">
        <v>14.82</v>
      </c>
      <c r="FS39" s="165">
        <v>14.493</v>
      </c>
      <c r="FT39" s="165">
        <v>1.0451999999999999</v>
      </c>
      <c r="FU39" s="165">
        <v>-9.0299999999999994</v>
      </c>
      <c r="FV39" s="165">
        <v>18.899999999999999</v>
      </c>
      <c r="FW39" s="165">
        <v>26.6981</v>
      </c>
      <c r="FX39" s="166"/>
      <c r="FY39" s="165">
        <v>-0.36299999999999999</v>
      </c>
      <c r="FZ39" s="165">
        <v>5.5410000000000004</v>
      </c>
      <c r="GA39" s="166"/>
      <c r="GB39" s="165">
        <v>33.5</v>
      </c>
      <c r="GC39" s="165">
        <v>-124.6752</v>
      </c>
      <c r="GD39" s="165">
        <v>-108.35720000000001</v>
      </c>
      <c r="GE39" s="165">
        <v>16.670000000000002</v>
      </c>
      <c r="GF39" s="165">
        <v>72.886799999999994</v>
      </c>
      <c r="GG39" s="165">
        <v>26.8</v>
      </c>
      <c r="GH39" s="165">
        <v>-23.440799999999999</v>
      </c>
      <c r="GI39" s="165">
        <v>-2.8506999999999998</v>
      </c>
      <c r="GJ39" s="165">
        <v>-2.7742</v>
      </c>
      <c r="GK39" s="165">
        <v>2.1560000000000001</v>
      </c>
      <c r="GL39" s="166"/>
      <c r="GM39" s="166"/>
      <c r="GN39" s="165">
        <v>-12.944699999999999</v>
      </c>
      <c r="GO39" s="165">
        <v>-39.889099999999999</v>
      </c>
      <c r="GP39" s="165">
        <v>17.6629</v>
      </c>
      <c r="GQ39" s="165">
        <v>41.435099999999998</v>
      </c>
      <c r="GR39" s="165">
        <v>59.528700000000001</v>
      </c>
      <c r="GS39" s="165">
        <v>60.509500000000003</v>
      </c>
      <c r="GT39" s="165">
        <v>-131.5249</v>
      </c>
      <c r="GU39" s="165">
        <v>-30.576799999999999</v>
      </c>
      <c r="GV39" s="165">
        <v>30.4269</v>
      </c>
      <c r="GW39" s="165">
        <v>-72.731300000000005</v>
      </c>
      <c r="GX39" s="165">
        <v>11.595499999999999</v>
      </c>
      <c r="GY39" s="165">
        <v>15.9612</v>
      </c>
      <c r="GZ39" s="165">
        <v>15.412100000000001</v>
      </c>
      <c r="HA39" s="165">
        <v>13.187900000000001</v>
      </c>
      <c r="HB39" s="165">
        <v>172.55940000000001</v>
      </c>
      <c r="HC39" s="165">
        <v>171.56209999999999</v>
      </c>
      <c r="HD39" s="165">
        <v>190.3</v>
      </c>
      <c r="HE39" s="165">
        <v>-189.02350000000001</v>
      </c>
      <c r="HF39" s="165">
        <v>-350.82729999999998</v>
      </c>
      <c r="HG39" s="165">
        <v>351.42410000000001</v>
      </c>
      <c r="HH39" s="165">
        <v>350.12889999999999</v>
      </c>
      <c r="HI39" s="165">
        <v>-160.86670000000001</v>
      </c>
      <c r="HJ39" s="165">
        <v>-161.94329999999999</v>
      </c>
      <c r="HK39" s="165">
        <v>-18.126300000000001</v>
      </c>
      <c r="HL39" s="165">
        <v>0</v>
      </c>
      <c r="HM39" s="165">
        <v>59.705800000000004</v>
      </c>
      <c r="HN39" s="165">
        <v>60.4651</v>
      </c>
      <c r="HO39" s="166"/>
      <c r="HP39" s="165">
        <v>-95.527199999999993</v>
      </c>
      <c r="HQ39" s="165">
        <v>5.5949</v>
      </c>
      <c r="HR39" s="165">
        <v>4.7050000000000001</v>
      </c>
      <c r="HS39" s="165">
        <v>-41.094299999999997</v>
      </c>
      <c r="HT39" s="165">
        <v>-40.972999999999999</v>
      </c>
      <c r="HU39" s="165">
        <v>71.290000000000006</v>
      </c>
      <c r="HV39" s="165">
        <v>70.63</v>
      </c>
      <c r="HW39" s="165">
        <v>62</v>
      </c>
      <c r="HX39" s="165">
        <v>62</v>
      </c>
      <c r="HY39" s="165">
        <v>21.884899999999998</v>
      </c>
      <c r="HZ39" s="165">
        <v>-46.72</v>
      </c>
      <c r="IA39" s="165">
        <v>-365.87419999999997</v>
      </c>
      <c r="IB39" s="165">
        <v>70.610200000000006</v>
      </c>
      <c r="IC39" s="165">
        <v>70.3245</v>
      </c>
      <c r="ID39" s="165">
        <v>9.4</v>
      </c>
      <c r="IE39" s="165">
        <v>42.3</v>
      </c>
      <c r="IF39" s="165">
        <v>-3.6</v>
      </c>
      <c r="IG39" s="165">
        <v>-3.6</v>
      </c>
      <c r="IH39" s="165">
        <v>1.3025</v>
      </c>
      <c r="II39" s="165">
        <v>1.2882</v>
      </c>
      <c r="IJ39" s="165">
        <v>-345.09780000000001</v>
      </c>
      <c r="IK39" s="165">
        <v>-205.8253</v>
      </c>
      <c r="IL39" s="165">
        <v>244.37809999999999</v>
      </c>
      <c r="IM39" s="165">
        <v>195.74860000000001</v>
      </c>
      <c r="IN39" s="165">
        <v>-43.593699999999998</v>
      </c>
      <c r="IO39" s="165">
        <v>-189.7501</v>
      </c>
      <c r="IP39" s="165">
        <v>186.548</v>
      </c>
      <c r="IQ39" s="165">
        <v>-102.1249</v>
      </c>
      <c r="IR39" s="165">
        <v>-71.633700000000005</v>
      </c>
      <c r="IS39" s="165">
        <v>-188.10300000000001</v>
      </c>
      <c r="IT39" s="165">
        <v>148.1549</v>
      </c>
      <c r="IU39" s="165">
        <v>147.17949999999999</v>
      </c>
      <c r="IV39" s="165">
        <v>101.8451</v>
      </c>
      <c r="IW39" s="165">
        <v>-232.00630000000001</v>
      </c>
      <c r="IX39" s="165">
        <v>77.400099999999995</v>
      </c>
      <c r="IY39" s="165">
        <v>-162.614</v>
      </c>
      <c r="IZ39" s="165">
        <v>163.43860000000001</v>
      </c>
      <c r="JA39" s="165">
        <v>-10.098000000000001</v>
      </c>
      <c r="JB39" s="166"/>
      <c r="JC39" s="165">
        <v>30.8</v>
      </c>
      <c r="JD39" s="165">
        <v>7.2370000000000001</v>
      </c>
      <c r="JE39" s="165">
        <v>7.181</v>
      </c>
      <c r="JF39" s="165">
        <v>-30.48</v>
      </c>
      <c r="JG39" s="165">
        <v>7.68</v>
      </c>
      <c r="JH39" s="166"/>
      <c r="JI39" s="165">
        <v>-7.2648000000000001</v>
      </c>
      <c r="JJ39" s="165">
        <v>-22.175899999999999</v>
      </c>
      <c r="JK39" s="165">
        <v>-9.5200999999999993</v>
      </c>
      <c r="JL39" s="165">
        <v>11.9</v>
      </c>
      <c r="JM39" s="165">
        <v>51.523000000000003</v>
      </c>
      <c r="JN39" s="165">
        <v>51.569000000000003</v>
      </c>
      <c r="JO39" s="166"/>
      <c r="JP39" s="166"/>
      <c r="JQ39" s="165">
        <v>40.563699999999997</v>
      </c>
      <c r="JR39" s="165">
        <v>39.846800000000002</v>
      </c>
      <c r="JS39" s="165">
        <v>39.549599999999998</v>
      </c>
      <c r="JT39" s="166"/>
      <c r="JU39" s="165">
        <v>-41.5</v>
      </c>
      <c r="JV39" s="165">
        <v>25.556899999999999</v>
      </c>
      <c r="JW39" s="165">
        <v>8.02</v>
      </c>
      <c r="JX39" s="166"/>
      <c r="JY39" s="165">
        <v>-3.5623999999999998</v>
      </c>
      <c r="JZ39" s="165">
        <v>49.069800000000001</v>
      </c>
      <c r="KA39" s="165">
        <v>17.6478</v>
      </c>
      <c r="KB39" s="165">
        <v>-3.3426999999999998</v>
      </c>
      <c r="KC39" s="165">
        <v>-48.775500000000001</v>
      </c>
      <c r="KD39" s="165">
        <v>4.3250000000000002</v>
      </c>
      <c r="KE39" s="165">
        <v>43.305500000000002</v>
      </c>
      <c r="KF39" s="165">
        <v>32.1</v>
      </c>
      <c r="KG39" s="165">
        <v>-33</v>
      </c>
      <c r="KH39" s="166"/>
      <c r="KI39" s="165">
        <v>47.137500000000003</v>
      </c>
    </row>
    <row r="40" spans="1:295" ht="18" customHeight="1" x14ac:dyDescent="0.3">
      <c r="A40" s="162" t="s">
        <v>88</v>
      </c>
      <c r="B40" s="162" t="s">
        <v>806</v>
      </c>
      <c r="C40" s="167">
        <v>0</v>
      </c>
      <c r="D40" s="167">
        <v>12.6981</v>
      </c>
      <c r="E40" s="167">
        <v>-17.9725</v>
      </c>
      <c r="F40" s="167">
        <v>10.7331</v>
      </c>
      <c r="G40" s="167">
        <v>17.676200000000001</v>
      </c>
      <c r="H40" s="168"/>
      <c r="I40" s="167">
        <v>46.261600000000001</v>
      </c>
      <c r="J40" s="167">
        <v>-112.6888</v>
      </c>
      <c r="K40" s="168"/>
      <c r="L40" s="167">
        <v>34.039000000000001</v>
      </c>
      <c r="M40" s="167">
        <v>33.211500000000001</v>
      </c>
      <c r="N40" s="167">
        <v>-8.8800000000000008</v>
      </c>
      <c r="O40" s="167">
        <v>-70.825999999999993</v>
      </c>
      <c r="P40" s="167">
        <v>63.8</v>
      </c>
      <c r="Q40" s="167">
        <v>24.84</v>
      </c>
      <c r="R40" s="167">
        <v>-63.8</v>
      </c>
      <c r="S40" s="167">
        <v>12.581</v>
      </c>
      <c r="T40" s="167">
        <v>60.4542</v>
      </c>
      <c r="U40" s="167">
        <v>18.857700000000001</v>
      </c>
      <c r="V40" s="167">
        <v>19.087499999999999</v>
      </c>
      <c r="W40" s="167">
        <v>31.1248</v>
      </c>
      <c r="X40" s="167">
        <v>17.331</v>
      </c>
      <c r="Y40" s="167">
        <v>6.1425000000000001</v>
      </c>
      <c r="Z40" s="167">
        <v>7.9447999999999999</v>
      </c>
      <c r="AA40" s="168"/>
      <c r="AB40" s="168"/>
      <c r="AC40" s="167">
        <v>-57.28</v>
      </c>
      <c r="AD40" s="168"/>
      <c r="AE40" s="168"/>
      <c r="AF40" s="167">
        <v>8.8800000000000008</v>
      </c>
      <c r="AG40" s="167">
        <v>68.2</v>
      </c>
      <c r="AH40" s="167">
        <v>21.346</v>
      </c>
      <c r="AI40" s="167">
        <v>0.24299999999999999</v>
      </c>
      <c r="AJ40" s="167">
        <v>-52.92</v>
      </c>
      <c r="AK40" s="167">
        <v>-53.11</v>
      </c>
      <c r="AL40" s="167">
        <v>-53.84</v>
      </c>
      <c r="AM40" s="167">
        <v>53.57</v>
      </c>
      <c r="AN40" s="167">
        <v>53.78</v>
      </c>
      <c r="AO40" s="167">
        <v>21.428100000000001</v>
      </c>
      <c r="AP40" s="167">
        <v>-3.2267999999999999</v>
      </c>
      <c r="AQ40" s="167">
        <v>66.934799999999996</v>
      </c>
      <c r="AR40" s="167">
        <v>70.190200000000004</v>
      </c>
      <c r="AS40" s="167">
        <v>53.924900000000001</v>
      </c>
      <c r="AT40" s="167">
        <v>-49.698900000000002</v>
      </c>
      <c r="AU40" s="167">
        <v>-48.9221</v>
      </c>
      <c r="AV40" s="167">
        <v>10.876899999999999</v>
      </c>
      <c r="AW40" s="167">
        <v>11.0288</v>
      </c>
      <c r="AX40" s="167">
        <v>82.9208</v>
      </c>
      <c r="AY40" s="167">
        <v>84.528300000000002</v>
      </c>
      <c r="AZ40" s="167">
        <v>7.8681999999999999</v>
      </c>
      <c r="BA40" s="167">
        <v>42.342399999999998</v>
      </c>
      <c r="BB40" s="167">
        <v>-655.82259999999997</v>
      </c>
      <c r="BC40" s="167">
        <v>-2.0066999999999999</v>
      </c>
      <c r="BD40" s="167">
        <v>-12.9</v>
      </c>
      <c r="BE40" s="167">
        <v>-13.6</v>
      </c>
      <c r="BF40" s="167">
        <v>54.844999999999999</v>
      </c>
      <c r="BG40" s="167">
        <v>54.103200000000001</v>
      </c>
      <c r="BH40" s="167">
        <v>-5.0166000000000004</v>
      </c>
      <c r="BI40" s="168"/>
      <c r="BJ40" s="167">
        <v>-102.584</v>
      </c>
      <c r="BK40" s="167">
        <v>8.4033999999999995</v>
      </c>
      <c r="BL40" s="167">
        <v>9.1351999999999993</v>
      </c>
      <c r="BM40" s="167">
        <v>6.0179</v>
      </c>
      <c r="BN40" s="167">
        <v>702.99369999999999</v>
      </c>
      <c r="BO40" s="167">
        <v>144.90180000000001</v>
      </c>
      <c r="BP40" s="167">
        <v>144.74930000000001</v>
      </c>
      <c r="BQ40" s="167">
        <v>-718.97260000000006</v>
      </c>
      <c r="BR40" s="167">
        <v>587.58720000000005</v>
      </c>
      <c r="BS40" s="168"/>
      <c r="BT40" s="167">
        <v>-51.8384</v>
      </c>
      <c r="BU40" s="167">
        <v>53.391399999999997</v>
      </c>
      <c r="BV40" s="167">
        <v>94.336699999999993</v>
      </c>
      <c r="BW40" s="167">
        <v>32.18</v>
      </c>
      <c r="BX40" s="167">
        <v>31.02</v>
      </c>
      <c r="BY40" s="167">
        <v>70.37</v>
      </c>
      <c r="BZ40" s="167">
        <v>85.5</v>
      </c>
      <c r="CA40" s="167">
        <v>11.390499999999999</v>
      </c>
      <c r="CB40" s="167">
        <v>11.792400000000001</v>
      </c>
      <c r="CC40" s="167">
        <v>47.337299999999999</v>
      </c>
      <c r="CD40" s="167">
        <v>47.879899999999999</v>
      </c>
      <c r="CE40" s="167">
        <v>39.2547</v>
      </c>
      <c r="CF40" s="167">
        <v>-66.471299999999999</v>
      </c>
      <c r="CG40" s="167">
        <v>-66.896799999999999</v>
      </c>
      <c r="CH40" s="167">
        <v>24.720199999999998</v>
      </c>
      <c r="CI40" s="167">
        <v>-97.690200000000004</v>
      </c>
      <c r="CJ40" s="168"/>
      <c r="CK40" s="168"/>
      <c r="CL40" s="167">
        <v>8.8000000000000007</v>
      </c>
      <c r="CM40" s="167">
        <v>196.3</v>
      </c>
      <c r="CN40" s="167">
        <v>-16.32</v>
      </c>
      <c r="CO40" s="167">
        <v>41.667200000000001</v>
      </c>
      <c r="CP40" s="167">
        <v>40.866599999999998</v>
      </c>
      <c r="CQ40" s="167">
        <v>41.640500000000003</v>
      </c>
      <c r="CR40" s="167">
        <v>-65.513999999999996</v>
      </c>
      <c r="CS40" s="167">
        <v>-65.166200000000003</v>
      </c>
      <c r="CT40" s="167">
        <v>100.18129999999999</v>
      </c>
      <c r="CU40" s="167">
        <v>-91.661799999999999</v>
      </c>
      <c r="CV40" s="167">
        <v>116.73390000000001</v>
      </c>
      <c r="CW40" s="167">
        <v>13.692399999999999</v>
      </c>
      <c r="CX40" s="167">
        <v>60.46</v>
      </c>
      <c r="CY40" s="167">
        <v>80.92</v>
      </c>
      <c r="CZ40" s="167">
        <v>52.2729</v>
      </c>
      <c r="DA40" s="167">
        <v>49.369799999999998</v>
      </c>
      <c r="DB40" s="167">
        <v>-32.11</v>
      </c>
      <c r="DC40" s="167">
        <v>-3.7679</v>
      </c>
      <c r="DD40" s="167">
        <v>98.960499999999996</v>
      </c>
      <c r="DE40" s="167">
        <v>97.540400000000005</v>
      </c>
      <c r="DF40" s="167">
        <v>-148.6842</v>
      </c>
      <c r="DG40" s="167">
        <v>1E-4</v>
      </c>
      <c r="DH40" s="167">
        <v>-19.4422</v>
      </c>
      <c r="DI40" s="167">
        <v>-107.2</v>
      </c>
      <c r="DJ40" s="167">
        <v>-107.6</v>
      </c>
      <c r="DK40" s="167">
        <v>29.9405</v>
      </c>
      <c r="DL40" s="168"/>
      <c r="DM40" s="167">
        <v>73.749099999999999</v>
      </c>
      <c r="DN40" s="168"/>
      <c r="DO40" s="167">
        <v>62.98</v>
      </c>
      <c r="DP40" s="167">
        <v>-12.02</v>
      </c>
      <c r="DQ40" s="167">
        <v>66.091999999999999</v>
      </c>
      <c r="DR40" s="167">
        <v>148.88849999999999</v>
      </c>
      <c r="DS40" s="168"/>
      <c r="DT40" s="167">
        <v>-29.82</v>
      </c>
      <c r="DU40" s="167">
        <v>54.62</v>
      </c>
      <c r="DV40" s="167">
        <v>89.48</v>
      </c>
      <c r="DW40" s="167">
        <v>148.7636</v>
      </c>
      <c r="DX40" s="167">
        <v>144.9273</v>
      </c>
      <c r="DY40" s="167">
        <v>45.226700000000001</v>
      </c>
      <c r="DZ40" s="167">
        <v>43.545499999999997</v>
      </c>
      <c r="EA40" s="167">
        <v>282.48360000000002</v>
      </c>
      <c r="EB40" s="167">
        <v>231.23670000000001</v>
      </c>
      <c r="EC40" s="167">
        <v>224.59280000000001</v>
      </c>
      <c r="ED40" s="167">
        <v>224.98159999999999</v>
      </c>
      <c r="EE40" s="167">
        <v>87.7166</v>
      </c>
      <c r="EF40" s="167">
        <v>71.928799999999995</v>
      </c>
      <c r="EG40" s="167">
        <v>-26.114999999999998</v>
      </c>
      <c r="EH40" s="167">
        <v>729.12</v>
      </c>
      <c r="EI40" s="167">
        <v>224.5556</v>
      </c>
      <c r="EJ40" s="168"/>
      <c r="EK40" s="167">
        <v>-21.3704</v>
      </c>
      <c r="EL40" s="167">
        <v>-18.736699999999999</v>
      </c>
      <c r="EM40" s="167">
        <v>0</v>
      </c>
      <c r="EN40" s="167">
        <v>31.766300000000001</v>
      </c>
      <c r="EO40" s="167">
        <v>29.654299999999999</v>
      </c>
      <c r="EP40" s="167">
        <v>56.88</v>
      </c>
      <c r="EQ40" s="167">
        <v>-38.034500000000001</v>
      </c>
      <c r="ER40" s="167">
        <v>-38.590000000000003</v>
      </c>
      <c r="ES40" s="167">
        <v>-33.412300000000002</v>
      </c>
      <c r="ET40" s="167">
        <v>14.78</v>
      </c>
      <c r="EU40" s="167">
        <v>-13.09</v>
      </c>
      <c r="EV40" s="167">
        <v>1</v>
      </c>
      <c r="EW40" s="167">
        <v>10.5677</v>
      </c>
      <c r="EX40" s="167">
        <v>16.532</v>
      </c>
      <c r="EY40" s="167">
        <v>-32.689399999999999</v>
      </c>
      <c r="EZ40" s="167">
        <v>-32.210299999999997</v>
      </c>
      <c r="FA40" s="167">
        <v>9.8366000000000007</v>
      </c>
      <c r="FB40" s="167">
        <v>-69.638800000000003</v>
      </c>
      <c r="FC40" s="167">
        <v>34.503100000000003</v>
      </c>
      <c r="FD40" s="167">
        <v>17.611799999999999</v>
      </c>
      <c r="FE40" s="168"/>
      <c r="FF40" s="167">
        <v>17.224599999999999</v>
      </c>
      <c r="FG40" s="168"/>
      <c r="FH40" s="168"/>
      <c r="FI40" s="168"/>
      <c r="FJ40" s="167">
        <v>-11.554500000000001</v>
      </c>
      <c r="FK40" s="167">
        <v>-11.8894</v>
      </c>
      <c r="FL40" s="167">
        <v>168.6285</v>
      </c>
      <c r="FM40" s="167">
        <v>-43.254199999999997</v>
      </c>
      <c r="FN40" s="167">
        <v>-43.720399999999998</v>
      </c>
      <c r="FO40" s="167">
        <v>112.9705</v>
      </c>
      <c r="FP40" s="167">
        <v>125.56789999999999</v>
      </c>
      <c r="FQ40" s="167">
        <v>34.792400000000001</v>
      </c>
      <c r="FR40" s="167">
        <v>13.68</v>
      </c>
      <c r="FS40" s="167">
        <v>12.000299999999999</v>
      </c>
      <c r="FT40" s="167">
        <v>1.0562</v>
      </c>
      <c r="FU40" s="167">
        <v>-7.32</v>
      </c>
      <c r="FV40" s="167">
        <v>20.14</v>
      </c>
      <c r="FW40" s="167">
        <v>34.885199999999998</v>
      </c>
      <c r="FX40" s="168"/>
      <c r="FY40" s="167">
        <v>-0.39900000000000002</v>
      </c>
      <c r="FZ40" s="167">
        <v>5.2439999999999998</v>
      </c>
      <c r="GA40" s="168"/>
      <c r="GB40" s="167">
        <v>35.26</v>
      </c>
      <c r="GC40" s="167">
        <v>-128.0857</v>
      </c>
      <c r="GD40" s="167">
        <v>-112.90649999999999</v>
      </c>
      <c r="GE40" s="167">
        <v>16.34</v>
      </c>
      <c r="GF40" s="167">
        <v>73.773700000000005</v>
      </c>
      <c r="GG40" s="167">
        <v>27.3</v>
      </c>
      <c r="GH40" s="167">
        <v>-23.277799999999999</v>
      </c>
      <c r="GI40" s="167">
        <v>-3.0354999999999999</v>
      </c>
      <c r="GJ40" s="167">
        <v>-3.0720000000000001</v>
      </c>
      <c r="GK40" s="167">
        <v>2.1850000000000001</v>
      </c>
      <c r="GL40" s="168"/>
      <c r="GM40" s="168"/>
      <c r="GN40" s="167">
        <v>-12.7217</v>
      </c>
      <c r="GO40" s="167">
        <v>-40.5974</v>
      </c>
      <c r="GP40" s="167">
        <v>17.490400000000001</v>
      </c>
      <c r="GQ40" s="167">
        <v>42.379899999999999</v>
      </c>
      <c r="GR40" s="167">
        <v>60.953099999999999</v>
      </c>
      <c r="GS40" s="167">
        <v>64.045299999999997</v>
      </c>
      <c r="GT40" s="167">
        <v>-131.64340000000001</v>
      </c>
      <c r="GU40" s="167">
        <v>-30.668500000000002</v>
      </c>
      <c r="GV40" s="167">
        <v>31.136199999999999</v>
      </c>
      <c r="GW40" s="167">
        <v>-73.221199999999996</v>
      </c>
      <c r="GX40" s="167">
        <v>10.868600000000001</v>
      </c>
      <c r="GY40" s="167">
        <v>16.049099999999999</v>
      </c>
      <c r="GZ40" s="167">
        <v>15.5703</v>
      </c>
      <c r="HA40" s="167">
        <v>12</v>
      </c>
      <c r="HB40" s="167">
        <v>176.05439999999999</v>
      </c>
      <c r="HC40" s="167">
        <v>175.4511</v>
      </c>
      <c r="HD40" s="167">
        <v>185.6</v>
      </c>
      <c r="HE40" s="167">
        <v>-187.483</v>
      </c>
      <c r="HF40" s="167">
        <v>-337.63299999999998</v>
      </c>
      <c r="HG40" s="167">
        <v>336.6266</v>
      </c>
      <c r="HH40" s="167">
        <v>338.00529999999998</v>
      </c>
      <c r="HI40" s="167">
        <v>-163.244</v>
      </c>
      <c r="HJ40" s="167">
        <v>-163.70230000000001</v>
      </c>
      <c r="HK40" s="167">
        <v>-18.5182</v>
      </c>
      <c r="HL40" s="167">
        <v>-5.1723999999999997</v>
      </c>
      <c r="HM40" s="167">
        <v>65.452799999999996</v>
      </c>
      <c r="HN40" s="167">
        <v>63.369900000000001</v>
      </c>
      <c r="HO40" s="168"/>
      <c r="HP40" s="168"/>
      <c r="HQ40" s="167">
        <v>6.4518000000000004</v>
      </c>
      <c r="HR40" s="167">
        <v>6.2759999999999998</v>
      </c>
      <c r="HS40" s="167">
        <v>-40.250900000000001</v>
      </c>
      <c r="HT40" s="167">
        <v>-40.3339</v>
      </c>
      <c r="HU40" s="167">
        <v>75.489999999999995</v>
      </c>
      <c r="HV40" s="167">
        <v>75.959999999999994</v>
      </c>
      <c r="HW40" s="167">
        <v>58.8</v>
      </c>
      <c r="HX40" s="167">
        <v>59.5</v>
      </c>
      <c r="HY40" s="167">
        <v>21.699100000000001</v>
      </c>
      <c r="HZ40" s="167">
        <v>-34.479999999999997</v>
      </c>
      <c r="IA40" s="167">
        <v>-361.2756</v>
      </c>
      <c r="IB40" s="167">
        <v>74.722899999999996</v>
      </c>
      <c r="IC40" s="167">
        <v>74.4602</v>
      </c>
      <c r="ID40" s="167">
        <v>9.4</v>
      </c>
      <c r="IE40" s="167">
        <v>35.4</v>
      </c>
      <c r="IF40" s="167">
        <v>-4.5</v>
      </c>
      <c r="IG40" s="167">
        <v>-4.5</v>
      </c>
      <c r="IH40" s="168"/>
      <c r="II40" s="167">
        <v>1.0821000000000001</v>
      </c>
      <c r="IJ40" s="167">
        <v>-330.69330000000002</v>
      </c>
      <c r="IK40" s="167">
        <v>-199.10230000000001</v>
      </c>
      <c r="IL40" s="167">
        <v>269.91160000000002</v>
      </c>
      <c r="IM40" s="167">
        <v>208.40010000000001</v>
      </c>
      <c r="IN40" s="167">
        <v>-19.753299999999999</v>
      </c>
      <c r="IO40" s="167">
        <v>-206.28809999999999</v>
      </c>
      <c r="IP40" s="167">
        <v>200.76910000000001</v>
      </c>
      <c r="IQ40" s="167">
        <v>-109.0106</v>
      </c>
      <c r="IR40" s="167">
        <v>-88.942800000000005</v>
      </c>
      <c r="IS40" s="167">
        <v>-199.99870000000001</v>
      </c>
      <c r="IT40" s="167">
        <v>144.66380000000001</v>
      </c>
      <c r="IU40" s="167">
        <v>146.4289</v>
      </c>
      <c r="IV40" s="167">
        <v>108.58069999999999</v>
      </c>
      <c r="IW40" s="167">
        <v>-259.61200000000002</v>
      </c>
      <c r="IX40" s="167">
        <v>93.697100000000006</v>
      </c>
      <c r="IY40" s="167">
        <v>-168.7654</v>
      </c>
      <c r="IZ40" s="167">
        <v>168.7604</v>
      </c>
      <c r="JA40" s="167">
        <v>-9.6227999999999998</v>
      </c>
      <c r="JB40" s="168"/>
      <c r="JC40" s="167">
        <v>30.56</v>
      </c>
      <c r="JD40" s="167">
        <v>7.0720000000000001</v>
      </c>
      <c r="JE40" s="167">
        <v>7.0890000000000004</v>
      </c>
      <c r="JF40" s="167">
        <v>-29.36</v>
      </c>
      <c r="JG40" s="167">
        <v>7.2</v>
      </c>
      <c r="JH40" s="168"/>
      <c r="JI40" s="167">
        <v>-7.7927999999999997</v>
      </c>
      <c r="JJ40" s="167">
        <v>-21.474</v>
      </c>
      <c r="JK40" s="167">
        <v>-11.277900000000001</v>
      </c>
      <c r="JL40" s="167">
        <v>12.4</v>
      </c>
      <c r="JM40" s="167">
        <v>52.146999999999998</v>
      </c>
      <c r="JN40" s="167">
        <v>52.439</v>
      </c>
      <c r="JO40" s="168"/>
      <c r="JP40" s="167">
        <v>13.477399999999999</v>
      </c>
      <c r="JQ40" s="167">
        <v>42.159399999999998</v>
      </c>
      <c r="JR40" s="167">
        <v>41.533000000000001</v>
      </c>
      <c r="JS40" s="167">
        <v>40.845199999999998</v>
      </c>
      <c r="JT40" s="168"/>
      <c r="JU40" s="167">
        <v>-35.1</v>
      </c>
      <c r="JV40" s="167">
        <v>25.131499999999999</v>
      </c>
      <c r="JW40" s="167">
        <v>8.0299999999999994</v>
      </c>
      <c r="JX40" s="168"/>
      <c r="JY40" s="167">
        <v>-6.1353999999999997</v>
      </c>
      <c r="JZ40" s="167">
        <v>48.897399999999998</v>
      </c>
      <c r="KA40" s="167">
        <v>18.057600000000001</v>
      </c>
      <c r="KB40" s="167">
        <v>-6.2907000000000002</v>
      </c>
      <c r="KC40" s="167">
        <v>-48.5306</v>
      </c>
      <c r="KD40" s="167">
        <v>5.2984999999999998</v>
      </c>
      <c r="KE40" s="167">
        <v>42.100200000000001</v>
      </c>
      <c r="KF40" s="167">
        <v>26.2</v>
      </c>
      <c r="KG40" s="167">
        <v>-26.3</v>
      </c>
      <c r="KH40" s="168"/>
      <c r="KI40" s="167">
        <v>41.294600000000003</v>
      </c>
    </row>
    <row r="41" spans="1:295" ht="18" customHeight="1" x14ac:dyDescent="0.3">
      <c r="A41" s="162" t="s">
        <v>88</v>
      </c>
      <c r="B41" s="162" t="s">
        <v>807</v>
      </c>
      <c r="C41" s="163">
        <v>0</v>
      </c>
      <c r="D41" s="163">
        <v>12.965999999999999</v>
      </c>
      <c r="E41" s="163">
        <v>-17.805399999999999</v>
      </c>
      <c r="F41" s="163">
        <v>10.758699999999999</v>
      </c>
      <c r="G41" s="163">
        <v>16.891500000000001</v>
      </c>
      <c r="H41" s="164"/>
      <c r="I41" s="163">
        <v>46.128</v>
      </c>
      <c r="J41" s="163">
        <v>-111.61369999999999</v>
      </c>
      <c r="K41" s="163">
        <v>66.572500000000005</v>
      </c>
      <c r="L41" s="163">
        <v>33.737000000000002</v>
      </c>
      <c r="M41" s="163">
        <v>32.946199999999997</v>
      </c>
      <c r="N41" s="163">
        <v>-6.66</v>
      </c>
      <c r="O41" s="163">
        <v>-71.430999999999997</v>
      </c>
      <c r="P41" s="163">
        <v>66</v>
      </c>
      <c r="Q41" s="163">
        <v>24.84</v>
      </c>
      <c r="R41" s="163">
        <v>-63.8</v>
      </c>
      <c r="S41" s="163">
        <v>12.647500000000001</v>
      </c>
      <c r="T41" s="163">
        <v>59.826999999999998</v>
      </c>
      <c r="U41" s="163">
        <v>18.717500000000001</v>
      </c>
      <c r="V41" s="163">
        <v>18.777999999999999</v>
      </c>
      <c r="W41" s="163">
        <v>31.202999999999999</v>
      </c>
      <c r="X41" s="163">
        <v>17.231999999999999</v>
      </c>
      <c r="Y41" s="163">
        <v>6.4867999999999997</v>
      </c>
      <c r="Z41" s="163">
        <v>8.2100000000000009</v>
      </c>
      <c r="AA41" s="164"/>
      <c r="AB41" s="164"/>
      <c r="AC41" s="163">
        <v>-57.21</v>
      </c>
      <c r="AD41" s="164"/>
      <c r="AE41" s="164"/>
      <c r="AF41" s="163">
        <v>6.66</v>
      </c>
      <c r="AG41" s="163">
        <v>70.400000000000006</v>
      </c>
      <c r="AH41" s="163">
        <v>22.667999999999999</v>
      </c>
      <c r="AI41" s="163">
        <v>0.248</v>
      </c>
      <c r="AJ41" s="163">
        <v>-51.56</v>
      </c>
      <c r="AK41" s="163">
        <v>-51.71</v>
      </c>
      <c r="AL41" s="163">
        <v>-56.05</v>
      </c>
      <c r="AM41" s="163">
        <v>51.8</v>
      </c>
      <c r="AN41" s="163">
        <v>51.96</v>
      </c>
      <c r="AO41" s="163">
        <v>20.972899999999999</v>
      </c>
      <c r="AP41" s="163">
        <v>-3.4514</v>
      </c>
      <c r="AQ41" s="163">
        <v>67.629199999999997</v>
      </c>
      <c r="AR41" s="163">
        <v>70.416799999999995</v>
      </c>
      <c r="AS41" s="163">
        <v>51.699199999999998</v>
      </c>
      <c r="AT41" s="163">
        <v>-49.162999999999997</v>
      </c>
      <c r="AU41" s="163">
        <v>-48.363700000000001</v>
      </c>
      <c r="AV41" s="163">
        <v>9.875</v>
      </c>
      <c r="AW41" s="163">
        <v>10.5314</v>
      </c>
      <c r="AX41" s="163">
        <v>82.117000000000004</v>
      </c>
      <c r="AY41" s="163">
        <v>84.260300000000001</v>
      </c>
      <c r="AZ41" s="163">
        <v>7.3446999999999996</v>
      </c>
      <c r="BA41" s="163">
        <v>39.472000000000001</v>
      </c>
      <c r="BB41" s="163">
        <v>-643.39369999999997</v>
      </c>
      <c r="BC41" s="163">
        <v>-1.5295000000000001</v>
      </c>
      <c r="BD41" s="163">
        <v>-13.1</v>
      </c>
      <c r="BE41" s="163">
        <v>-13.9</v>
      </c>
      <c r="BF41" s="163">
        <v>54.307099999999998</v>
      </c>
      <c r="BG41" s="163">
        <v>53.247199999999999</v>
      </c>
      <c r="BH41" s="163">
        <v>-5.1833999999999998</v>
      </c>
      <c r="BI41" s="164"/>
      <c r="BJ41" s="163">
        <v>-101.2642</v>
      </c>
      <c r="BK41" s="163">
        <v>7.9996999999999998</v>
      </c>
      <c r="BL41" s="163">
        <v>8.8125999999999998</v>
      </c>
      <c r="BM41" s="163">
        <v>5.8887999999999998</v>
      </c>
      <c r="BN41" s="163">
        <v>683.91959999999995</v>
      </c>
      <c r="BO41" s="163">
        <v>131.4127</v>
      </c>
      <c r="BP41" s="163">
        <v>130.6497</v>
      </c>
      <c r="BQ41" s="163">
        <v>-682.64059999999995</v>
      </c>
      <c r="BR41" s="163">
        <v>576.73180000000002</v>
      </c>
      <c r="BS41" s="164"/>
      <c r="BT41" s="163">
        <v>-46.378700000000002</v>
      </c>
      <c r="BU41" s="163">
        <v>47.955800000000004</v>
      </c>
      <c r="BV41" s="163">
        <v>92.520399999999995</v>
      </c>
      <c r="BW41" s="163">
        <v>32.299999999999997</v>
      </c>
      <c r="BX41" s="163">
        <v>30.58</v>
      </c>
      <c r="BY41" s="163">
        <v>69.48</v>
      </c>
      <c r="BZ41" s="163">
        <v>84.35</v>
      </c>
      <c r="CA41" s="163">
        <v>20.097799999999999</v>
      </c>
      <c r="CB41" s="163">
        <v>20.901499999999999</v>
      </c>
      <c r="CC41" s="163">
        <v>35.403300000000002</v>
      </c>
      <c r="CD41" s="163">
        <v>36.008600000000001</v>
      </c>
      <c r="CE41" s="163">
        <v>39.191600000000001</v>
      </c>
      <c r="CF41" s="163">
        <v>-65.653000000000006</v>
      </c>
      <c r="CG41" s="163">
        <v>-65.765100000000004</v>
      </c>
      <c r="CH41" s="163">
        <v>23.879799999999999</v>
      </c>
      <c r="CI41" s="163">
        <v>-112.7766</v>
      </c>
      <c r="CJ41" s="164"/>
      <c r="CK41" s="164"/>
      <c r="CL41" s="163">
        <v>-22</v>
      </c>
      <c r="CM41" s="163">
        <v>223.8</v>
      </c>
      <c r="CN41" s="163">
        <v>-16.39</v>
      </c>
      <c r="CO41" s="163">
        <v>34.668700000000001</v>
      </c>
      <c r="CP41" s="163">
        <v>34.167499999999997</v>
      </c>
      <c r="CQ41" s="163">
        <v>34.4893</v>
      </c>
      <c r="CR41" s="163">
        <v>-79.136300000000006</v>
      </c>
      <c r="CS41" s="163">
        <v>-78.922300000000007</v>
      </c>
      <c r="CT41" s="163">
        <v>99.37</v>
      </c>
      <c r="CU41" s="163">
        <v>-75.792000000000002</v>
      </c>
      <c r="CV41" s="163">
        <v>115.75530000000001</v>
      </c>
      <c r="CW41" s="163">
        <v>13.741099999999999</v>
      </c>
      <c r="CX41" s="163">
        <v>60.73</v>
      </c>
      <c r="CY41" s="163">
        <v>85.19</v>
      </c>
      <c r="CZ41" s="163">
        <v>51.569800000000001</v>
      </c>
      <c r="DA41" s="163">
        <v>48.783900000000003</v>
      </c>
      <c r="DB41" s="163">
        <v>-32.130000000000003</v>
      </c>
      <c r="DC41" s="163">
        <v>-3.6423000000000001</v>
      </c>
      <c r="DD41" s="163">
        <v>111.59439999999999</v>
      </c>
      <c r="DE41" s="163">
        <v>111.1255</v>
      </c>
      <c r="DF41" s="163">
        <v>-125.9272</v>
      </c>
      <c r="DG41" s="163">
        <v>0</v>
      </c>
      <c r="DH41" s="163">
        <v>-19.597899999999999</v>
      </c>
      <c r="DI41" s="163">
        <v>-105.4</v>
      </c>
      <c r="DJ41" s="163">
        <v>-104.5</v>
      </c>
      <c r="DK41" s="163">
        <v>29.781199999999998</v>
      </c>
      <c r="DL41" s="163">
        <v>62.411499999999997</v>
      </c>
      <c r="DM41" s="163">
        <v>73.749099999999999</v>
      </c>
      <c r="DN41" s="163">
        <v>87.908900000000003</v>
      </c>
      <c r="DO41" s="163">
        <v>62.31</v>
      </c>
      <c r="DP41" s="163">
        <v>-11.91</v>
      </c>
      <c r="DQ41" s="163">
        <v>66.991</v>
      </c>
      <c r="DR41" s="163">
        <v>124.9246</v>
      </c>
      <c r="DS41" s="164"/>
      <c r="DT41" s="163">
        <v>-31.52</v>
      </c>
      <c r="DU41" s="163">
        <v>57.37</v>
      </c>
      <c r="DV41" s="163">
        <v>91.69</v>
      </c>
      <c r="DW41" s="163">
        <v>127.3818</v>
      </c>
      <c r="DX41" s="163">
        <v>124.2</v>
      </c>
      <c r="DY41" s="163">
        <v>54.5304</v>
      </c>
      <c r="DZ41" s="163">
        <v>53.936399999999999</v>
      </c>
      <c r="EA41" s="163">
        <v>275.68579999999997</v>
      </c>
      <c r="EB41" s="163">
        <v>225.17080000000001</v>
      </c>
      <c r="EC41" s="163">
        <v>217.6645</v>
      </c>
      <c r="ED41" s="163">
        <v>219.27959999999999</v>
      </c>
      <c r="EE41" s="163">
        <v>95.419899999999998</v>
      </c>
      <c r="EF41" s="163">
        <v>79.256900000000002</v>
      </c>
      <c r="EG41" s="163">
        <v>-25.952999999999999</v>
      </c>
      <c r="EH41" s="163">
        <v>695.9674</v>
      </c>
      <c r="EI41" s="163">
        <v>315.13709999999998</v>
      </c>
      <c r="EJ41" s="164"/>
      <c r="EK41" s="163">
        <v>-20.253399999999999</v>
      </c>
      <c r="EL41" s="163">
        <v>-17.782699999999998</v>
      </c>
      <c r="EM41" s="163">
        <v>0</v>
      </c>
      <c r="EN41" s="163">
        <v>42.829599999999999</v>
      </c>
      <c r="EO41" s="163">
        <v>40.041699999999999</v>
      </c>
      <c r="EP41" s="163">
        <v>44.591999999999999</v>
      </c>
      <c r="EQ41" s="163">
        <v>-30.897099999999998</v>
      </c>
      <c r="ER41" s="163">
        <v>-31.4421</v>
      </c>
      <c r="ES41" s="163">
        <v>-40.697299999999998</v>
      </c>
      <c r="ET41" s="163">
        <v>0</v>
      </c>
      <c r="EU41" s="163">
        <v>-14.53</v>
      </c>
      <c r="EV41" s="163">
        <v>1</v>
      </c>
      <c r="EW41" s="163">
        <v>10.3873</v>
      </c>
      <c r="EX41" s="163">
        <v>38.8444</v>
      </c>
      <c r="EY41" s="163">
        <v>-31.785799999999998</v>
      </c>
      <c r="EZ41" s="163">
        <v>-30.973099999999999</v>
      </c>
      <c r="FA41" s="163">
        <v>6.9813000000000001</v>
      </c>
      <c r="FB41" s="163">
        <v>-76.7988</v>
      </c>
      <c r="FC41" s="163">
        <v>41.332700000000003</v>
      </c>
      <c r="FD41" s="163">
        <v>18.1571</v>
      </c>
      <c r="FE41" s="164"/>
      <c r="FF41" s="163">
        <v>17.5776</v>
      </c>
      <c r="FG41" s="164"/>
      <c r="FH41" s="164"/>
      <c r="FI41" s="164"/>
      <c r="FJ41" s="163">
        <v>-22.4391</v>
      </c>
      <c r="FK41" s="163">
        <v>-21.936800000000002</v>
      </c>
      <c r="FL41" s="163">
        <v>159.2509</v>
      </c>
      <c r="FM41" s="163">
        <v>-53.029899999999998</v>
      </c>
      <c r="FN41" s="163">
        <v>-52.385800000000003</v>
      </c>
      <c r="FO41" s="163">
        <v>109.596</v>
      </c>
      <c r="FP41" s="163">
        <v>122.7308</v>
      </c>
      <c r="FQ41" s="163">
        <v>32.617100000000001</v>
      </c>
      <c r="FR41" s="163">
        <v>13.46</v>
      </c>
      <c r="FS41" s="163">
        <v>11.568199999999999</v>
      </c>
      <c r="FT41" s="163">
        <v>1.0207999999999999</v>
      </c>
      <c r="FU41" s="163">
        <v>-6.99</v>
      </c>
      <c r="FV41" s="163">
        <v>18.809999999999999</v>
      </c>
      <c r="FW41" s="163">
        <v>31.334</v>
      </c>
      <c r="FX41" s="164"/>
      <c r="FY41" s="163">
        <v>-0.376</v>
      </c>
      <c r="FZ41" s="163">
        <v>5.1929999999999996</v>
      </c>
      <c r="GA41" s="164"/>
      <c r="GB41" s="163">
        <v>35.17</v>
      </c>
      <c r="GC41" s="163">
        <v>-123.2945</v>
      </c>
      <c r="GD41" s="163">
        <v>-106.9367</v>
      </c>
      <c r="GE41" s="163">
        <v>16.329999999999998</v>
      </c>
      <c r="GF41" s="163">
        <v>73.466700000000003</v>
      </c>
      <c r="GG41" s="163">
        <v>26.8</v>
      </c>
      <c r="GH41" s="163">
        <v>-23.0382</v>
      </c>
      <c r="GI41" s="163">
        <v>-3.351</v>
      </c>
      <c r="GJ41" s="163">
        <v>-3.0619999999999998</v>
      </c>
      <c r="GK41" s="163">
        <v>2.161</v>
      </c>
      <c r="GL41" s="164"/>
      <c r="GM41" s="164"/>
      <c r="GN41" s="163">
        <v>-13.525499999999999</v>
      </c>
      <c r="GO41" s="163">
        <v>-39.380600000000001</v>
      </c>
      <c r="GP41" s="163">
        <v>16.332999999999998</v>
      </c>
      <c r="GQ41" s="163">
        <v>40.994100000000003</v>
      </c>
      <c r="GR41" s="163">
        <v>61.572699999999998</v>
      </c>
      <c r="GS41" s="163">
        <v>60.102600000000002</v>
      </c>
      <c r="GT41" s="163">
        <v>-128.2217</v>
      </c>
      <c r="GU41" s="163">
        <v>-29.964500000000001</v>
      </c>
      <c r="GV41" s="163">
        <v>30.982500000000002</v>
      </c>
      <c r="GW41" s="163">
        <v>-72.117599999999996</v>
      </c>
      <c r="GX41" s="163">
        <v>10.059799999999999</v>
      </c>
      <c r="GY41" s="163">
        <v>15.892799999999999</v>
      </c>
      <c r="GZ41" s="163">
        <v>15.3805</v>
      </c>
      <c r="HA41" s="163">
        <v>11.8095</v>
      </c>
      <c r="HB41" s="163">
        <v>200.2192</v>
      </c>
      <c r="HC41" s="163">
        <v>197.78870000000001</v>
      </c>
      <c r="HD41" s="163">
        <v>189.4</v>
      </c>
      <c r="HE41" s="163">
        <v>-189.30410000000001</v>
      </c>
      <c r="HF41" s="163">
        <v>-358.02409999999998</v>
      </c>
      <c r="HG41" s="163">
        <v>359.8972</v>
      </c>
      <c r="HH41" s="163">
        <v>360.10759999999999</v>
      </c>
      <c r="HI41" s="163">
        <v>-188.1037</v>
      </c>
      <c r="HJ41" s="163">
        <v>-187.5292</v>
      </c>
      <c r="HK41" s="163">
        <v>-17.972000000000001</v>
      </c>
      <c r="HL41" s="163">
        <v>0</v>
      </c>
      <c r="HM41" s="163">
        <v>62.5535</v>
      </c>
      <c r="HN41" s="163">
        <v>63.749400000000001</v>
      </c>
      <c r="HO41" s="163">
        <v>-112.9598</v>
      </c>
      <c r="HP41" s="163">
        <v>-113.95050000000001</v>
      </c>
      <c r="HQ41" s="163">
        <v>12.439500000000001</v>
      </c>
      <c r="HR41" s="163">
        <v>12.329599999999999</v>
      </c>
      <c r="HS41" s="163">
        <v>-69.458600000000004</v>
      </c>
      <c r="HT41" s="163">
        <v>-69.046099999999996</v>
      </c>
      <c r="HU41" s="163">
        <v>79.22</v>
      </c>
      <c r="HV41" s="163">
        <v>78.44</v>
      </c>
      <c r="HW41" s="163">
        <v>58.9</v>
      </c>
      <c r="HX41" s="163">
        <v>58.9</v>
      </c>
      <c r="HY41" s="163">
        <v>21.534600000000001</v>
      </c>
      <c r="HZ41" s="163">
        <v>-6.64</v>
      </c>
      <c r="IA41" s="163">
        <v>-360.83620000000002</v>
      </c>
      <c r="IB41" s="163">
        <v>76.831900000000005</v>
      </c>
      <c r="IC41" s="163">
        <v>76.371700000000004</v>
      </c>
      <c r="ID41" s="163">
        <v>10.5</v>
      </c>
      <c r="IE41" s="163">
        <v>35.4</v>
      </c>
      <c r="IF41" s="163">
        <v>-10.5</v>
      </c>
      <c r="IG41" s="163">
        <v>-10.5</v>
      </c>
      <c r="IH41" s="163">
        <v>1.4177999999999999</v>
      </c>
      <c r="II41" s="164"/>
      <c r="IJ41" s="163">
        <v>-359.55180000000001</v>
      </c>
      <c r="IK41" s="163">
        <v>-284.80059999999997</v>
      </c>
      <c r="IL41" s="163">
        <v>347.58580000000001</v>
      </c>
      <c r="IM41" s="163">
        <v>272.0333</v>
      </c>
      <c r="IN41" s="163">
        <v>-7.3032000000000004</v>
      </c>
      <c r="IO41" s="163">
        <v>-269.00490000000002</v>
      </c>
      <c r="IP41" s="163">
        <v>270.94</v>
      </c>
      <c r="IQ41" s="163">
        <v>-122.8728</v>
      </c>
      <c r="IR41" s="163">
        <v>-132.74</v>
      </c>
      <c r="IS41" s="163">
        <v>-266.53870000000001</v>
      </c>
      <c r="IT41" s="163">
        <v>136.73939999999999</v>
      </c>
      <c r="IU41" s="163">
        <v>136.9359</v>
      </c>
      <c r="IV41" s="163">
        <v>125.4599</v>
      </c>
      <c r="IW41" s="163">
        <v>-336.46359999999999</v>
      </c>
      <c r="IX41" s="163">
        <v>137.65289999999999</v>
      </c>
      <c r="IY41" s="163">
        <v>-201.3819</v>
      </c>
      <c r="IZ41" s="163">
        <v>198.66560000000001</v>
      </c>
      <c r="JA41" s="163">
        <v>-9.7024000000000008</v>
      </c>
      <c r="JB41" s="164"/>
      <c r="JC41" s="163">
        <v>24.8</v>
      </c>
      <c r="JD41" s="163">
        <v>7.1559999999999997</v>
      </c>
      <c r="JE41" s="163">
        <v>7.0910000000000002</v>
      </c>
      <c r="JF41" s="163">
        <v>-26.24</v>
      </c>
      <c r="JG41" s="163">
        <v>1.84</v>
      </c>
      <c r="JH41" s="164"/>
      <c r="JI41" s="163">
        <v>-1.2863</v>
      </c>
      <c r="JJ41" s="163">
        <v>-25.020199999999999</v>
      </c>
      <c r="JK41" s="163">
        <v>-11.366400000000001</v>
      </c>
      <c r="JL41" s="163">
        <v>9.6999999999999993</v>
      </c>
      <c r="JM41" s="163">
        <v>51.189</v>
      </c>
      <c r="JN41" s="163">
        <v>51.286999999999999</v>
      </c>
      <c r="JO41" s="164"/>
      <c r="JP41" s="164"/>
      <c r="JQ41" s="163">
        <v>40.831600000000002</v>
      </c>
      <c r="JR41" s="163">
        <v>40.232599999999998</v>
      </c>
      <c r="JS41" s="163">
        <v>41.538600000000002</v>
      </c>
      <c r="JT41" s="164"/>
      <c r="JU41" s="163">
        <v>-32.299999999999997</v>
      </c>
      <c r="JV41" s="163">
        <v>25.601199999999999</v>
      </c>
      <c r="JW41" s="163">
        <v>8.06</v>
      </c>
      <c r="JX41" s="164"/>
      <c r="JY41" s="163">
        <v>-4.5209000000000001</v>
      </c>
      <c r="JZ41" s="163">
        <v>48.9422</v>
      </c>
      <c r="KA41" s="163">
        <v>17.7425</v>
      </c>
      <c r="KB41" s="163">
        <v>-4.4225000000000003</v>
      </c>
      <c r="KC41" s="163">
        <v>-47.839199999999998</v>
      </c>
      <c r="KD41" s="163">
        <v>3.3250000000000002</v>
      </c>
      <c r="KE41" s="163">
        <v>43.873600000000003</v>
      </c>
      <c r="KF41" s="163">
        <v>24.5</v>
      </c>
      <c r="KG41" s="163">
        <v>-25.3</v>
      </c>
      <c r="KH41" s="164"/>
      <c r="KI41" s="163">
        <v>30.6279</v>
      </c>
    </row>
    <row r="42" spans="1:295" ht="18" customHeight="1" x14ac:dyDescent="0.3">
      <c r="A42" s="162" t="s">
        <v>88</v>
      </c>
      <c r="B42" s="162" t="s">
        <v>808</v>
      </c>
      <c r="C42" s="165">
        <v>0</v>
      </c>
      <c r="D42" s="165">
        <v>16.523800000000001</v>
      </c>
      <c r="E42" s="165">
        <v>-22.212499999999999</v>
      </c>
      <c r="F42" s="165">
        <v>10.811500000000001</v>
      </c>
      <c r="G42" s="165">
        <v>15.7615</v>
      </c>
      <c r="H42" s="166"/>
      <c r="I42" s="165">
        <v>44.704500000000003</v>
      </c>
      <c r="J42" s="165">
        <v>-114.2004</v>
      </c>
      <c r="K42" s="165">
        <v>64.873699999999999</v>
      </c>
      <c r="L42" s="165">
        <v>32.652999999999999</v>
      </c>
      <c r="M42" s="165">
        <v>32.035800000000002</v>
      </c>
      <c r="N42" s="165">
        <v>-8.8800000000000008</v>
      </c>
      <c r="O42" s="165">
        <v>-67.421000000000006</v>
      </c>
      <c r="P42" s="165">
        <v>61.6</v>
      </c>
      <c r="Q42" s="165">
        <v>21.527999999999999</v>
      </c>
      <c r="R42" s="165">
        <v>-59.4</v>
      </c>
      <c r="S42" s="165">
        <v>12.4903</v>
      </c>
      <c r="T42" s="165">
        <v>62.806199999999997</v>
      </c>
      <c r="U42" s="165">
        <v>17.267299999999999</v>
      </c>
      <c r="V42" s="165">
        <v>17.434699999999999</v>
      </c>
      <c r="W42" s="165">
        <v>28.941299999999998</v>
      </c>
      <c r="X42" s="165">
        <v>17.597200000000001</v>
      </c>
      <c r="Y42" s="165">
        <v>5.8882000000000003</v>
      </c>
      <c r="Z42" s="165">
        <v>4.1940999999999997</v>
      </c>
      <c r="AA42" s="166"/>
      <c r="AB42" s="166"/>
      <c r="AC42" s="165">
        <v>-56.91</v>
      </c>
      <c r="AD42" s="166"/>
      <c r="AE42" s="166"/>
      <c r="AF42" s="165">
        <v>8.8800000000000008</v>
      </c>
      <c r="AG42" s="165">
        <v>66</v>
      </c>
      <c r="AH42" s="165">
        <v>23.024999999999999</v>
      </c>
      <c r="AI42" s="165">
        <v>0.254</v>
      </c>
      <c r="AJ42" s="165">
        <v>-56.55</v>
      </c>
      <c r="AK42" s="165">
        <v>-56.72</v>
      </c>
      <c r="AL42" s="165">
        <v>-46.39</v>
      </c>
      <c r="AM42" s="165">
        <v>57.14</v>
      </c>
      <c r="AN42" s="165">
        <v>56.78</v>
      </c>
      <c r="AO42" s="165">
        <v>20.984300000000001</v>
      </c>
      <c r="AP42" s="165">
        <v>-3.1623999999999999</v>
      </c>
      <c r="AQ42" s="165">
        <v>68.942700000000002</v>
      </c>
      <c r="AR42" s="165">
        <v>71.534899999999993</v>
      </c>
      <c r="AS42" s="165">
        <v>48.769100000000002</v>
      </c>
      <c r="AT42" s="165">
        <v>-56.128900000000002</v>
      </c>
      <c r="AU42" s="165">
        <v>-55.854900000000001</v>
      </c>
      <c r="AV42" s="165">
        <v>26.165900000000001</v>
      </c>
      <c r="AW42" s="165">
        <v>25.616299999999999</v>
      </c>
      <c r="AX42" s="165">
        <v>79.169899999999998</v>
      </c>
      <c r="AY42" s="165">
        <v>81.581199999999995</v>
      </c>
      <c r="AZ42" s="165">
        <v>10.4855</v>
      </c>
      <c r="BA42" s="165">
        <v>53.1937</v>
      </c>
      <c r="BB42" s="165">
        <v>-658.61720000000003</v>
      </c>
      <c r="BC42" s="165">
        <v>-6.8811999999999998</v>
      </c>
      <c r="BD42" s="165">
        <v>-13.5</v>
      </c>
      <c r="BE42" s="165">
        <v>-14.4</v>
      </c>
      <c r="BF42" s="165">
        <v>62.195700000000002</v>
      </c>
      <c r="BG42" s="165">
        <v>60.572800000000001</v>
      </c>
      <c r="BH42" s="165">
        <v>-4.6139000000000001</v>
      </c>
      <c r="BI42" s="166"/>
      <c r="BJ42" s="165">
        <v>-110.3907</v>
      </c>
      <c r="BK42" s="165">
        <v>7.7769000000000004</v>
      </c>
      <c r="BL42" s="165">
        <v>9.2522000000000002</v>
      </c>
      <c r="BM42" s="165">
        <v>6.1707999999999998</v>
      </c>
      <c r="BN42" s="165">
        <v>699.88070000000005</v>
      </c>
      <c r="BO42" s="165">
        <v>115.7567</v>
      </c>
      <c r="BP42" s="165">
        <v>115.0547</v>
      </c>
      <c r="BQ42" s="165">
        <v>-634.9384</v>
      </c>
      <c r="BR42" s="165">
        <v>583.71040000000005</v>
      </c>
      <c r="BS42" s="166"/>
      <c r="BT42" s="165">
        <v>-74.236800000000002</v>
      </c>
      <c r="BU42" s="165">
        <v>75.221999999999994</v>
      </c>
      <c r="BV42" s="165">
        <v>90.295000000000002</v>
      </c>
      <c r="BW42" s="165">
        <v>31.98</v>
      </c>
      <c r="BX42" s="165">
        <v>31</v>
      </c>
      <c r="BY42" s="165">
        <v>68.739999999999995</v>
      </c>
      <c r="BZ42" s="165">
        <v>83.43</v>
      </c>
      <c r="CA42" s="165">
        <v>32.555799999999998</v>
      </c>
      <c r="CB42" s="165">
        <v>33.359499999999997</v>
      </c>
      <c r="CC42" s="165">
        <v>30.214500000000001</v>
      </c>
      <c r="CD42" s="165">
        <v>30.852699999999999</v>
      </c>
      <c r="CE42" s="165">
        <v>40.167200000000001</v>
      </c>
      <c r="CF42" s="165">
        <v>-69.988299999999995</v>
      </c>
      <c r="CG42" s="165">
        <v>-70.007499999999993</v>
      </c>
      <c r="CH42" s="165">
        <v>23.757899999999999</v>
      </c>
      <c r="CI42" s="165">
        <v>-116.08620000000001</v>
      </c>
      <c r="CJ42" s="166"/>
      <c r="CK42" s="166"/>
      <c r="CL42" s="165">
        <v>-32.4</v>
      </c>
      <c r="CM42" s="165">
        <v>231</v>
      </c>
      <c r="CN42" s="165">
        <v>-15.75</v>
      </c>
      <c r="CO42" s="165">
        <v>29.3035</v>
      </c>
      <c r="CP42" s="165">
        <v>29.170200000000001</v>
      </c>
      <c r="CQ42" s="165">
        <v>29.694700000000001</v>
      </c>
      <c r="CR42" s="165">
        <v>-90.6126</v>
      </c>
      <c r="CS42" s="165">
        <v>-89.957700000000003</v>
      </c>
      <c r="CT42" s="165">
        <v>95.320099999999996</v>
      </c>
      <c r="CU42" s="165">
        <v>-57.6629</v>
      </c>
      <c r="CV42" s="165">
        <v>110.24720000000001</v>
      </c>
      <c r="CW42" s="165">
        <v>13.7342</v>
      </c>
      <c r="CX42" s="165">
        <v>61.48</v>
      </c>
      <c r="CY42" s="165">
        <v>87.78</v>
      </c>
      <c r="CZ42" s="166"/>
      <c r="DA42" s="165">
        <v>48.783900000000003</v>
      </c>
      <c r="DB42" s="165">
        <v>-31.69</v>
      </c>
      <c r="DC42" s="165">
        <v>-0.80940000000000001</v>
      </c>
      <c r="DD42" s="165">
        <v>116.0176</v>
      </c>
      <c r="DE42" s="165">
        <v>115.68259999999999</v>
      </c>
      <c r="DF42" s="165">
        <v>-122.197</v>
      </c>
      <c r="DG42" s="165">
        <v>0</v>
      </c>
      <c r="DH42" s="165">
        <v>-19.1828</v>
      </c>
      <c r="DI42" s="165">
        <v>-102.8</v>
      </c>
      <c r="DJ42" s="165">
        <v>-103.8</v>
      </c>
      <c r="DK42" s="165">
        <v>30.220600000000001</v>
      </c>
      <c r="DL42" s="165">
        <v>61.532600000000002</v>
      </c>
      <c r="DM42" s="165">
        <v>73.749099999999999</v>
      </c>
      <c r="DN42" s="166"/>
      <c r="DO42" s="165">
        <v>61.64</v>
      </c>
      <c r="DP42" s="165">
        <v>-12.17</v>
      </c>
      <c r="DQ42" s="165">
        <v>66.293499999999995</v>
      </c>
      <c r="DR42" s="165">
        <v>120.1768</v>
      </c>
      <c r="DS42" s="166"/>
      <c r="DT42" s="165">
        <v>-31.92</v>
      </c>
      <c r="DU42" s="165">
        <v>65.89</v>
      </c>
      <c r="DV42" s="165">
        <v>90.72</v>
      </c>
      <c r="DW42" s="165">
        <v>121.87269999999999</v>
      </c>
      <c r="DX42" s="165">
        <v>120.8364</v>
      </c>
      <c r="DY42" s="165">
        <v>63.094700000000003</v>
      </c>
      <c r="DZ42" s="165">
        <v>61.863599999999998</v>
      </c>
      <c r="EA42" s="165">
        <v>275.86770000000001</v>
      </c>
      <c r="EB42" s="165">
        <v>225.2936</v>
      </c>
      <c r="EC42" s="165">
        <v>218.0121</v>
      </c>
      <c r="ED42" s="165">
        <v>221.53989999999999</v>
      </c>
      <c r="EE42" s="165">
        <v>105.032</v>
      </c>
      <c r="EF42" s="165">
        <v>89.705699999999993</v>
      </c>
      <c r="EG42" s="165">
        <v>-25.071000000000002</v>
      </c>
      <c r="EH42" s="165">
        <v>646.61379999999997</v>
      </c>
      <c r="EI42" s="165">
        <v>427.48</v>
      </c>
      <c r="EJ42" s="166"/>
      <c r="EK42" s="165">
        <v>-19.916</v>
      </c>
      <c r="EL42" s="165">
        <v>-17.755700000000001</v>
      </c>
      <c r="EM42" s="165">
        <v>-16.178000000000001</v>
      </c>
      <c r="EN42" s="165">
        <v>51.779600000000002</v>
      </c>
      <c r="EO42" s="165">
        <v>48.806699999999999</v>
      </c>
      <c r="EP42" s="165">
        <v>39.984000000000002</v>
      </c>
      <c r="EQ42" s="165">
        <v>-21.455500000000001</v>
      </c>
      <c r="ER42" s="165">
        <v>-21.965800000000002</v>
      </c>
      <c r="ES42" s="165">
        <v>-51.008899999999997</v>
      </c>
      <c r="ET42" s="165">
        <v>0</v>
      </c>
      <c r="EU42" s="165">
        <v>-14.95</v>
      </c>
      <c r="EV42" s="165">
        <v>1</v>
      </c>
      <c r="EW42" s="165">
        <v>10.041700000000001</v>
      </c>
      <c r="EX42" s="165">
        <v>58.200899999999997</v>
      </c>
      <c r="EY42" s="165">
        <v>-29.209199999999999</v>
      </c>
      <c r="EZ42" s="165">
        <v>-28.283899999999999</v>
      </c>
      <c r="FA42" s="165">
        <v>3.8189000000000002</v>
      </c>
      <c r="FB42" s="165">
        <v>-87.6755</v>
      </c>
      <c r="FC42" s="165">
        <v>53.628100000000003</v>
      </c>
      <c r="FD42" s="165">
        <v>17.696899999999999</v>
      </c>
      <c r="FE42" s="166"/>
      <c r="FF42" s="165">
        <v>17.202400000000001</v>
      </c>
      <c r="FG42" s="165">
        <v>41.715499999999999</v>
      </c>
      <c r="FH42" s="165">
        <v>41.83</v>
      </c>
      <c r="FI42" s="165">
        <v>0</v>
      </c>
      <c r="FJ42" s="165">
        <v>-33.658700000000003</v>
      </c>
      <c r="FK42" s="165">
        <v>-32.821399999999997</v>
      </c>
      <c r="FL42" s="165">
        <v>154.3947</v>
      </c>
      <c r="FM42" s="165">
        <v>-60.994999999999997</v>
      </c>
      <c r="FN42" s="165">
        <v>-60.777000000000001</v>
      </c>
      <c r="FO42" s="165">
        <v>106.29179999999999</v>
      </c>
      <c r="FP42" s="165">
        <v>121.3379</v>
      </c>
      <c r="FQ42" s="165">
        <v>29.899699999999999</v>
      </c>
      <c r="FR42" s="165">
        <v>14.42</v>
      </c>
      <c r="FS42" s="165">
        <v>12.674099999999999</v>
      </c>
      <c r="FT42" s="165">
        <v>1.1173</v>
      </c>
      <c r="FU42" s="165">
        <v>-7.65</v>
      </c>
      <c r="FV42" s="165">
        <v>18.07</v>
      </c>
      <c r="FW42" s="165">
        <v>28.843800000000002</v>
      </c>
      <c r="FX42" s="166"/>
      <c r="FY42" s="165">
        <v>-0.439</v>
      </c>
      <c r="FZ42" s="165">
        <v>5.5679999999999996</v>
      </c>
      <c r="GA42" s="166"/>
      <c r="GB42" s="165">
        <v>33.93</v>
      </c>
      <c r="GC42" s="165">
        <v>-122.5622</v>
      </c>
      <c r="GD42" s="165">
        <v>-105.78830000000001</v>
      </c>
      <c r="GE42" s="166"/>
      <c r="GF42" s="165">
        <v>72.144300000000001</v>
      </c>
      <c r="GG42" s="165">
        <v>27.7</v>
      </c>
      <c r="GH42" s="165">
        <v>-22.8733</v>
      </c>
      <c r="GI42" s="165">
        <v>-3.3096999999999999</v>
      </c>
      <c r="GJ42" s="165">
        <v>-2.7915000000000001</v>
      </c>
      <c r="GK42" s="165">
        <v>2.1488</v>
      </c>
      <c r="GL42" s="166"/>
      <c r="GM42" s="166"/>
      <c r="GN42" s="165">
        <v>-12.220700000000001</v>
      </c>
      <c r="GO42" s="165">
        <v>-38.9223</v>
      </c>
      <c r="GP42" s="165">
        <v>16.4237</v>
      </c>
      <c r="GQ42" s="165">
        <v>40.977200000000003</v>
      </c>
      <c r="GR42" s="165">
        <v>59.742400000000004</v>
      </c>
      <c r="GS42" s="165">
        <v>61.538800000000002</v>
      </c>
      <c r="GT42" s="165">
        <v>-127.6337</v>
      </c>
      <c r="GU42" s="165">
        <v>-29.5959</v>
      </c>
      <c r="GV42" s="165">
        <v>30.014700000000001</v>
      </c>
      <c r="GW42" s="165">
        <v>-69.801100000000005</v>
      </c>
      <c r="GX42" s="165">
        <v>9.8977000000000004</v>
      </c>
      <c r="GY42" s="165">
        <v>15.931900000000001</v>
      </c>
      <c r="GZ42" s="165">
        <v>15.422599999999999</v>
      </c>
      <c r="HA42" s="165">
        <v>11</v>
      </c>
      <c r="HB42" s="165">
        <v>234.04920000000001</v>
      </c>
      <c r="HC42" s="165">
        <v>231.06379999999999</v>
      </c>
      <c r="HD42" s="166"/>
      <c r="HE42" s="166"/>
      <c r="HF42" s="165">
        <v>-396.4425</v>
      </c>
      <c r="HG42" s="165">
        <v>395.17059999999998</v>
      </c>
      <c r="HH42" s="165">
        <v>395.36279999999999</v>
      </c>
      <c r="HI42" s="165">
        <v>-219.11869999999999</v>
      </c>
      <c r="HJ42" s="165">
        <v>-217.14850000000001</v>
      </c>
      <c r="HK42" s="165">
        <v>-15.084099999999999</v>
      </c>
      <c r="HL42" s="165">
        <v>0</v>
      </c>
      <c r="HM42" s="165">
        <v>63.621499999999997</v>
      </c>
      <c r="HN42" s="165">
        <v>62.7697</v>
      </c>
      <c r="HO42" s="165">
        <v>-138.9813</v>
      </c>
      <c r="HP42" s="165">
        <v>-140.89089999999999</v>
      </c>
      <c r="HQ42" s="165">
        <v>22.613</v>
      </c>
      <c r="HR42" s="165">
        <v>22.547000000000001</v>
      </c>
      <c r="HS42" s="165">
        <v>-81.860600000000005</v>
      </c>
      <c r="HT42" s="165">
        <v>-82.265799999999999</v>
      </c>
      <c r="HU42" s="165">
        <v>91.58</v>
      </c>
      <c r="HV42" s="165">
        <v>91.79</v>
      </c>
      <c r="HW42" s="165">
        <v>69.8</v>
      </c>
      <c r="HX42" s="165">
        <v>69.8</v>
      </c>
      <c r="HY42" s="165">
        <v>21.801600000000001</v>
      </c>
      <c r="HZ42" s="165">
        <v>18.16</v>
      </c>
      <c r="IA42" s="165">
        <v>-371.78579999999999</v>
      </c>
      <c r="IB42" s="165">
        <v>83.147300000000001</v>
      </c>
      <c r="IC42" s="165">
        <v>81.348200000000006</v>
      </c>
      <c r="ID42" s="165">
        <v>13.9</v>
      </c>
      <c r="IE42" s="165">
        <v>43.9</v>
      </c>
      <c r="IF42" s="165">
        <v>-20.7</v>
      </c>
      <c r="IG42" s="165">
        <v>-20</v>
      </c>
      <c r="IH42" s="166"/>
      <c r="II42" s="166"/>
      <c r="IJ42" s="165">
        <v>-387.19170000000003</v>
      </c>
      <c r="IK42" s="165">
        <v>-397.98899999999998</v>
      </c>
      <c r="IL42" s="165">
        <v>454.06700000000001</v>
      </c>
      <c r="IM42" s="165">
        <v>365.06779999999998</v>
      </c>
      <c r="IN42" s="165">
        <v>14.5229</v>
      </c>
      <c r="IO42" s="165">
        <v>-357.79820000000001</v>
      </c>
      <c r="IP42" s="165">
        <v>361.68700000000001</v>
      </c>
      <c r="IQ42" s="165">
        <v>-147.3331</v>
      </c>
      <c r="IR42" s="165">
        <v>-199.1765</v>
      </c>
      <c r="IS42" s="165">
        <v>-352.16640000000001</v>
      </c>
      <c r="IT42" s="165">
        <v>126.53230000000001</v>
      </c>
      <c r="IU42" s="165">
        <v>126.1696</v>
      </c>
      <c r="IV42" s="165">
        <v>152.41300000000001</v>
      </c>
      <c r="IW42" s="165">
        <v>-438.50889999999998</v>
      </c>
      <c r="IX42" s="165">
        <v>207.2176</v>
      </c>
      <c r="IY42" s="165">
        <v>-236.42089999999999</v>
      </c>
      <c r="IZ42" s="165">
        <v>238.3338</v>
      </c>
      <c r="JA42" s="165">
        <v>-9.0707000000000004</v>
      </c>
      <c r="JB42" s="166"/>
      <c r="JC42" s="165">
        <v>27.36</v>
      </c>
      <c r="JD42" s="165">
        <v>7.2229999999999999</v>
      </c>
      <c r="JE42" s="165">
        <v>7.26</v>
      </c>
      <c r="JF42" s="165">
        <v>-27.28</v>
      </c>
      <c r="JG42" s="165">
        <v>3.84</v>
      </c>
      <c r="JH42" s="166"/>
      <c r="JI42" s="165">
        <v>-4.3045999999999998</v>
      </c>
      <c r="JJ42" s="165">
        <v>-31.670100000000001</v>
      </c>
      <c r="JK42" s="165">
        <v>-3.4561999999999999</v>
      </c>
      <c r="JL42" s="165">
        <v>11.9</v>
      </c>
      <c r="JM42" s="165">
        <v>55.118000000000002</v>
      </c>
      <c r="JN42" s="165">
        <v>54.429000000000002</v>
      </c>
      <c r="JO42" s="166"/>
      <c r="JP42" s="166"/>
      <c r="JQ42" s="165">
        <v>41.194200000000002</v>
      </c>
      <c r="JR42" s="165">
        <v>40.427700000000002</v>
      </c>
      <c r="JS42" s="165">
        <v>42.558799999999998</v>
      </c>
      <c r="JT42" s="166"/>
      <c r="JU42" s="165">
        <v>-42.8</v>
      </c>
      <c r="JV42" s="165">
        <v>9.9832999999999998</v>
      </c>
      <c r="JW42" s="165">
        <v>8.23</v>
      </c>
      <c r="JX42" s="166"/>
      <c r="JY42" s="165">
        <v>0</v>
      </c>
      <c r="JZ42" s="165">
        <v>47.937199999999997</v>
      </c>
      <c r="KA42" s="165">
        <v>15.0558</v>
      </c>
      <c r="KB42" s="165">
        <v>0</v>
      </c>
      <c r="KC42" s="165">
        <v>-46.796700000000001</v>
      </c>
      <c r="KD42" s="165">
        <v>0</v>
      </c>
      <c r="KE42" s="165">
        <v>45.495100000000001</v>
      </c>
      <c r="KF42" s="165">
        <v>34.4</v>
      </c>
      <c r="KG42" s="165">
        <v>-34.700000000000003</v>
      </c>
      <c r="KH42" s="166"/>
      <c r="KI42" s="165">
        <v>43.643300000000004</v>
      </c>
    </row>
    <row r="43" spans="1:295" ht="18" customHeight="1" x14ac:dyDescent="0.3">
      <c r="A43" s="162" t="s">
        <v>88</v>
      </c>
      <c r="B43" s="162" t="s">
        <v>809</v>
      </c>
      <c r="C43" s="165">
        <v>0</v>
      </c>
      <c r="D43" s="165">
        <v>15.7386</v>
      </c>
      <c r="E43" s="165">
        <v>-19.118200000000002</v>
      </c>
      <c r="F43" s="165">
        <v>11.091900000000001</v>
      </c>
      <c r="G43" s="165">
        <v>14.273899999999999</v>
      </c>
      <c r="H43" s="166"/>
      <c r="I43" s="165">
        <v>43.391100000000002</v>
      </c>
      <c r="J43" s="165">
        <v>-105.29259999999999</v>
      </c>
      <c r="K43" s="165">
        <v>62.1447</v>
      </c>
      <c r="L43" s="165">
        <v>31.649000000000001</v>
      </c>
      <c r="M43" s="165">
        <v>30.984200000000001</v>
      </c>
      <c r="N43" s="165">
        <v>-2.2200000000000002</v>
      </c>
      <c r="O43" s="165">
        <v>-63.274000000000001</v>
      </c>
      <c r="P43" s="165">
        <v>57.2</v>
      </c>
      <c r="Q43" s="165">
        <v>19.044</v>
      </c>
      <c r="R43" s="165">
        <v>-57.2</v>
      </c>
      <c r="S43" s="165">
        <v>10.832700000000001</v>
      </c>
      <c r="T43" s="165">
        <v>56.885599999999997</v>
      </c>
      <c r="U43" s="165">
        <v>15.882199999999999</v>
      </c>
      <c r="V43" s="165">
        <v>16.338100000000001</v>
      </c>
      <c r="W43" s="165">
        <v>27.035499999999999</v>
      </c>
      <c r="X43" s="165">
        <v>17.226199999999999</v>
      </c>
      <c r="Y43" s="165">
        <v>1.9807999999999999</v>
      </c>
      <c r="Z43" s="165">
        <v>4.5354999999999999</v>
      </c>
      <c r="AA43" s="166"/>
      <c r="AB43" s="166"/>
      <c r="AC43" s="165">
        <v>-53.6</v>
      </c>
      <c r="AD43" s="166"/>
      <c r="AE43" s="166"/>
      <c r="AF43" s="165">
        <v>2.2200000000000002</v>
      </c>
      <c r="AG43" s="165">
        <v>61.6</v>
      </c>
      <c r="AH43" s="165">
        <v>22.661999999999999</v>
      </c>
      <c r="AI43" s="165">
        <v>0.253</v>
      </c>
      <c r="AJ43" s="165">
        <v>-53.57</v>
      </c>
      <c r="AK43" s="165">
        <v>-53.1</v>
      </c>
      <c r="AL43" s="165">
        <v>-46.68</v>
      </c>
      <c r="AM43" s="165">
        <v>53.62</v>
      </c>
      <c r="AN43" s="165">
        <v>53.69</v>
      </c>
      <c r="AO43" s="165">
        <v>20.653500000000001</v>
      </c>
      <c r="AP43" s="165">
        <v>-3.2040999999999999</v>
      </c>
      <c r="AQ43" s="165">
        <v>69.075999999999993</v>
      </c>
      <c r="AR43" s="165">
        <v>71.376099999999994</v>
      </c>
      <c r="AS43" s="165">
        <v>48.070300000000003</v>
      </c>
      <c r="AT43" s="165">
        <v>-51.172400000000003</v>
      </c>
      <c r="AU43" s="165">
        <v>-50.634500000000003</v>
      </c>
      <c r="AV43" s="165">
        <v>30.135400000000001</v>
      </c>
      <c r="AW43" s="165">
        <v>30.073699999999999</v>
      </c>
      <c r="AX43" s="165">
        <v>77.562399999999997</v>
      </c>
      <c r="AY43" s="165">
        <v>79.303899999999999</v>
      </c>
      <c r="AZ43" s="165">
        <v>10.4855</v>
      </c>
      <c r="BA43" s="165">
        <v>51.643300000000004</v>
      </c>
      <c r="BB43" s="165">
        <v>-650.14319999999998</v>
      </c>
      <c r="BC43" s="165">
        <v>-4.4827000000000004</v>
      </c>
      <c r="BD43" s="165">
        <v>-13.2</v>
      </c>
      <c r="BE43" s="165">
        <v>-13.8</v>
      </c>
      <c r="BF43" s="165">
        <v>56.1312</v>
      </c>
      <c r="BG43" s="165">
        <v>55.7014</v>
      </c>
      <c r="BH43" s="165">
        <v>-4.9001999999999999</v>
      </c>
      <c r="BI43" s="166"/>
      <c r="BJ43" s="165">
        <v>-101.05329999999999</v>
      </c>
      <c r="BK43" s="165">
        <v>6.5324999999999998</v>
      </c>
      <c r="BL43" s="165">
        <v>7.3516000000000004</v>
      </c>
      <c r="BM43" s="165">
        <v>4.9844999999999997</v>
      </c>
      <c r="BN43" s="165">
        <v>695.303</v>
      </c>
      <c r="BO43" s="165">
        <v>115.87869999999999</v>
      </c>
      <c r="BP43" s="165">
        <v>115.93980000000001</v>
      </c>
      <c r="BQ43" s="165">
        <v>-590.83839999999998</v>
      </c>
      <c r="BR43" s="165">
        <v>590.31539999999995</v>
      </c>
      <c r="BS43" s="166"/>
      <c r="BT43" s="165">
        <v>-79.742000000000004</v>
      </c>
      <c r="BU43" s="165">
        <v>81.881600000000006</v>
      </c>
      <c r="BV43" s="165">
        <v>86.951800000000006</v>
      </c>
      <c r="BW43" s="165">
        <v>31.53</v>
      </c>
      <c r="BX43" s="165">
        <v>30.98</v>
      </c>
      <c r="BY43" s="165">
        <v>67.290000000000006</v>
      </c>
      <c r="BZ43" s="165">
        <v>81.3</v>
      </c>
      <c r="CA43" s="165">
        <v>38.851799999999997</v>
      </c>
      <c r="CB43" s="165">
        <v>38.048000000000002</v>
      </c>
      <c r="CC43" s="165">
        <v>23.486899999999999</v>
      </c>
      <c r="CD43" s="165">
        <v>24.0578</v>
      </c>
      <c r="CE43" s="165">
        <v>40.013599999999997</v>
      </c>
      <c r="CF43" s="165">
        <v>-83.7547</v>
      </c>
      <c r="CG43" s="165">
        <v>-83.759699999999995</v>
      </c>
      <c r="CH43" s="165">
        <v>22.470600000000001</v>
      </c>
      <c r="CI43" s="165">
        <v>-116.8948</v>
      </c>
      <c r="CJ43" s="166"/>
      <c r="CK43" s="166"/>
      <c r="CL43" s="165">
        <v>-32.200000000000003</v>
      </c>
      <c r="CM43" s="165">
        <v>234.9</v>
      </c>
      <c r="CN43" s="165">
        <v>-15.75</v>
      </c>
      <c r="CO43" s="165">
        <v>22.505099999999999</v>
      </c>
      <c r="CP43" s="165">
        <v>22.1722</v>
      </c>
      <c r="CQ43" s="165">
        <v>22.895399999999999</v>
      </c>
      <c r="CR43" s="165">
        <v>-104.6011</v>
      </c>
      <c r="CS43" s="165">
        <v>-105.01690000000001</v>
      </c>
      <c r="CT43" s="165">
        <v>107.3198</v>
      </c>
      <c r="CU43" s="165">
        <v>-54.9514</v>
      </c>
      <c r="CV43" s="165">
        <v>122.4337</v>
      </c>
      <c r="CW43" s="165">
        <v>13.306100000000001</v>
      </c>
      <c r="CX43" s="165">
        <v>62.9</v>
      </c>
      <c r="CY43" s="165">
        <v>89.46</v>
      </c>
      <c r="CZ43" s="165">
        <v>50.866700000000002</v>
      </c>
      <c r="DA43" s="165">
        <v>48.197899999999997</v>
      </c>
      <c r="DB43" s="165">
        <v>-31.78</v>
      </c>
      <c r="DC43" s="165">
        <v>-3.7679</v>
      </c>
      <c r="DD43" s="165">
        <v>116.9903</v>
      </c>
      <c r="DE43" s="165">
        <v>117.6169</v>
      </c>
      <c r="DF43" s="165">
        <v>-116.4739</v>
      </c>
      <c r="DG43" s="165">
        <v>0</v>
      </c>
      <c r="DH43" s="165">
        <v>-19.141100000000002</v>
      </c>
      <c r="DI43" s="165">
        <v>-102.9</v>
      </c>
      <c r="DJ43" s="165">
        <v>-103.7</v>
      </c>
      <c r="DK43" s="165">
        <v>29.902000000000001</v>
      </c>
      <c r="DL43" s="166"/>
      <c r="DM43" s="165">
        <v>73.749099999999999</v>
      </c>
      <c r="DN43" s="165">
        <v>86.737099999999998</v>
      </c>
      <c r="DO43" s="165">
        <v>61.01</v>
      </c>
      <c r="DP43" s="165">
        <v>-11.5</v>
      </c>
      <c r="DQ43" s="165">
        <v>65.394499999999994</v>
      </c>
      <c r="DR43" s="165">
        <v>112.6189</v>
      </c>
      <c r="DS43" s="166"/>
      <c r="DT43" s="165">
        <v>-27.8</v>
      </c>
      <c r="DU43" s="165">
        <v>63.72</v>
      </c>
      <c r="DV43" s="165">
        <v>87.38</v>
      </c>
      <c r="DW43" s="165">
        <v>114.87269999999999</v>
      </c>
      <c r="DX43" s="165">
        <v>111.5091</v>
      </c>
      <c r="DY43" s="165">
        <v>67.641599999999997</v>
      </c>
      <c r="DZ43" s="165">
        <v>64.5364</v>
      </c>
      <c r="EA43" s="165">
        <v>271.96719999999999</v>
      </c>
      <c r="EB43" s="165">
        <v>222.5609</v>
      </c>
      <c r="EC43" s="165">
        <v>215.25309999999999</v>
      </c>
      <c r="ED43" s="165">
        <v>216.4975</v>
      </c>
      <c r="EE43" s="165">
        <v>110.8301</v>
      </c>
      <c r="EF43" s="165">
        <v>95.399699999999996</v>
      </c>
      <c r="EG43" s="165">
        <v>-23.992999999999999</v>
      </c>
      <c r="EH43" s="165">
        <v>601.74239999999998</v>
      </c>
      <c r="EI43" s="165">
        <v>507.40980000000002</v>
      </c>
      <c r="EJ43" s="166"/>
      <c r="EK43" s="165">
        <v>-19.274999999999999</v>
      </c>
      <c r="EL43" s="165">
        <v>-17.0731</v>
      </c>
      <c r="EM43" s="165">
        <v>-23.3977</v>
      </c>
      <c r="EN43" s="165">
        <v>60.729300000000002</v>
      </c>
      <c r="EO43" s="165">
        <v>56.493200000000002</v>
      </c>
      <c r="EP43" s="165">
        <v>35.375999999999998</v>
      </c>
      <c r="EQ43" s="165">
        <v>-15.826000000000001</v>
      </c>
      <c r="ER43" s="165">
        <v>-16.439599999999999</v>
      </c>
      <c r="ES43" s="165">
        <v>-58.525199999999998</v>
      </c>
      <c r="ET43" s="165">
        <v>0</v>
      </c>
      <c r="EU43" s="165">
        <v>-14.31</v>
      </c>
      <c r="EV43" s="166"/>
      <c r="EW43" s="165">
        <v>9.4507999999999992</v>
      </c>
      <c r="EX43" s="165">
        <v>76.258499999999998</v>
      </c>
      <c r="EY43" s="165">
        <v>-32.3217</v>
      </c>
      <c r="EZ43" s="165">
        <v>-31.526599999999998</v>
      </c>
      <c r="FA43" s="165">
        <v>6.1344000000000003</v>
      </c>
      <c r="FB43" s="165">
        <v>-92.867199999999997</v>
      </c>
      <c r="FC43" s="165">
        <v>59.668700000000001</v>
      </c>
      <c r="FD43" s="165">
        <v>18.8568</v>
      </c>
      <c r="FE43" s="166"/>
      <c r="FF43" s="165">
        <v>18.4956</v>
      </c>
      <c r="FG43" s="166"/>
      <c r="FH43" s="166"/>
      <c r="FI43" s="166"/>
      <c r="FJ43" s="165">
        <v>-40.189500000000002</v>
      </c>
      <c r="FK43" s="165">
        <v>-39.184800000000003</v>
      </c>
      <c r="FL43" s="165">
        <v>146.85919999999999</v>
      </c>
      <c r="FM43" s="165">
        <v>-64.22</v>
      </c>
      <c r="FN43" s="165">
        <v>-64.454999999999998</v>
      </c>
      <c r="FO43" s="165">
        <v>102.9181</v>
      </c>
      <c r="FP43" s="165">
        <v>120.54600000000001</v>
      </c>
      <c r="FQ43" s="165">
        <v>24.4285</v>
      </c>
      <c r="FR43" s="165">
        <v>15.6</v>
      </c>
      <c r="FS43" s="165">
        <v>14.0633</v>
      </c>
      <c r="FT43" s="165">
        <v>1.2332000000000001</v>
      </c>
      <c r="FU43" s="165">
        <v>-8.5500000000000007</v>
      </c>
      <c r="FV43" s="165">
        <v>17.5</v>
      </c>
      <c r="FW43" s="165">
        <v>24.3767</v>
      </c>
      <c r="FX43" s="166"/>
      <c r="FY43" s="165">
        <v>-0.121</v>
      </c>
      <c r="FZ43" s="165">
        <v>5.56</v>
      </c>
      <c r="GA43" s="166"/>
      <c r="GB43" s="165">
        <v>33.19</v>
      </c>
      <c r="GC43" s="165">
        <v>-120.8858</v>
      </c>
      <c r="GD43" s="165">
        <v>-102.9277</v>
      </c>
      <c r="GE43" s="165">
        <v>16.29</v>
      </c>
      <c r="GF43" s="165">
        <v>69.770499999999998</v>
      </c>
      <c r="GG43" s="165">
        <v>26.4</v>
      </c>
      <c r="GH43" s="165">
        <v>-20.6267</v>
      </c>
      <c r="GI43" s="165">
        <v>-2.2791000000000001</v>
      </c>
      <c r="GJ43" s="165">
        <v>-2.3414999999999999</v>
      </c>
      <c r="GK43" s="165">
        <v>2.2090999999999998</v>
      </c>
      <c r="GL43" s="166"/>
      <c r="GM43" s="166"/>
      <c r="GN43" s="165">
        <v>-13.847300000000001</v>
      </c>
      <c r="GO43" s="165">
        <v>-38.257199999999997</v>
      </c>
      <c r="GP43" s="165">
        <v>16.9832</v>
      </c>
      <c r="GQ43" s="165">
        <v>39.717799999999997</v>
      </c>
      <c r="GR43" s="165">
        <v>63.306699999999999</v>
      </c>
      <c r="GS43" s="165">
        <v>64.598699999999994</v>
      </c>
      <c r="GT43" s="165">
        <v>-125.9173</v>
      </c>
      <c r="GU43" s="165">
        <v>-28.4285</v>
      </c>
      <c r="GV43" s="165">
        <v>27.104900000000001</v>
      </c>
      <c r="GW43" s="165">
        <v>-66.165499999999994</v>
      </c>
      <c r="GX43" s="165">
        <v>10.0509</v>
      </c>
      <c r="GY43" s="165">
        <v>15.795199999999999</v>
      </c>
      <c r="GZ43" s="165">
        <v>15.391</v>
      </c>
      <c r="HA43" s="165">
        <v>12.0528</v>
      </c>
      <c r="HB43" s="165">
        <v>256.58330000000001</v>
      </c>
      <c r="HC43" s="165">
        <v>254.863</v>
      </c>
      <c r="HD43" s="166"/>
      <c r="HE43" s="166"/>
      <c r="HF43" s="165">
        <v>-416.10309999999998</v>
      </c>
      <c r="HG43" s="165">
        <v>417.4785</v>
      </c>
      <c r="HH43" s="165">
        <v>415.00049999999999</v>
      </c>
      <c r="HI43" s="165">
        <v>-239.27760000000001</v>
      </c>
      <c r="HJ43" s="165">
        <v>-237.9288</v>
      </c>
      <c r="HK43" s="165">
        <v>-11.2195</v>
      </c>
      <c r="HL43" s="166"/>
      <c r="HM43" s="165">
        <v>62.771000000000001</v>
      </c>
      <c r="HN43" s="165">
        <v>62.537500000000001</v>
      </c>
      <c r="HO43" s="165">
        <v>-156.17080000000001</v>
      </c>
      <c r="HP43" s="166"/>
      <c r="HQ43" s="165">
        <v>30.2486</v>
      </c>
      <c r="HR43" s="165">
        <v>30.226600000000001</v>
      </c>
      <c r="HS43" s="165">
        <v>-80.700199999999995</v>
      </c>
      <c r="HT43" s="165">
        <v>-79.671099999999996</v>
      </c>
      <c r="HU43" s="165">
        <v>101.81</v>
      </c>
      <c r="HV43" s="165">
        <v>102.03</v>
      </c>
      <c r="HW43" s="165">
        <v>71.7</v>
      </c>
      <c r="HX43" s="165">
        <v>72.400000000000006</v>
      </c>
      <c r="HY43" s="165">
        <v>21.823</v>
      </c>
      <c r="HZ43" s="165">
        <v>36.479999999999997</v>
      </c>
      <c r="IA43" s="165">
        <v>-386.62819999999999</v>
      </c>
      <c r="IB43" s="165">
        <v>92.256900000000002</v>
      </c>
      <c r="IC43" s="165">
        <v>92.031000000000006</v>
      </c>
      <c r="ID43" s="165">
        <v>16.2</v>
      </c>
      <c r="IE43" s="165">
        <v>45.1</v>
      </c>
      <c r="IF43" s="165">
        <v>-29.2</v>
      </c>
      <c r="IG43" s="165">
        <v>-28.5</v>
      </c>
      <c r="IH43" s="165">
        <v>1.3130999999999999</v>
      </c>
      <c r="II43" s="166"/>
      <c r="IJ43" s="165">
        <v>-412.33080000000001</v>
      </c>
      <c r="IK43" s="165">
        <v>-479.6431</v>
      </c>
      <c r="IL43" s="165">
        <v>516.42809999999997</v>
      </c>
      <c r="IM43" s="165">
        <v>416.54469999999998</v>
      </c>
      <c r="IN43" s="165">
        <v>18.665800000000001</v>
      </c>
      <c r="IO43" s="165">
        <v>-404.84620000000001</v>
      </c>
      <c r="IP43" s="165">
        <v>409.2903</v>
      </c>
      <c r="IQ43" s="165">
        <v>-167.95169999999999</v>
      </c>
      <c r="IR43" s="165">
        <v>-244.1438</v>
      </c>
      <c r="IS43" s="165">
        <v>-402.28250000000003</v>
      </c>
      <c r="IT43" s="165">
        <v>115.54649999999999</v>
      </c>
      <c r="IU43" s="165">
        <v>115.3379</v>
      </c>
      <c r="IV43" s="165">
        <v>173.61779999999999</v>
      </c>
      <c r="IW43" s="165">
        <v>-496.22620000000001</v>
      </c>
      <c r="IX43" s="165">
        <v>251.5378</v>
      </c>
      <c r="IY43" s="165">
        <v>-251.1875</v>
      </c>
      <c r="IZ43" s="165">
        <v>252.88980000000001</v>
      </c>
      <c r="JA43" s="165">
        <v>-8.0929000000000002</v>
      </c>
      <c r="JB43" s="166"/>
      <c r="JC43" s="165">
        <v>29.92</v>
      </c>
      <c r="JD43" s="165">
        <v>6.9930000000000003</v>
      </c>
      <c r="JE43" s="165">
        <v>7.0350000000000001</v>
      </c>
      <c r="JF43" s="165">
        <v>-29.6</v>
      </c>
      <c r="JG43" s="165">
        <v>7.28</v>
      </c>
      <c r="JH43" s="166"/>
      <c r="JI43" s="165">
        <v>-8.1132000000000009</v>
      </c>
      <c r="JJ43" s="165">
        <v>-32.664999999999999</v>
      </c>
      <c r="JK43" s="165">
        <v>-1.1124000000000001</v>
      </c>
      <c r="JL43" s="165">
        <v>13.9</v>
      </c>
      <c r="JM43" s="165">
        <v>58.194000000000003</v>
      </c>
      <c r="JN43" s="165">
        <v>57.997999999999998</v>
      </c>
      <c r="JO43" s="166"/>
      <c r="JP43" s="165">
        <v>13.4887</v>
      </c>
      <c r="JQ43" s="165">
        <v>40.899799999999999</v>
      </c>
      <c r="JR43" s="165">
        <v>41.37</v>
      </c>
      <c r="JS43" s="165">
        <v>41.204700000000003</v>
      </c>
      <c r="JT43" s="166"/>
      <c r="JU43" s="165">
        <v>-44.3</v>
      </c>
      <c r="JV43" s="165">
        <v>9.5913000000000004</v>
      </c>
      <c r="JW43" s="165">
        <v>8.59</v>
      </c>
      <c r="JX43" s="166"/>
      <c r="JY43" s="165">
        <v>5.9166999999999996</v>
      </c>
      <c r="JZ43" s="165">
        <v>45.166200000000003</v>
      </c>
      <c r="KA43" s="165">
        <v>11.199299999999999</v>
      </c>
      <c r="KB43" s="165">
        <v>5.0998999999999999</v>
      </c>
      <c r="KC43" s="165">
        <v>-45.670900000000003</v>
      </c>
      <c r="KD43" s="165">
        <v>-3.5918999999999999</v>
      </c>
      <c r="KE43" s="165">
        <v>48.1614</v>
      </c>
      <c r="KF43" s="165">
        <v>35.1</v>
      </c>
      <c r="KG43" s="165">
        <v>-35.9</v>
      </c>
      <c r="KH43" s="166"/>
      <c r="KI43" s="165">
        <v>71.389799999999994</v>
      </c>
    </row>
    <row r="44" spans="1:295" ht="18" customHeight="1" x14ac:dyDescent="0.3">
      <c r="A44" s="162" t="s">
        <v>88</v>
      </c>
      <c r="B44" s="162" t="s">
        <v>810</v>
      </c>
      <c r="C44" s="165">
        <v>0</v>
      </c>
      <c r="D44" s="165">
        <v>17.393799999999999</v>
      </c>
      <c r="E44" s="165">
        <v>-21.1906</v>
      </c>
      <c r="F44" s="165">
        <v>11.258599999999999</v>
      </c>
      <c r="G44" s="165">
        <v>12.1897</v>
      </c>
      <c r="H44" s="166"/>
      <c r="I44" s="165">
        <v>39.102400000000003</v>
      </c>
      <c r="J44" s="165">
        <v>-97.257800000000003</v>
      </c>
      <c r="K44" s="165">
        <v>57.343400000000003</v>
      </c>
      <c r="L44" s="165">
        <v>28.985099999999999</v>
      </c>
      <c r="M44" s="165">
        <v>28.431799999999999</v>
      </c>
      <c r="N44" s="165">
        <v>2.2200000000000002</v>
      </c>
      <c r="O44" s="165">
        <v>-66.150999999999996</v>
      </c>
      <c r="P44" s="165">
        <v>57.2</v>
      </c>
      <c r="Q44" s="165">
        <v>19.044</v>
      </c>
      <c r="R44" s="165">
        <v>-57.2</v>
      </c>
      <c r="S44" s="165">
        <v>12.5799</v>
      </c>
      <c r="T44" s="165">
        <v>50.809800000000003</v>
      </c>
      <c r="U44" s="165">
        <v>14.4373</v>
      </c>
      <c r="V44" s="165">
        <v>13.3347</v>
      </c>
      <c r="W44" s="165">
        <v>22.230899999999998</v>
      </c>
      <c r="X44" s="165">
        <v>13.153</v>
      </c>
      <c r="Y44" s="165">
        <v>0.64029999999999998</v>
      </c>
      <c r="Z44" s="165">
        <v>2.7361</v>
      </c>
      <c r="AA44" s="166"/>
      <c r="AB44" s="166"/>
      <c r="AC44" s="165">
        <v>-51.62</v>
      </c>
      <c r="AD44" s="166"/>
      <c r="AE44" s="166"/>
      <c r="AF44" s="165">
        <v>-2.2200000000000002</v>
      </c>
      <c r="AG44" s="165">
        <v>63.8</v>
      </c>
      <c r="AH44" s="165">
        <v>22.350999999999999</v>
      </c>
      <c r="AI44" s="165">
        <v>0.255</v>
      </c>
      <c r="AJ44" s="165">
        <v>-51.49</v>
      </c>
      <c r="AK44" s="165">
        <v>-52.13</v>
      </c>
      <c r="AL44" s="165">
        <v>-45.93</v>
      </c>
      <c r="AM44" s="165">
        <v>52.26</v>
      </c>
      <c r="AN44" s="165">
        <v>52.19</v>
      </c>
      <c r="AO44" s="165">
        <v>21.026800000000001</v>
      </c>
      <c r="AP44" s="165">
        <v>-3.8664000000000001</v>
      </c>
      <c r="AQ44" s="165">
        <v>69.150099999999995</v>
      </c>
      <c r="AR44" s="165">
        <v>72.221500000000006</v>
      </c>
      <c r="AS44" s="165">
        <v>44.445500000000003</v>
      </c>
      <c r="AT44" s="165">
        <v>-50.770499999999998</v>
      </c>
      <c r="AU44" s="165">
        <v>-50.653700000000001</v>
      </c>
      <c r="AV44" s="165">
        <v>31.0518</v>
      </c>
      <c r="AW44" s="165">
        <v>30.888100000000001</v>
      </c>
      <c r="AX44" s="165">
        <v>76.088800000000006</v>
      </c>
      <c r="AY44" s="165">
        <v>76.758600000000001</v>
      </c>
      <c r="AZ44" s="165">
        <v>11.008900000000001</v>
      </c>
      <c r="BA44" s="165">
        <v>57.135599999999997</v>
      </c>
      <c r="BB44" s="165">
        <v>-638.92769999999996</v>
      </c>
      <c r="BC44" s="165">
        <v>-14.1515</v>
      </c>
      <c r="BD44" s="165">
        <v>-5.4</v>
      </c>
      <c r="BE44" s="165">
        <v>-5.4</v>
      </c>
      <c r="BF44" s="165">
        <v>56.797800000000002</v>
      </c>
      <c r="BG44" s="165">
        <v>55.805199999999999</v>
      </c>
      <c r="BH44" s="165">
        <v>-4.8994999999999997</v>
      </c>
      <c r="BI44" s="166"/>
      <c r="BJ44" s="165">
        <v>-97.861800000000002</v>
      </c>
      <c r="BK44" s="165">
        <v>6.3144</v>
      </c>
      <c r="BL44" s="165">
        <v>7.2827000000000002</v>
      </c>
      <c r="BM44" s="165">
        <v>4.8544</v>
      </c>
      <c r="BN44" s="165">
        <v>682.48519999999996</v>
      </c>
      <c r="BO44" s="165">
        <v>110.0802</v>
      </c>
      <c r="BP44" s="165">
        <v>110.6601</v>
      </c>
      <c r="BQ44" s="165">
        <v>-575.51149999999996</v>
      </c>
      <c r="BR44" s="165">
        <v>586.32709999999997</v>
      </c>
      <c r="BS44" s="166"/>
      <c r="BT44" s="165">
        <v>-68.908699999999996</v>
      </c>
      <c r="BU44" s="165">
        <v>69.380600000000001</v>
      </c>
      <c r="BV44" s="165">
        <v>83.5488</v>
      </c>
      <c r="BW44" s="165">
        <v>29.82</v>
      </c>
      <c r="BX44" s="165">
        <v>33.130000000000003</v>
      </c>
      <c r="BY44" s="165">
        <v>66.61</v>
      </c>
      <c r="BZ44" s="165">
        <v>75.05</v>
      </c>
      <c r="CA44" s="165">
        <v>39.387599999999999</v>
      </c>
      <c r="CB44" s="165">
        <v>38.851799999999997</v>
      </c>
      <c r="CC44" s="165">
        <v>20.084700000000002</v>
      </c>
      <c r="CD44" s="165">
        <v>20.467099999999999</v>
      </c>
      <c r="CE44" s="165">
        <v>35.741700000000002</v>
      </c>
      <c r="CF44" s="165">
        <v>-83.316900000000004</v>
      </c>
      <c r="CG44" s="165">
        <v>-83.834000000000003</v>
      </c>
      <c r="CH44" s="165">
        <v>22.182500000000001</v>
      </c>
      <c r="CI44" s="165">
        <v>-113.68</v>
      </c>
      <c r="CJ44" s="166"/>
      <c r="CK44" s="166"/>
      <c r="CL44" s="165">
        <v>-20.100000000000001</v>
      </c>
      <c r="CM44" s="165">
        <v>227.5</v>
      </c>
      <c r="CN44" s="165">
        <v>-15.66</v>
      </c>
      <c r="CO44" s="165">
        <v>22.8079</v>
      </c>
      <c r="CP44" s="165">
        <v>22.475100000000001</v>
      </c>
      <c r="CQ44" s="165">
        <v>22.872699999999998</v>
      </c>
      <c r="CR44" s="165">
        <v>-108.6425</v>
      </c>
      <c r="CS44" s="165">
        <v>-107.919</v>
      </c>
      <c r="CT44" s="165">
        <v>105.7295</v>
      </c>
      <c r="CU44" s="165">
        <v>-47.563800000000001</v>
      </c>
      <c r="CV44" s="165">
        <v>120.827</v>
      </c>
      <c r="CW44" s="165">
        <v>15.3225</v>
      </c>
      <c r="CX44" s="165">
        <v>65.680000000000007</v>
      </c>
      <c r="CY44" s="165">
        <v>90.78</v>
      </c>
      <c r="CZ44" s="165">
        <v>53.679200000000002</v>
      </c>
      <c r="DA44" s="165">
        <v>50.688200000000002</v>
      </c>
      <c r="DB44" s="165">
        <v>-34.340000000000003</v>
      </c>
      <c r="DC44" s="166"/>
      <c r="DD44" s="165">
        <v>113.0438</v>
      </c>
      <c r="DE44" s="165">
        <v>113.86109999999999</v>
      </c>
      <c r="DF44" s="165">
        <v>-109.9936</v>
      </c>
      <c r="DG44" s="165">
        <v>0</v>
      </c>
      <c r="DH44" s="165">
        <v>-20.6995</v>
      </c>
      <c r="DI44" s="165">
        <v>-104.6</v>
      </c>
      <c r="DJ44" s="165">
        <v>-103.4</v>
      </c>
      <c r="DK44" s="165">
        <v>28.9133</v>
      </c>
      <c r="DL44" s="165">
        <v>65.048199999999994</v>
      </c>
      <c r="DM44" s="165">
        <v>80.324200000000005</v>
      </c>
      <c r="DN44" s="165">
        <v>91.424599999999998</v>
      </c>
      <c r="DO44" s="165">
        <v>64.27</v>
      </c>
      <c r="DP44" s="165">
        <v>-12.79</v>
      </c>
      <c r="DQ44" s="165">
        <v>64.650499999999994</v>
      </c>
      <c r="DR44" s="165">
        <v>108.89619999999999</v>
      </c>
      <c r="DS44" s="166"/>
      <c r="DT44" s="165">
        <v>-4.66</v>
      </c>
      <c r="DU44" s="165">
        <v>71.19</v>
      </c>
      <c r="DV44" s="165">
        <v>71.52</v>
      </c>
      <c r="DW44" s="165">
        <v>111.32729999999999</v>
      </c>
      <c r="DX44" s="165">
        <v>107</v>
      </c>
      <c r="DY44" s="165">
        <v>65.5548</v>
      </c>
      <c r="DZ44" s="165">
        <v>64.681799999999996</v>
      </c>
      <c r="EA44" s="165">
        <v>265.31509999999997</v>
      </c>
      <c r="EB44" s="165">
        <v>220.9854</v>
      </c>
      <c r="EC44" s="165">
        <v>214.90190000000001</v>
      </c>
      <c r="ED44" s="165">
        <v>216.6182</v>
      </c>
      <c r="EE44" s="165">
        <v>110.52079999999999</v>
      </c>
      <c r="EF44" s="165">
        <v>92.631900000000002</v>
      </c>
      <c r="EG44" s="165">
        <v>-25.35</v>
      </c>
      <c r="EH44" s="165">
        <v>588.04</v>
      </c>
      <c r="EI44" s="165">
        <v>524.56029999999998</v>
      </c>
      <c r="EJ44" s="166"/>
      <c r="EK44" s="165">
        <v>-12.256600000000001</v>
      </c>
      <c r="EL44" s="165">
        <v>-9.7659000000000002</v>
      </c>
      <c r="EM44" s="165">
        <v>-25.347999999999999</v>
      </c>
      <c r="EN44" s="165">
        <v>62.921300000000002</v>
      </c>
      <c r="EO44" s="165">
        <v>58.840600000000002</v>
      </c>
      <c r="EP44" s="165">
        <v>35.375999999999998</v>
      </c>
      <c r="EQ44" s="165">
        <v>-12.438700000000001</v>
      </c>
      <c r="ER44" s="165">
        <v>-13.013400000000001</v>
      </c>
      <c r="ES44" s="165">
        <v>-55.935899999999997</v>
      </c>
      <c r="ET44" s="166"/>
      <c r="EU44" s="165">
        <v>-14.27</v>
      </c>
      <c r="EV44" s="166"/>
      <c r="EW44" s="165">
        <v>9.8434000000000008</v>
      </c>
      <c r="EX44" s="165">
        <v>80.176900000000003</v>
      </c>
      <c r="EY44" s="165">
        <v>-35.789299999999997</v>
      </c>
      <c r="EZ44" s="165">
        <v>-35.164200000000001</v>
      </c>
      <c r="FA44" s="165">
        <v>12.8278</v>
      </c>
      <c r="FB44" s="165">
        <v>-90.176699999999997</v>
      </c>
      <c r="FC44" s="165">
        <v>60.142099999999999</v>
      </c>
      <c r="FD44" s="165">
        <v>19.4816</v>
      </c>
      <c r="FE44" s="166"/>
      <c r="FF44" s="165">
        <v>18.709599999999998</v>
      </c>
      <c r="FG44" s="165">
        <v>41.849200000000003</v>
      </c>
      <c r="FH44" s="165">
        <v>41.998399999999997</v>
      </c>
      <c r="FI44" s="165">
        <v>40.415900000000001</v>
      </c>
      <c r="FJ44" s="165">
        <v>-40.189500000000002</v>
      </c>
      <c r="FK44" s="165">
        <v>-40.189500000000002</v>
      </c>
      <c r="FL44" s="165">
        <v>148.7012</v>
      </c>
      <c r="FM44" s="165">
        <v>-63.7926</v>
      </c>
      <c r="FN44" s="165">
        <v>-64.033100000000005</v>
      </c>
      <c r="FO44" s="165">
        <v>102.02460000000001</v>
      </c>
      <c r="FP44" s="165">
        <v>120.1264</v>
      </c>
      <c r="FQ44" s="165">
        <v>26.054500000000001</v>
      </c>
      <c r="FR44" s="165">
        <v>13.11</v>
      </c>
      <c r="FS44" s="165">
        <v>13.0745</v>
      </c>
      <c r="FT44" s="165">
        <v>1.4676</v>
      </c>
      <c r="FU44" s="165">
        <v>-7.89</v>
      </c>
      <c r="FV44" s="165">
        <v>17.29</v>
      </c>
      <c r="FW44" s="165">
        <v>26.008500000000002</v>
      </c>
      <c r="FX44" s="166"/>
      <c r="FY44" s="165">
        <v>0.84799999999999998</v>
      </c>
      <c r="FZ44" s="165">
        <v>2.254</v>
      </c>
      <c r="GA44" s="165">
        <v>6.9976000000000003</v>
      </c>
      <c r="GB44" s="165">
        <v>32.380000000000003</v>
      </c>
      <c r="GC44" s="165">
        <v>-121.32980000000001</v>
      </c>
      <c r="GD44" s="165">
        <v>-101.7705</v>
      </c>
      <c r="GE44" s="165">
        <v>16.489999999999998</v>
      </c>
      <c r="GF44" s="165">
        <v>70.667100000000005</v>
      </c>
      <c r="GG44" s="165">
        <v>25.5</v>
      </c>
      <c r="GH44" s="165">
        <v>-19.383700000000001</v>
      </c>
      <c r="GI44" s="165">
        <v>-3.1436999999999999</v>
      </c>
      <c r="GJ44" s="165">
        <v>-3.1684000000000001</v>
      </c>
      <c r="GK44" s="165">
        <v>2.4973999999999998</v>
      </c>
      <c r="GL44" s="166"/>
      <c r="GM44" s="166"/>
      <c r="GN44" s="165">
        <v>-14.001099999999999</v>
      </c>
      <c r="GO44" s="165">
        <v>-40.2121</v>
      </c>
      <c r="GP44" s="165">
        <v>16.833400000000001</v>
      </c>
      <c r="GQ44" s="165">
        <v>41.845500000000001</v>
      </c>
      <c r="GR44" s="165">
        <v>59.092300000000002</v>
      </c>
      <c r="GS44" s="165">
        <v>60.564900000000002</v>
      </c>
      <c r="GT44" s="165">
        <v>-123.05549999999999</v>
      </c>
      <c r="GU44" s="165">
        <v>-28.712499999999999</v>
      </c>
      <c r="GV44" s="165">
        <v>26.232500000000002</v>
      </c>
      <c r="GW44" s="165">
        <v>-68.943100000000001</v>
      </c>
      <c r="GX44" s="166"/>
      <c r="GY44" s="165">
        <v>16.947500000000002</v>
      </c>
      <c r="GZ44" s="165">
        <v>16.658000000000001</v>
      </c>
      <c r="HA44" s="165">
        <v>12</v>
      </c>
      <c r="HB44" s="165">
        <v>256.30329999999998</v>
      </c>
      <c r="HC44" s="165">
        <v>258.56349999999998</v>
      </c>
      <c r="HD44" s="166"/>
      <c r="HE44" s="166"/>
      <c r="HF44" s="165">
        <v>-421.9667</v>
      </c>
      <c r="HG44" s="165">
        <v>421.86149999999998</v>
      </c>
      <c r="HH44" s="165">
        <v>420.44589999999999</v>
      </c>
      <c r="HI44" s="165">
        <v>-239.1302</v>
      </c>
      <c r="HJ44" s="165">
        <v>-240.35640000000001</v>
      </c>
      <c r="HK44" s="165">
        <v>-14.6807</v>
      </c>
      <c r="HL44" s="165">
        <v>0</v>
      </c>
      <c r="HM44" s="165">
        <v>66.523799999999994</v>
      </c>
      <c r="HN44" s="165">
        <v>65.469099999999997</v>
      </c>
      <c r="HO44" s="166"/>
      <c r="HP44" s="165">
        <v>-158.9846</v>
      </c>
      <c r="HQ44" s="165">
        <v>31.929500000000001</v>
      </c>
      <c r="HR44" s="165">
        <v>31.0396</v>
      </c>
      <c r="HS44" s="165">
        <v>-81.564599999999999</v>
      </c>
      <c r="HT44" s="165">
        <v>-80.683599999999998</v>
      </c>
      <c r="HU44" s="165">
        <v>103.14</v>
      </c>
      <c r="HV44" s="165">
        <v>103.09</v>
      </c>
      <c r="HW44" s="165">
        <v>74.7</v>
      </c>
      <c r="HX44" s="165">
        <v>74.599999999999994</v>
      </c>
      <c r="HY44" s="165">
        <v>17.8431</v>
      </c>
      <c r="HZ44" s="165">
        <v>40.08</v>
      </c>
      <c r="IA44" s="165">
        <v>-385.97640000000001</v>
      </c>
      <c r="IB44" s="165">
        <v>87.724400000000003</v>
      </c>
      <c r="IC44" s="165">
        <v>87.447599999999994</v>
      </c>
      <c r="ID44" s="165">
        <v>17.3</v>
      </c>
      <c r="IE44" s="165">
        <v>51.4</v>
      </c>
      <c r="IF44" s="165">
        <v>-30.9</v>
      </c>
      <c r="IG44" s="165">
        <v>-30.9</v>
      </c>
      <c r="IH44" s="165">
        <v>1.4227000000000001</v>
      </c>
      <c r="II44" s="165">
        <v>1.1993</v>
      </c>
      <c r="IJ44" s="165">
        <v>-417.4128</v>
      </c>
      <c r="IK44" s="165">
        <v>-493.55029999999999</v>
      </c>
      <c r="IL44" s="165">
        <v>521.95579999999995</v>
      </c>
      <c r="IM44" s="165">
        <v>419.56540000000001</v>
      </c>
      <c r="IN44" s="165">
        <v>12.9633</v>
      </c>
      <c r="IO44" s="165">
        <v>-410.49149999999997</v>
      </c>
      <c r="IP44" s="165">
        <v>416.66090000000003</v>
      </c>
      <c r="IQ44" s="165">
        <v>-170.32839999999999</v>
      </c>
      <c r="IR44" s="165">
        <v>-245.98990000000001</v>
      </c>
      <c r="IS44" s="165">
        <v>-402.94310000000002</v>
      </c>
      <c r="IT44" s="165">
        <v>116.8115</v>
      </c>
      <c r="IU44" s="165">
        <v>114.7861</v>
      </c>
      <c r="IV44" s="165">
        <v>168.74340000000001</v>
      </c>
      <c r="IW44" s="165">
        <v>-508.50599999999997</v>
      </c>
      <c r="IX44" s="165">
        <v>253.08750000000001</v>
      </c>
      <c r="IY44" s="165">
        <v>-254.29310000000001</v>
      </c>
      <c r="IZ44" s="165">
        <v>255.41380000000001</v>
      </c>
      <c r="JA44" s="165">
        <v>-7.4886999999999997</v>
      </c>
      <c r="JB44" s="166"/>
      <c r="JC44" s="165">
        <v>31.52</v>
      </c>
      <c r="JD44" s="165">
        <v>6.242</v>
      </c>
      <c r="JE44" s="165">
        <v>6.2409999999999997</v>
      </c>
      <c r="JF44" s="165">
        <v>-31.28</v>
      </c>
      <c r="JG44" s="165">
        <v>8.9600000000000009</v>
      </c>
      <c r="JH44" s="166"/>
      <c r="JI44" s="165">
        <v>-9.5505999999999993</v>
      </c>
      <c r="JJ44" s="165">
        <v>-35.1858</v>
      </c>
      <c r="JK44" s="165">
        <v>2.0829</v>
      </c>
      <c r="JL44" s="165">
        <v>14.5</v>
      </c>
      <c r="JM44" s="165">
        <v>55.061</v>
      </c>
      <c r="JN44" s="165">
        <v>54.472000000000001</v>
      </c>
      <c r="JO44" s="165">
        <v>0</v>
      </c>
      <c r="JP44" s="165">
        <v>0</v>
      </c>
      <c r="JQ44" s="165">
        <v>42.804900000000004</v>
      </c>
      <c r="JR44" s="165">
        <v>40.883800000000001</v>
      </c>
      <c r="JS44" s="165">
        <v>40.983199999999997</v>
      </c>
      <c r="JT44" s="166"/>
      <c r="JU44" s="165">
        <v>-50.2</v>
      </c>
      <c r="JV44" s="165">
        <v>6.2767999999999997</v>
      </c>
      <c r="JW44" s="165">
        <v>10.45</v>
      </c>
      <c r="JX44" s="166"/>
      <c r="JY44" s="165">
        <v>0</v>
      </c>
      <c r="JZ44" s="165">
        <v>47.968299999999999</v>
      </c>
      <c r="KA44" s="165">
        <v>14.226800000000001</v>
      </c>
      <c r="KB44" s="165">
        <v>0</v>
      </c>
      <c r="KC44" s="165">
        <v>-47.7667</v>
      </c>
      <c r="KD44" s="165">
        <v>0</v>
      </c>
      <c r="KE44" s="165">
        <v>46.152999999999999</v>
      </c>
      <c r="KF44" s="165">
        <v>42.5</v>
      </c>
      <c r="KG44" s="165">
        <v>-41.5</v>
      </c>
      <c r="KH44" s="166"/>
      <c r="KI44" s="165">
        <v>80.222899999999996</v>
      </c>
    </row>
    <row r="45" spans="1:295" ht="18" customHeight="1" x14ac:dyDescent="0.3">
      <c r="A45" s="162" t="s">
        <v>88</v>
      </c>
      <c r="B45" s="162" t="s">
        <v>811</v>
      </c>
      <c r="C45" s="165">
        <v>0</v>
      </c>
      <c r="D45" s="165">
        <v>21.319900000000001</v>
      </c>
      <c r="E45" s="165">
        <v>-26.0016</v>
      </c>
      <c r="F45" s="165">
        <v>12.4064</v>
      </c>
      <c r="G45" s="165">
        <v>14.684699999999999</v>
      </c>
      <c r="H45" s="166"/>
      <c r="I45" s="165">
        <v>42.023699999999998</v>
      </c>
      <c r="J45" s="165">
        <v>-108.0202</v>
      </c>
      <c r="K45" s="165">
        <v>64.881500000000003</v>
      </c>
      <c r="L45" s="165">
        <v>32.976999999999997</v>
      </c>
      <c r="M45" s="165">
        <v>32.037399999999998</v>
      </c>
      <c r="N45" s="165">
        <v>-8.8800000000000008</v>
      </c>
      <c r="O45" s="165">
        <v>-73.498999999999995</v>
      </c>
      <c r="P45" s="165">
        <v>63.8</v>
      </c>
      <c r="Q45" s="165">
        <v>18.216000000000001</v>
      </c>
      <c r="R45" s="165">
        <v>-63.8</v>
      </c>
      <c r="S45" s="165">
        <v>12.892200000000001</v>
      </c>
      <c r="T45" s="165">
        <v>57.524999999999999</v>
      </c>
      <c r="U45" s="165">
        <v>15.133800000000001</v>
      </c>
      <c r="V45" s="165">
        <v>15.1852</v>
      </c>
      <c r="W45" s="165">
        <v>24.953499999999998</v>
      </c>
      <c r="X45" s="165">
        <v>10.107699999999999</v>
      </c>
      <c r="Y45" s="165">
        <v>0.31459999999999999</v>
      </c>
      <c r="Z45" s="165">
        <v>2.6002999999999998</v>
      </c>
      <c r="AA45" s="166"/>
      <c r="AB45" s="166"/>
      <c r="AC45" s="165">
        <v>-63.41</v>
      </c>
      <c r="AD45" s="166"/>
      <c r="AE45" s="166"/>
      <c r="AF45" s="165">
        <v>8.8800000000000008</v>
      </c>
      <c r="AG45" s="165">
        <v>72.599999999999994</v>
      </c>
      <c r="AH45" s="165">
        <v>25.513000000000002</v>
      </c>
      <c r="AI45" s="165">
        <v>0.27600000000000002</v>
      </c>
      <c r="AJ45" s="165">
        <v>-53.03</v>
      </c>
      <c r="AK45" s="165">
        <v>-53.33</v>
      </c>
      <c r="AL45" s="165">
        <v>-47.12</v>
      </c>
      <c r="AM45" s="165">
        <v>53.6</v>
      </c>
      <c r="AN45" s="165">
        <v>53.37</v>
      </c>
      <c r="AO45" s="165">
        <v>24.211300000000001</v>
      </c>
      <c r="AP45" s="165">
        <v>-6.2392000000000003</v>
      </c>
      <c r="AQ45" s="165">
        <v>73.271799999999999</v>
      </c>
      <c r="AR45" s="165">
        <v>76.326499999999996</v>
      </c>
      <c r="AS45" s="165">
        <v>51.714399999999998</v>
      </c>
      <c r="AT45" s="165">
        <v>-53.315800000000003</v>
      </c>
      <c r="AU45" s="165">
        <v>-53.095599999999997</v>
      </c>
      <c r="AV45" s="165">
        <v>6.5949999999999998</v>
      </c>
      <c r="AW45" s="165">
        <v>6.8776999999999999</v>
      </c>
      <c r="AX45" s="165">
        <v>83.724500000000006</v>
      </c>
      <c r="AY45" s="165">
        <v>85.867900000000006</v>
      </c>
      <c r="AZ45" s="165">
        <v>7.8681999999999999</v>
      </c>
      <c r="BA45" s="165">
        <v>42.347700000000003</v>
      </c>
      <c r="BB45" s="165">
        <v>-645.78959999999995</v>
      </c>
      <c r="BC45" s="165">
        <v>-12.262499999999999</v>
      </c>
      <c r="BD45" s="165">
        <v>-5.9</v>
      </c>
      <c r="BE45" s="165">
        <v>-5.9</v>
      </c>
      <c r="BF45" s="165">
        <v>59.0702</v>
      </c>
      <c r="BG45" s="165">
        <v>58.744599999999998</v>
      </c>
      <c r="BH45" s="165">
        <v>-5.7447999999999997</v>
      </c>
      <c r="BI45" s="166"/>
      <c r="BJ45" s="165">
        <v>-102.40819999999999</v>
      </c>
      <c r="BK45" s="165">
        <v>8.4221000000000004</v>
      </c>
      <c r="BL45" s="165">
        <v>8.9490999999999996</v>
      </c>
      <c r="BM45" s="165">
        <v>5.9237000000000002</v>
      </c>
      <c r="BN45" s="165">
        <v>694.90629999999999</v>
      </c>
      <c r="BO45" s="165">
        <v>122.1656</v>
      </c>
      <c r="BP45" s="165">
        <v>122.4402</v>
      </c>
      <c r="BQ45" s="165">
        <v>-587.10550000000001</v>
      </c>
      <c r="BR45" s="165">
        <v>610.53800000000001</v>
      </c>
      <c r="BS45" s="166"/>
      <c r="BT45" s="165">
        <v>-86.523399999999995</v>
      </c>
      <c r="BU45" s="165">
        <v>87.966499999999996</v>
      </c>
      <c r="BV45" s="165">
        <v>95.075199999999995</v>
      </c>
      <c r="BW45" s="165">
        <v>34.880000000000003</v>
      </c>
      <c r="BX45" s="165">
        <v>39.47</v>
      </c>
      <c r="BY45" s="165">
        <v>74.069999999999993</v>
      </c>
      <c r="BZ45" s="165">
        <v>82.57</v>
      </c>
      <c r="CA45" s="165">
        <v>41.128999999999998</v>
      </c>
      <c r="CB45" s="165">
        <v>42.066699999999997</v>
      </c>
      <c r="CC45" s="165">
        <v>19.814499999999999</v>
      </c>
      <c r="CD45" s="165">
        <v>20.3873</v>
      </c>
      <c r="CE45" s="165">
        <v>32.458199999999998</v>
      </c>
      <c r="CF45" s="165">
        <v>-103.60429999999999</v>
      </c>
      <c r="CG45" s="165">
        <v>-104.4325</v>
      </c>
      <c r="CH45" s="165">
        <v>20.23</v>
      </c>
      <c r="CI45" s="165">
        <v>-129.9145</v>
      </c>
      <c r="CJ45" s="166"/>
      <c r="CK45" s="166"/>
      <c r="CL45" s="165">
        <v>-38.700000000000003</v>
      </c>
      <c r="CM45" s="165">
        <v>258.89999999999998</v>
      </c>
      <c r="CN45" s="165">
        <v>-16.86</v>
      </c>
      <c r="CO45" s="165">
        <v>16.6372</v>
      </c>
      <c r="CP45" s="165">
        <v>16.506900000000002</v>
      </c>
      <c r="CQ45" s="165">
        <v>16.3535</v>
      </c>
      <c r="CR45" s="165">
        <v>-114.54340000000001</v>
      </c>
      <c r="CS45" s="165">
        <v>-114.3575</v>
      </c>
      <c r="CT45" s="165">
        <v>105.1464</v>
      </c>
      <c r="CU45" s="165">
        <v>-47.960500000000003</v>
      </c>
      <c r="CV45" s="165">
        <v>122.0004</v>
      </c>
      <c r="CW45" s="165">
        <v>17.898</v>
      </c>
      <c r="CX45" s="165">
        <v>73.819999999999993</v>
      </c>
      <c r="CY45" s="165">
        <v>102.88</v>
      </c>
      <c r="CZ45" s="165">
        <v>55.0854</v>
      </c>
      <c r="DA45" s="165">
        <v>51.86</v>
      </c>
      <c r="DB45" s="165">
        <v>-35.06</v>
      </c>
      <c r="DC45" s="166"/>
      <c r="DD45" s="165">
        <v>129.3126</v>
      </c>
      <c r="DE45" s="165">
        <v>129.4487</v>
      </c>
      <c r="DF45" s="165">
        <v>-116.07040000000001</v>
      </c>
      <c r="DG45" s="165">
        <v>0</v>
      </c>
      <c r="DH45" s="165">
        <v>-21.1798</v>
      </c>
      <c r="DI45" s="165">
        <v>-113.4</v>
      </c>
      <c r="DJ45" s="165">
        <v>-114</v>
      </c>
      <c r="DK45" s="165">
        <v>28.924299999999999</v>
      </c>
      <c r="DL45" s="166"/>
      <c r="DM45" s="165">
        <v>84.081299999999999</v>
      </c>
      <c r="DN45" s="165">
        <v>92.596400000000003</v>
      </c>
      <c r="DO45" s="165">
        <v>64.930000000000007</v>
      </c>
      <c r="DP45" s="165">
        <v>-13.57</v>
      </c>
      <c r="DQ45" s="165">
        <v>65.301500000000004</v>
      </c>
      <c r="DR45" s="165">
        <v>114.1865</v>
      </c>
      <c r="DS45" s="166"/>
      <c r="DT45" s="165">
        <v>-4.5999999999999996</v>
      </c>
      <c r="DU45" s="165">
        <v>75.84</v>
      </c>
      <c r="DV45" s="165">
        <v>71.91</v>
      </c>
      <c r="DW45" s="165">
        <v>115.4545</v>
      </c>
      <c r="DX45" s="165">
        <v>113.32729999999999</v>
      </c>
      <c r="DY45" s="165">
        <v>68.905199999999994</v>
      </c>
      <c r="DZ45" s="165">
        <v>66.9636</v>
      </c>
      <c r="EA45" s="165">
        <v>274.45859999999999</v>
      </c>
      <c r="EB45" s="165">
        <v>228.57740000000001</v>
      </c>
      <c r="EC45" s="165">
        <v>219.15209999999999</v>
      </c>
      <c r="ED45" s="165">
        <v>223.8777</v>
      </c>
      <c r="EE45" s="165">
        <v>114.5337</v>
      </c>
      <c r="EF45" s="165">
        <v>94.306299999999993</v>
      </c>
      <c r="EG45" s="165">
        <v>-26.047999999999998</v>
      </c>
      <c r="EH45" s="165">
        <v>602.42179999999996</v>
      </c>
      <c r="EI45" s="165">
        <v>518.51530000000002</v>
      </c>
      <c r="EJ45" s="166"/>
      <c r="EK45" s="165">
        <v>-9.1144999999999996</v>
      </c>
      <c r="EL45" s="165">
        <v>-6.5701999999999998</v>
      </c>
      <c r="EM45" s="165">
        <v>-23.831600000000002</v>
      </c>
      <c r="EN45" s="165">
        <v>64.167299999999997</v>
      </c>
      <c r="EO45" s="165">
        <v>59.909300000000002</v>
      </c>
      <c r="EP45" s="165">
        <v>30.768000000000001</v>
      </c>
      <c r="EQ45" s="165">
        <v>-9.6491000000000007</v>
      </c>
      <c r="ER45" s="165">
        <v>-10.332800000000001</v>
      </c>
      <c r="ES45" s="165">
        <v>-54.456099999999999</v>
      </c>
      <c r="ET45" s="166"/>
      <c r="EU45" s="165">
        <v>-12.18</v>
      </c>
      <c r="EV45" s="166"/>
      <c r="EW45" s="165">
        <v>11.4361</v>
      </c>
      <c r="EX45" s="165">
        <v>74.167199999999994</v>
      </c>
      <c r="EY45" s="165">
        <v>-33.535800000000002</v>
      </c>
      <c r="EZ45" s="165">
        <v>-32.501600000000003</v>
      </c>
      <c r="FA45" s="165">
        <v>6.6642000000000001</v>
      </c>
      <c r="FB45" s="165">
        <v>-92.944100000000006</v>
      </c>
      <c r="FC45" s="165">
        <v>63.405999999999999</v>
      </c>
      <c r="FD45" s="165">
        <v>19.1845</v>
      </c>
      <c r="FE45" s="166"/>
      <c r="FF45" s="165">
        <v>19.000299999999999</v>
      </c>
      <c r="FG45" s="165">
        <v>41.718000000000004</v>
      </c>
      <c r="FH45" s="165">
        <v>41.993600000000001</v>
      </c>
      <c r="FI45" s="165">
        <v>0</v>
      </c>
      <c r="FJ45" s="165">
        <v>-41.864100000000001</v>
      </c>
      <c r="FK45" s="165">
        <v>-42.8688</v>
      </c>
      <c r="FL45" s="165">
        <v>151.21299999999999</v>
      </c>
      <c r="FM45" s="165">
        <v>-67.171999999999997</v>
      </c>
      <c r="FN45" s="165">
        <v>-66.192099999999996</v>
      </c>
      <c r="FO45" s="165">
        <v>107.9143</v>
      </c>
      <c r="FP45" s="165">
        <v>127.43640000000001</v>
      </c>
      <c r="FQ45" s="165">
        <v>20.883500000000002</v>
      </c>
      <c r="FR45" s="165">
        <v>18.05</v>
      </c>
      <c r="FS45" s="165">
        <v>13.9681</v>
      </c>
      <c r="FT45" s="165">
        <v>1.6788000000000001</v>
      </c>
      <c r="FU45" s="165">
        <v>-8.57</v>
      </c>
      <c r="FV45" s="165">
        <v>14.32</v>
      </c>
      <c r="FW45" s="165">
        <v>21.656400000000001</v>
      </c>
      <c r="FX45" s="166"/>
      <c r="FY45" s="165">
        <v>1.587</v>
      </c>
      <c r="FZ45" s="165">
        <v>2.1339999999999999</v>
      </c>
      <c r="GA45" s="166"/>
      <c r="GB45" s="165">
        <v>33.5</v>
      </c>
      <c r="GC45" s="165">
        <v>-125.898</v>
      </c>
      <c r="GD45" s="165">
        <v>-106.3939</v>
      </c>
      <c r="GE45" s="165">
        <v>16.86</v>
      </c>
      <c r="GF45" s="165">
        <v>74.589799999999997</v>
      </c>
      <c r="GG45" s="165">
        <v>23.3</v>
      </c>
      <c r="GH45" s="165">
        <v>-22.079799999999999</v>
      </c>
      <c r="GI45" s="165">
        <v>-4.9493999999999998</v>
      </c>
      <c r="GJ45" s="165">
        <v>-5.2031999999999998</v>
      </c>
      <c r="GK45" s="165">
        <v>2.9546000000000001</v>
      </c>
      <c r="GL45" s="166"/>
      <c r="GM45" s="166"/>
      <c r="GN45" s="165">
        <v>-14.9444</v>
      </c>
      <c r="GO45" s="165">
        <v>-45.770200000000003</v>
      </c>
      <c r="GP45" s="165">
        <v>15.969099999999999</v>
      </c>
      <c r="GQ45" s="165">
        <v>47.787799999999997</v>
      </c>
      <c r="GR45" s="165">
        <v>58.142699999999998</v>
      </c>
      <c r="GS45" s="165">
        <v>58.720999999999997</v>
      </c>
      <c r="GT45" s="165">
        <v>-127.8326</v>
      </c>
      <c r="GU45" s="165">
        <v>-31.773</v>
      </c>
      <c r="GV45" s="165">
        <v>31.4923</v>
      </c>
      <c r="GW45" s="165">
        <v>-79.089100000000002</v>
      </c>
      <c r="GX45" s="165">
        <v>9.8587000000000007</v>
      </c>
      <c r="GY45" s="165">
        <v>19.8187</v>
      </c>
      <c r="GZ45" s="165">
        <v>19.305299999999999</v>
      </c>
      <c r="HA45" s="166"/>
      <c r="HB45" s="165">
        <v>257.1857</v>
      </c>
      <c r="HC45" s="165">
        <v>255.6987</v>
      </c>
      <c r="HD45" s="166"/>
      <c r="HE45" s="166"/>
      <c r="HF45" s="165">
        <v>-416.97219999999999</v>
      </c>
      <c r="HG45" s="165">
        <v>416.14109999999999</v>
      </c>
      <c r="HH45" s="165">
        <v>414.3537</v>
      </c>
      <c r="HI45" s="165">
        <v>-237.16630000000001</v>
      </c>
      <c r="HJ45" s="165">
        <v>-237.82380000000001</v>
      </c>
      <c r="HK45" s="165">
        <v>-12.510300000000001</v>
      </c>
      <c r="HL45" s="166"/>
      <c r="HM45" s="165">
        <v>63.999600000000001</v>
      </c>
      <c r="HN45" s="165">
        <v>64.757599999999996</v>
      </c>
      <c r="HO45" s="166"/>
      <c r="HP45" s="166"/>
      <c r="HQ45" s="165">
        <v>36.1813</v>
      </c>
      <c r="HR45" s="165">
        <v>36.005499999999998</v>
      </c>
      <c r="HS45" s="165">
        <v>-66.494500000000002</v>
      </c>
      <c r="HT45" s="165">
        <v>-66.333200000000005</v>
      </c>
      <c r="HU45" s="165">
        <v>104.35</v>
      </c>
      <c r="HV45" s="165">
        <v>104.4</v>
      </c>
      <c r="HW45" s="165">
        <v>74.5</v>
      </c>
      <c r="HX45" s="165">
        <v>74.099999999999994</v>
      </c>
      <c r="HY45" s="165">
        <v>21.842199999999998</v>
      </c>
      <c r="HZ45" s="165">
        <v>39.68</v>
      </c>
      <c r="IA45" s="165">
        <v>-399.11259999999999</v>
      </c>
      <c r="IB45" s="165">
        <v>98.864500000000007</v>
      </c>
      <c r="IC45" s="165">
        <v>98.595600000000005</v>
      </c>
      <c r="ID45" s="165">
        <v>17.899999999999999</v>
      </c>
      <c r="IE45" s="165">
        <v>50.8</v>
      </c>
      <c r="IF45" s="165">
        <v>-35.200000000000003</v>
      </c>
      <c r="IG45" s="165">
        <v>-35.299999999999997</v>
      </c>
      <c r="IH45" s="166"/>
      <c r="II45" s="165">
        <v>1.1635</v>
      </c>
      <c r="IJ45" s="165">
        <v>-409.57240000000002</v>
      </c>
      <c r="IK45" s="165">
        <v>-488.48500000000001</v>
      </c>
      <c r="IL45" s="165">
        <v>514.01080000000002</v>
      </c>
      <c r="IM45" s="165">
        <v>417.30950000000001</v>
      </c>
      <c r="IN45" s="165">
        <v>17.732500000000002</v>
      </c>
      <c r="IO45" s="165">
        <v>-408.27890000000002</v>
      </c>
      <c r="IP45" s="165">
        <v>410.6737</v>
      </c>
      <c r="IQ45" s="165">
        <v>-173.7619</v>
      </c>
      <c r="IR45" s="165">
        <v>-249.79</v>
      </c>
      <c r="IS45" s="165">
        <v>-403.95370000000003</v>
      </c>
      <c r="IT45" s="165">
        <v>110.51479999999999</v>
      </c>
      <c r="IU45" s="165">
        <v>110.85169999999999</v>
      </c>
      <c r="IV45" s="165">
        <v>177.28909999999999</v>
      </c>
      <c r="IW45" s="165">
        <v>-499.19220000000001</v>
      </c>
      <c r="IX45" s="165">
        <v>257.6678</v>
      </c>
      <c r="IY45" s="165">
        <v>-248.12880000000001</v>
      </c>
      <c r="IZ45" s="165">
        <v>246.3194</v>
      </c>
      <c r="JA45" s="165">
        <v>-7.4886999999999997</v>
      </c>
      <c r="JB45" s="166"/>
      <c r="JC45" s="165">
        <v>36.32</v>
      </c>
      <c r="JD45" s="165">
        <v>6.78</v>
      </c>
      <c r="JE45" s="165">
        <v>6.7510000000000003</v>
      </c>
      <c r="JF45" s="165">
        <v>-35.200000000000003</v>
      </c>
      <c r="JG45" s="165">
        <v>12.32</v>
      </c>
      <c r="JH45" s="166"/>
      <c r="JI45" s="165">
        <v>-13.8262</v>
      </c>
      <c r="JJ45" s="165">
        <v>-32.491</v>
      </c>
      <c r="JK45" s="165">
        <v>3.1937000000000002</v>
      </c>
      <c r="JL45" s="165">
        <v>14.9</v>
      </c>
      <c r="JM45" s="165">
        <v>56.148000000000003</v>
      </c>
      <c r="JN45" s="165">
        <v>55.009</v>
      </c>
      <c r="JO45" s="166"/>
      <c r="JP45" s="166"/>
      <c r="JQ45" s="165">
        <v>42.618099999999998</v>
      </c>
      <c r="JR45" s="165">
        <v>42.637</v>
      </c>
      <c r="JS45" s="165">
        <v>42.144399999999997</v>
      </c>
      <c r="JT45" s="166"/>
      <c r="JU45" s="165">
        <v>-49.5</v>
      </c>
      <c r="JV45" s="165">
        <v>6.1844000000000001</v>
      </c>
      <c r="JW45" s="165">
        <v>10.66</v>
      </c>
      <c r="JX45" s="166"/>
      <c r="JY45" s="165">
        <v>0</v>
      </c>
      <c r="JZ45" s="165">
        <v>47.850700000000003</v>
      </c>
      <c r="KA45" s="165">
        <v>12.2948</v>
      </c>
      <c r="KB45" s="165">
        <v>2.6088</v>
      </c>
      <c r="KC45" s="165">
        <v>-47.141599999999997</v>
      </c>
      <c r="KD45" s="165">
        <v>-3.4076</v>
      </c>
      <c r="KE45" s="165">
        <v>49.0473</v>
      </c>
      <c r="KF45" s="165">
        <v>41.2</v>
      </c>
      <c r="KG45" s="165">
        <v>-40.9</v>
      </c>
      <c r="KH45" s="166"/>
      <c r="KI45" s="165">
        <v>77.129199999999997</v>
      </c>
    </row>
    <row r="46" spans="1:295" ht="18" customHeight="1" x14ac:dyDescent="0.3">
      <c r="A46" s="162" t="s">
        <v>88</v>
      </c>
      <c r="B46" s="162" t="s">
        <v>812</v>
      </c>
      <c r="C46" s="165">
        <v>0</v>
      </c>
      <c r="D46" s="165">
        <v>23.479600000000001</v>
      </c>
      <c r="E46" s="165">
        <v>-28.4329</v>
      </c>
      <c r="F46" s="165">
        <v>14.0549</v>
      </c>
      <c r="G46" s="165">
        <v>16.9133</v>
      </c>
      <c r="H46" s="166"/>
      <c r="I46" s="165">
        <v>47.708199999999998</v>
      </c>
      <c r="J46" s="165">
        <v>-119.6118</v>
      </c>
      <c r="K46" s="165">
        <v>69.096400000000003</v>
      </c>
      <c r="L46" s="165">
        <v>35.344900000000003</v>
      </c>
      <c r="M46" s="165">
        <v>34.312100000000001</v>
      </c>
      <c r="N46" s="165">
        <v>-13.32</v>
      </c>
      <c r="O46" s="165">
        <v>-76.912000000000006</v>
      </c>
      <c r="P46" s="165">
        <v>68.2</v>
      </c>
      <c r="Q46" s="165">
        <v>19.872</v>
      </c>
      <c r="R46" s="165">
        <v>-66</v>
      </c>
      <c r="S46" s="165">
        <v>12.881600000000001</v>
      </c>
      <c r="T46" s="165">
        <v>65.737200000000001</v>
      </c>
      <c r="U46" s="165">
        <v>15.802300000000001</v>
      </c>
      <c r="V46" s="165">
        <v>15.8931</v>
      </c>
      <c r="W46" s="165">
        <v>26.4375</v>
      </c>
      <c r="X46" s="165">
        <v>8.4422999999999995</v>
      </c>
      <c r="Y46" s="165">
        <v>0.28210000000000002</v>
      </c>
      <c r="Z46" s="165">
        <v>2.5903999999999998</v>
      </c>
      <c r="AA46" s="166"/>
      <c r="AB46" s="166"/>
      <c r="AC46" s="165">
        <v>-67.61</v>
      </c>
      <c r="AD46" s="166"/>
      <c r="AE46" s="166"/>
      <c r="AF46" s="165">
        <v>13.32</v>
      </c>
      <c r="AG46" s="165">
        <v>74.8</v>
      </c>
      <c r="AH46" s="165">
        <v>25.585000000000001</v>
      </c>
      <c r="AI46" s="165">
        <v>0.28100000000000003</v>
      </c>
      <c r="AJ46" s="165">
        <v>-57.68</v>
      </c>
      <c r="AK46" s="165">
        <v>-57.94</v>
      </c>
      <c r="AL46" s="165">
        <v>-44.66</v>
      </c>
      <c r="AM46" s="165">
        <v>57.96</v>
      </c>
      <c r="AN46" s="165">
        <v>58.56</v>
      </c>
      <c r="AO46" s="165">
        <v>24.932700000000001</v>
      </c>
      <c r="AP46" s="165">
        <v>-6.9382999999999999</v>
      </c>
      <c r="AQ46" s="165">
        <v>75.591099999999997</v>
      </c>
      <c r="AR46" s="165">
        <v>78.964500000000001</v>
      </c>
      <c r="AS46" s="165">
        <v>56.787100000000002</v>
      </c>
      <c r="AT46" s="165">
        <v>-55.860999999999997</v>
      </c>
      <c r="AU46" s="165">
        <v>-56.318800000000003</v>
      </c>
      <c r="AV46" s="165">
        <v>7.3917000000000002</v>
      </c>
      <c r="AW46" s="165">
        <v>7.0305999999999997</v>
      </c>
      <c r="AX46" s="165">
        <v>88.546999999999997</v>
      </c>
      <c r="AY46" s="165">
        <v>91.092299999999994</v>
      </c>
      <c r="AZ46" s="165">
        <v>8.3917000000000002</v>
      </c>
      <c r="BA46" s="165">
        <v>43.893500000000003</v>
      </c>
      <c r="BB46" s="165">
        <v>-689.8098</v>
      </c>
      <c r="BC46" s="165">
        <v>-11.259499999999999</v>
      </c>
      <c r="BD46" s="165">
        <v>-6.8</v>
      </c>
      <c r="BE46" s="165">
        <v>-7</v>
      </c>
      <c r="BF46" s="165">
        <v>62.79</v>
      </c>
      <c r="BG46" s="165">
        <v>61.604599999999998</v>
      </c>
      <c r="BH46" s="165">
        <v>-6.0034000000000001</v>
      </c>
      <c r="BI46" s="166"/>
      <c r="BJ46" s="165">
        <v>-104.9769</v>
      </c>
      <c r="BK46" s="165">
        <v>8.6326000000000001</v>
      </c>
      <c r="BL46" s="165">
        <v>9.2773000000000003</v>
      </c>
      <c r="BM46" s="165">
        <v>6.3044000000000002</v>
      </c>
      <c r="BN46" s="165">
        <v>731.92520000000002</v>
      </c>
      <c r="BO46" s="165">
        <v>124.02719999999999</v>
      </c>
      <c r="BP46" s="165">
        <v>123.9051</v>
      </c>
      <c r="BQ46" s="165">
        <v>-612.90250000000003</v>
      </c>
      <c r="BR46" s="165">
        <v>634.69479999999999</v>
      </c>
      <c r="BS46" s="166"/>
      <c r="BT46" s="165">
        <v>-83.18</v>
      </c>
      <c r="BU46" s="165">
        <v>85.020600000000002</v>
      </c>
      <c r="BV46" s="165">
        <v>95.045299999999997</v>
      </c>
      <c r="BW46" s="165">
        <v>35.22</v>
      </c>
      <c r="BX46" s="165">
        <v>39.93</v>
      </c>
      <c r="BY46" s="165">
        <v>74.83</v>
      </c>
      <c r="BZ46" s="165">
        <v>83.45</v>
      </c>
      <c r="CA46" s="165">
        <v>38.4499</v>
      </c>
      <c r="CB46" s="165">
        <v>37.780099999999997</v>
      </c>
      <c r="CC46" s="165">
        <v>20.729299999999999</v>
      </c>
      <c r="CD46" s="165">
        <v>21.194500000000001</v>
      </c>
      <c r="CE46" s="165">
        <v>32.683399999999999</v>
      </c>
      <c r="CF46" s="165">
        <v>-106.93680000000001</v>
      </c>
      <c r="CG46" s="165">
        <v>-106.8274</v>
      </c>
      <c r="CH46" s="165">
        <v>20.764299999999999</v>
      </c>
      <c r="CI46" s="165">
        <v>-133.4545</v>
      </c>
      <c r="CJ46" s="166"/>
      <c r="CK46" s="166"/>
      <c r="CL46" s="165">
        <v>-45.1</v>
      </c>
      <c r="CM46" s="165">
        <v>264.8</v>
      </c>
      <c r="CN46" s="165">
        <v>-17.04</v>
      </c>
      <c r="CO46" s="165">
        <v>13.6447</v>
      </c>
      <c r="CP46" s="165">
        <v>13.2418</v>
      </c>
      <c r="CQ46" s="165">
        <v>14.308999999999999</v>
      </c>
      <c r="CR46" s="165">
        <v>-120.5771</v>
      </c>
      <c r="CS46" s="165">
        <v>-120.0804</v>
      </c>
      <c r="CT46" s="165">
        <v>117.7877</v>
      </c>
      <c r="CU46" s="165">
        <v>-53.408700000000003</v>
      </c>
      <c r="CV46" s="165">
        <v>134.90110000000001</v>
      </c>
      <c r="CW46" s="165">
        <v>18.378799999999998</v>
      </c>
      <c r="CX46" s="165">
        <v>67.84</v>
      </c>
      <c r="CY46" s="165">
        <v>103.05</v>
      </c>
      <c r="CZ46" s="165">
        <v>55.0854</v>
      </c>
      <c r="DA46" s="165">
        <v>51.86</v>
      </c>
      <c r="DB46" s="165">
        <v>-35.06</v>
      </c>
      <c r="DC46" s="165">
        <v>-3.7679</v>
      </c>
      <c r="DD46" s="165">
        <v>133.28980000000001</v>
      </c>
      <c r="DE46" s="165">
        <v>133.41419999999999</v>
      </c>
      <c r="DF46" s="165">
        <v>-119.94889999999999</v>
      </c>
      <c r="DG46" s="165">
        <v>1E-4</v>
      </c>
      <c r="DH46" s="165">
        <v>-21.326899999999998</v>
      </c>
      <c r="DI46" s="165">
        <v>-112.3</v>
      </c>
      <c r="DJ46" s="165">
        <v>-110</v>
      </c>
      <c r="DK46" s="165">
        <v>28.561699999999998</v>
      </c>
      <c r="DL46" s="165">
        <v>65.048199999999994</v>
      </c>
      <c r="DM46" s="165">
        <v>85.020600000000002</v>
      </c>
      <c r="DN46" s="165">
        <v>91.424599999999998</v>
      </c>
      <c r="DO46" s="165">
        <v>64.27</v>
      </c>
      <c r="DP46" s="165">
        <v>-13.19</v>
      </c>
      <c r="DQ46" s="165">
        <v>62.93</v>
      </c>
      <c r="DR46" s="165">
        <v>118.4692</v>
      </c>
      <c r="DS46" s="166"/>
      <c r="DT46" s="165">
        <v>-4.13</v>
      </c>
      <c r="DU46" s="165">
        <v>71.98</v>
      </c>
      <c r="DV46" s="165">
        <v>70.97</v>
      </c>
      <c r="DW46" s="165">
        <v>120.25449999999999</v>
      </c>
      <c r="DX46" s="165">
        <v>117.4182</v>
      </c>
      <c r="DY46" s="165">
        <v>68.876099999999994</v>
      </c>
      <c r="DZ46" s="165">
        <v>66.981800000000007</v>
      </c>
      <c r="EA46" s="165">
        <v>271.4923</v>
      </c>
      <c r="EB46" s="165">
        <v>228.63210000000001</v>
      </c>
      <c r="EC46" s="165">
        <v>220.15559999999999</v>
      </c>
      <c r="ED46" s="165">
        <v>222.85839999999999</v>
      </c>
      <c r="EE46" s="165">
        <v>109.63209999999999</v>
      </c>
      <c r="EF46" s="165">
        <v>90.561700000000002</v>
      </c>
      <c r="EG46" s="165">
        <v>-25.713999999999999</v>
      </c>
      <c r="EH46" s="165">
        <v>623.57960000000003</v>
      </c>
      <c r="EI46" s="165">
        <v>482.02760000000001</v>
      </c>
      <c r="EJ46" s="166"/>
      <c r="EK46" s="165">
        <v>-9.3803999999999998</v>
      </c>
      <c r="EL46" s="165">
        <v>-6.8202999999999996</v>
      </c>
      <c r="EM46" s="165">
        <v>-19.770900000000001</v>
      </c>
      <c r="EN46" s="165">
        <v>59.917200000000001</v>
      </c>
      <c r="EO46" s="165">
        <v>55.637700000000002</v>
      </c>
      <c r="EP46" s="165">
        <v>30.768000000000001</v>
      </c>
      <c r="EQ46" s="165">
        <v>-10.960100000000001</v>
      </c>
      <c r="ER46" s="165">
        <v>-11.866</v>
      </c>
      <c r="ES46" s="165">
        <v>-50.908900000000003</v>
      </c>
      <c r="ET46" s="166"/>
      <c r="EU46" s="165">
        <v>-12.02</v>
      </c>
      <c r="EV46" s="166"/>
      <c r="EW46" s="165">
        <v>11.585800000000001</v>
      </c>
      <c r="EX46" s="165">
        <v>67.156499999999994</v>
      </c>
      <c r="EY46" s="165">
        <v>-33.308700000000002</v>
      </c>
      <c r="EZ46" s="165">
        <v>-32.579900000000002</v>
      </c>
      <c r="FA46" s="165">
        <v>7.3291000000000004</v>
      </c>
      <c r="FB46" s="165">
        <v>-87.983900000000006</v>
      </c>
      <c r="FC46" s="165">
        <v>58.624899999999997</v>
      </c>
      <c r="FD46" s="165">
        <v>19.4237</v>
      </c>
      <c r="FE46" s="166"/>
      <c r="FF46" s="165">
        <v>19.355399999999999</v>
      </c>
      <c r="FG46" s="166"/>
      <c r="FH46" s="166"/>
      <c r="FI46" s="166"/>
      <c r="FJ46" s="165">
        <v>-39.352200000000003</v>
      </c>
      <c r="FK46" s="165">
        <v>-39.184800000000003</v>
      </c>
      <c r="FL46" s="165">
        <v>159.41839999999999</v>
      </c>
      <c r="FM46" s="165">
        <v>-66.174499999999995</v>
      </c>
      <c r="FN46" s="165">
        <v>-65.929500000000004</v>
      </c>
      <c r="FO46" s="165">
        <v>114.628</v>
      </c>
      <c r="FP46" s="165">
        <v>132.3023</v>
      </c>
      <c r="FQ46" s="165">
        <v>23.014900000000001</v>
      </c>
      <c r="FR46" s="165">
        <v>19.02</v>
      </c>
      <c r="FS46" s="165">
        <v>13.9681</v>
      </c>
      <c r="FT46" s="165">
        <v>1.702</v>
      </c>
      <c r="FU46" s="165">
        <v>-8.56</v>
      </c>
      <c r="FV46" s="165">
        <v>14.33</v>
      </c>
      <c r="FW46" s="165">
        <v>23.4999</v>
      </c>
      <c r="FX46" s="166"/>
      <c r="FY46" s="165">
        <v>1.851</v>
      </c>
      <c r="FZ46" s="165">
        <v>1.8169999999999999</v>
      </c>
      <c r="GA46" s="166"/>
      <c r="GB46" s="165">
        <v>33.94</v>
      </c>
      <c r="GC46" s="165">
        <v>-133.13810000000001</v>
      </c>
      <c r="GD46" s="165">
        <v>-113.7415</v>
      </c>
      <c r="GE46" s="165">
        <v>17.72</v>
      </c>
      <c r="GF46" s="165">
        <v>73.107299999999995</v>
      </c>
      <c r="GG46" s="165">
        <v>22</v>
      </c>
      <c r="GH46" s="165">
        <v>-22.977599999999999</v>
      </c>
      <c r="GI46" s="165">
        <v>-5.0914000000000001</v>
      </c>
      <c r="GJ46" s="165">
        <v>-5.4610000000000003</v>
      </c>
      <c r="GK46" s="165">
        <v>3.0594000000000001</v>
      </c>
      <c r="GL46" s="166"/>
      <c r="GM46" s="166"/>
      <c r="GN46" s="165">
        <v>-14.232100000000001</v>
      </c>
      <c r="GO46" s="165">
        <v>-48.131500000000003</v>
      </c>
      <c r="GP46" s="165">
        <v>15.767200000000001</v>
      </c>
      <c r="GQ46" s="165">
        <v>50.376600000000003</v>
      </c>
      <c r="GR46" s="165">
        <v>56.404600000000002</v>
      </c>
      <c r="GS46" s="165">
        <v>57.436700000000002</v>
      </c>
      <c r="GT46" s="165">
        <v>-132.7559</v>
      </c>
      <c r="GU46" s="165">
        <v>-31.411100000000001</v>
      </c>
      <c r="GV46" s="165">
        <v>33.026699999999998</v>
      </c>
      <c r="GW46" s="165">
        <v>-79.201599999999999</v>
      </c>
      <c r="GX46" s="165">
        <v>10.258699999999999</v>
      </c>
      <c r="GY46" s="165">
        <v>20.2789</v>
      </c>
      <c r="GZ46" s="165">
        <v>19.78</v>
      </c>
      <c r="HA46" s="165">
        <v>13</v>
      </c>
      <c r="HB46" s="165">
        <v>245.5651</v>
      </c>
      <c r="HC46" s="165">
        <v>242.5016</v>
      </c>
      <c r="HD46" s="165">
        <v>191.1</v>
      </c>
      <c r="HE46" s="165">
        <v>-189.0566</v>
      </c>
      <c r="HF46" s="165">
        <v>-404.14620000000002</v>
      </c>
      <c r="HG46" s="165">
        <v>406.33449999999999</v>
      </c>
      <c r="HH46" s="165">
        <v>404.32979999999998</v>
      </c>
      <c r="HI46" s="165">
        <v>-225.7801</v>
      </c>
      <c r="HJ46" s="165">
        <v>-228.60120000000001</v>
      </c>
      <c r="HK46" s="165">
        <v>-13.5501</v>
      </c>
      <c r="HL46" s="166"/>
      <c r="HM46" s="165">
        <v>63.463799999999999</v>
      </c>
      <c r="HN46" s="165">
        <v>61.103700000000003</v>
      </c>
      <c r="HO46" s="165">
        <v>-150.58009999999999</v>
      </c>
      <c r="HP46" s="166"/>
      <c r="HQ46" s="165">
        <v>33.6434</v>
      </c>
      <c r="HR46" s="165">
        <v>33.731299999999997</v>
      </c>
      <c r="HS46" s="165">
        <v>-64.339100000000002</v>
      </c>
      <c r="HT46" s="165">
        <v>-63.580199999999998</v>
      </c>
      <c r="HU46" s="165">
        <v>105.61</v>
      </c>
      <c r="HV46" s="165">
        <v>104.41</v>
      </c>
      <c r="HW46" s="165">
        <v>65.2</v>
      </c>
      <c r="HX46" s="165">
        <v>65.400000000000006</v>
      </c>
      <c r="HY46" s="165">
        <v>21.6371</v>
      </c>
      <c r="HZ46" s="165">
        <v>37.04</v>
      </c>
      <c r="IA46" s="165">
        <v>-375.85640000000001</v>
      </c>
      <c r="IB46" s="165">
        <v>94.692400000000006</v>
      </c>
      <c r="IC46" s="165">
        <v>94.951099999999997</v>
      </c>
      <c r="ID46" s="165">
        <v>17.899999999999999</v>
      </c>
      <c r="IE46" s="165">
        <v>32.5</v>
      </c>
      <c r="IF46" s="165">
        <v>-32.700000000000003</v>
      </c>
      <c r="IG46" s="165">
        <v>-32.799999999999997</v>
      </c>
      <c r="IH46" s="166"/>
      <c r="II46" s="166"/>
      <c r="IJ46" s="165">
        <v>-403.928</v>
      </c>
      <c r="IK46" s="165">
        <v>-445.10700000000003</v>
      </c>
      <c r="IL46" s="165">
        <v>486.82080000000002</v>
      </c>
      <c r="IM46" s="165">
        <v>402.09730000000002</v>
      </c>
      <c r="IN46" s="165">
        <v>16.335899999999999</v>
      </c>
      <c r="IO46" s="165">
        <v>-389.83539999999999</v>
      </c>
      <c r="IP46" s="165">
        <v>393.01220000000001</v>
      </c>
      <c r="IQ46" s="165">
        <v>-162.50919999999999</v>
      </c>
      <c r="IR46" s="165">
        <v>-238.9795</v>
      </c>
      <c r="IS46" s="165">
        <v>-382.61189999999999</v>
      </c>
      <c r="IT46" s="165">
        <v>109.17230000000001</v>
      </c>
      <c r="IU46" s="165">
        <v>108.02500000000001</v>
      </c>
      <c r="IV46" s="165">
        <v>162.73079999999999</v>
      </c>
      <c r="IW46" s="165">
        <v>-468.25439999999998</v>
      </c>
      <c r="IX46" s="165">
        <v>247.6028</v>
      </c>
      <c r="IY46" s="165">
        <v>-227.5018</v>
      </c>
      <c r="IZ46" s="165">
        <v>232.06610000000001</v>
      </c>
      <c r="JA46" s="165">
        <v>-7.3567999999999998</v>
      </c>
      <c r="JB46" s="166"/>
      <c r="JC46" s="165">
        <v>31.84</v>
      </c>
      <c r="JD46" s="165">
        <v>6.7110000000000003</v>
      </c>
      <c r="JE46" s="165">
        <v>6.7409999999999997</v>
      </c>
      <c r="JF46" s="165">
        <v>-30.96</v>
      </c>
      <c r="JG46" s="165">
        <v>7.84</v>
      </c>
      <c r="JH46" s="166"/>
      <c r="JI46" s="165">
        <v>-8.9921000000000006</v>
      </c>
      <c r="JJ46" s="165">
        <v>-28.184899999999999</v>
      </c>
      <c r="JK46" s="165">
        <v>-8.8762000000000008</v>
      </c>
      <c r="JL46" s="165">
        <v>18</v>
      </c>
      <c r="JM46" s="165">
        <v>56.453000000000003</v>
      </c>
      <c r="JN46" s="165">
        <v>57.726999999999997</v>
      </c>
      <c r="JO46" s="166"/>
      <c r="JP46" s="166"/>
      <c r="JQ46" s="165">
        <v>40.499499999999998</v>
      </c>
      <c r="JR46" s="165">
        <v>42.482999999999997</v>
      </c>
      <c r="JS46" s="165">
        <v>42.3827</v>
      </c>
      <c r="JT46" s="166"/>
      <c r="JU46" s="165">
        <v>-32.700000000000003</v>
      </c>
      <c r="JV46" s="165">
        <v>32.431199999999997</v>
      </c>
      <c r="JW46" s="165">
        <v>10.69</v>
      </c>
      <c r="JX46" s="166"/>
      <c r="JY46" s="165">
        <v>0</v>
      </c>
      <c r="JZ46" s="165">
        <v>47.8444</v>
      </c>
      <c r="KA46" s="165">
        <v>12.9384</v>
      </c>
      <c r="KB46" s="165">
        <v>0</v>
      </c>
      <c r="KC46" s="165">
        <v>-46.991799999999998</v>
      </c>
      <c r="KD46" s="165">
        <v>0</v>
      </c>
      <c r="KE46" s="165">
        <v>48.121000000000002</v>
      </c>
      <c r="KF46" s="165">
        <v>24.7</v>
      </c>
      <c r="KG46" s="165">
        <v>-24.1</v>
      </c>
      <c r="KH46" s="166"/>
      <c r="KI46" s="165">
        <v>78.598500000000001</v>
      </c>
    </row>
    <row r="47" spans="1:295" ht="18" customHeight="1" x14ac:dyDescent="0.3">
      <c r="A47" s="162" t="s">
        <v>88</v>
      </c>
      <c r="B47" s="162" t="s">
        <v>813</v>
      </c>
      <c r="C47" s="165">
        <v>0</v>
      </c>
      <c r="D47" s="165">
        <v>23.762</v>
      </c>
      <c r="E47" s="165">
        <v>-28.799800000000001</v>
      </c>
      <c r="F47" s="165">
        <v>13.867699999999999</v>
      </c>
      <c r="G47" s="165">
        <v>16.724900000000002</v>
      </c>
      <c r="H47" s="166"/>
      <c r="I47" s="165">
        <v>48.569000000000003</v>
      </c>
      <c r="J47" s="165">
        <v>-123.3092</v>
      </c>
      <c r="K47" s="165">
        <v>69.907799999999995</v>
      </c>
      <c r="L47" s="165">
        <v>35.2669</v>
      </c>
      <c r="M47" s="165">
        <v>34.6571</v>
      </c>
      <c r="N47" s="165">
        <v>-2.2200000000000002</v>
      </c>
      <c r="O47" s="165">
        <v>-75.135999999999996</v>
      </c>
      <c r="P47" s="165">
        <v>66</v>
      </c>
      <c r="Q47" s="165">
        <v>19.872</v>
      </c>
      <c r="R47" s="165">
        <v>-66</v>
      </c>
      <c r="S47" s="165">
        <v>12.586499999999999</v>
      </c>
      <c r="T47" s="165">
        <v>72.163200000000003</v>
      </c>
      <c r="U47" s="165">
        <v>15.9315</v>
      </c>
      <c r="V47" s="165">
        <v>16.171500000000002</v>
      </c>
      <c r="W47" s="165">
        <v>27.0595</v>
      </c>
      <c r="X47" s="165">
        <v>8.0931999999999995</v>
      </c>
      <c r="Y47" s="165">
        <v>0.2651</v>
      </c>
      <c r="Z47" s="165">
        <v>2.5331999999999999</v>
      </c>
      <c r="AA47" s="166"/>
      <c r="AB47" s="166"/>
      <c r="AC47" s="165">
        <v>-61.88</v>
      </c>
      <c r="AD47" s="166"/>
      <c r="AE47" s="166"/>
      <c r="AF47" s="165">
        <v>2.2200000000000002</v>
      </c>
      <c r="AG47" s="165">
        <v>74.8</v>
      </c>
      <c r="AH47" s="165">
        <v>25.571000000000002</v>
      </c>
      <c r="AI47" s="165">
        <v>0.28299999999999997</v>
      </c>
      <c r="AJ47" s="165">
        <v>-52.1</v>
      </c>
      <c r="AK47" s="165">
        <v>-52.49</v>
      </c>
      <c r="AL47" s="165">
        <v>-43.46</v>
      </c>
      <c r="AM47" s="165">
        <v>52.65</v>
      </c>
      <c r="AN47" s="165">
        <v>52.51</v>
      </c>
      <c r="AO47" s="165">
        <v>25.587900000000001</v>
      </c>
      <c r="AP47" s="165">
        <v>-7.3437999999999999</v>
      </c>
      <c r="AQ47" s="165">
        <v>77.0137</v>
      </c>
      <c r="AR47" s="165">
        <v>79.203800000000001</v>
      </c>
      <c r="AS47" s="165">
        <v>45.363599999999998</v>
      </c>
      <c r="AT47" s="165">
        <v>-54.923299999999998</v>
      </c>
      <c r="AU47" s="165">
        <v>-55.134</v>
      </c>
      <c r="AV47" s="165">
        <v>5.7840999999999996</v>
      </c>
      <c r="AW47" s="165">
        <v>5.7121000000000004</v>
      </c>
      <c r="AX47" s="165">
        <v>84.126400000000004</v>
      </c>
      <c r="AY47" s="165">
        <v>86.2697</v>
      </c>
      <c r="AZ47" s="165">
        <v>8.3917000000000002</v>
      </c>
      <c r="BA47" s="165">
        <v>45.002800000000001</v>
      </c>
      <c r="BB47" s="165">
        <v>-660.97649999999999</v>
      </c>
      <c r="BC47" s="165">
        <v>-17.8688</v>
      </c>
      <c r="BD47" s="165">
        <v>-6.4</v>
      </c>
      <c r="BE47" s="165">
        <v>-6.5</v>
      </c>
      <c r="BF47" s="165">
        <v>61.425400000000003</v>
      </c>
      <c r="BG47" s="165">
        <v>60.686300000000003</v>
      </c>
      <c r="BH47" s="165">
        <v>-5.8342999999999998</v>
      </c>
      <c r="BI47" s="166"/>
      <c r="BJ47" s="165">
        <v>-103.0012</v>
      </c>
      <c r="BK47" s="165">
        <v>8.74</v>
      </c>
      <c r="BL47" s="165">
        <v>9.0748999999999995</v>
      </c>
      <c r="BM47" s="165">
        <v>6.2061000000000002</v>
      </c>
      <c r="BN47" s="165">
        <v>700.79629999999997</v>
      </c>
      <c r="BO47" s="165">
        <v>125.70569999999999</v>
      </c>
      <c r="BP47" s="165">
        <v>126.8349</v>
      </c>
      <c r="BQ47" s="165">
        <v>-612.45309999999995</v>
      </c>
      <c r="BR47" s="165">
        <v>606.27279999999996</v>
      </c>
      <c r="BS47" s="166"/>
      <c r="BT47" s="165">
        <v>-61.339399999999998</v>
      </c>
      <c r="BU47" s="165">
        <v>62.2682</v>
      </c>
      <c r="BV47" s="165">
        <v>98.078999999999994</v>
      </c>
      <c r="BW47" s="165">
        <v>35.58</v>
      </c>
      <c r="BX47" s="165">
        <v>39.53</v>
      </c>
      <c r="BY47" s="165">
        <v>74.83</v>
      </c>
      <c r="BZ47" s="165">
        <v>84.33</v>
      </c>
      <c r="CA47" s="165">
        <v>36.5745</v>
      </c>
      <c r="CB47" s="165">
        <v>36.708399999999997</v>
      </c>
      <c r="CC47" s="165">
        <v>21.150300000000001</v>
      </c>
      <c r="CD47" s="165">
        <v>21.510899999999999</v>
      </c>
      <c r="CE47" s="165">
        <v>33.410400000000003</v>
      </c>
      <c r="CF47" s="165">
        <v>-99.057500000000005</v>
      </c>
      <c r="CG47" s="165">
        <v>-99.348799999999997</v>
      </c>
      <c r="CH47" s="165">
        <v>19.641200000000001</v>
      </c>
      <c r="CI47" s="165">
        <v>-130.01390000000001</v>
      </c>
      <c r="CJ47" s="166"/>
      <c r="CK47" s="166"/>
      <c r="CL47" s="165">
        <v>-36</v>
      </c>
      <c r="CM47" s="165">
        <v>260.60000000000002</v>
      </c>
      <c r="CN47" s="165">
        <v>-17.73</v>
      </c>
      <c r="CO47" s="165">
        <v>20.340599999999998</v>
      </c>
      <c r="CP47" s="165">
        <v>19.2912</v>
      </c>
      <c r="CQ47" s="165">
        <v>20.305299999999999</v>
      </c>
      <c r="CR47" s="165">
        <v>-107.28619999999999</v>
      </c>
      <c r="CS47" s="165">
        <v>-106.3094</v>
      </c>
      <c r="CT47" s="165">
        <v>102.84990000000001</v>
      </c>
      <c r="CU47" s="165">
        <v>-54.902999999999999</v>
      </c>
      <c r="CV47" s="165">
        <v>119.6797</v>
      </c>
      <c r="CW47" s="165">
        <v>18.408100000000001</v>
      </c>
      <c r="CX47" s="165">
        <v>65.66</v>
      </c>
      <c r="CY47" s="165">
        <v>101.91</v>
      </c>
      <c r="CZ47" s="165">
        <v>54.382300000000001</v>
      </c>
      <c r="DA47" s="165">
        <v>51.274099999999997</v>
      </c>
      <c r="DB47" s="165">
        <v>-34.950000000000003</v>
      </c>
      <c r="DC47" s="165">
        <v>-3.7679</v>
      </c>
      <c r="DD47" s="165">
        <v>130.60820000000001</v>
      </c>
      <c r="DE47" s="165">
        <v>131.00909999999999</v>
      </c>
      <c r="DF47" s="165">
        <v>-118.3785</v>
      </c>
      <c r="DG47" s="165">
        <v>1E-4</v>
      </c>
      <c r="DH47" s="165">
        <v>-21.310099999999998</v>
      </c>
      <c r="DI47" s="165">
        <v>-110.9</v>
      </c>
      <c r="DJ47" s="165">
        <v>-112.3</v>
      </c>
      <c r="DK47" s="165">
        <v>28.2376</v>
      </c>
      <c r="DL47" s="165">
        <v>64.169300000000007</v>
      </c>
      <c r="DM47" s="165">
        <v>85.959900000000005</v>
      </c>
      <c r="DN47" s="166"/>
      <c r="DO47" s="165">
        <v>63.61</v>
      </c>
      <c r="DP47" s="165">
        <v>-13.34</v>
      </c>
      <c r="DQ47" s="165">
        <v>62.790500000000002</v>
      </c>
      <c r="DR47" s="165">
        <v>117.8717</v>
      </c>
      <c r="DS47" s="166"/>
      <c r="DT47" s="165">
        <v>-4.62</v>
      </c>
      <c r="DU47" s="165">
        <v>79.88</v>
      </c>
      <c r="DV47" s="165">
        <v>72.069999999999993</v>
      </c>
      <c r="DW47" s="165">
        <v>118.6545</v>
      </c>
      <c r="DX47" s="165">
        <v>115.7818</v>
      </c>
      <c r="DY47" s="165">
        <v>67.117699999999999</v>
      </c>
      <c r="DZ47" s="165">
        <v>64.454499999999996</v>
      </c>
      <c r="EA47" s="165">
        <v>268.27199999999999</v>
      </c>
      <c r="EB47" s="165">
        <v>228.07</v>
      </c>
      <c r="EC47" s="165">
        <v>220.3006</v>
      </c>
      <c r="ED47" s="165">
        <v>222.70609999999999</v>
      </c>
      <c r="EE47" s="165">
        <v>111.1105</v>
      </c>
      <c r="EF47" s="165">
        <v>90.367500000000007</v>
      </c>
      <c r="EG47" s="165">
        <v>-25.712</v>
      </c>
      <c r="EH47" s="165">
        <v>626.47500000000002</v>
      </c>
      <c r="EI47" s="165">
        <v>469.15309999999999</v>
      </c>
      <c r="EJ47" s="166"/>
      <c r="EK47" s="165">
        <v>-9.1138999999999992</v>
      </c>
      <c r="EL47" s="165">
        <v>-6.5311000000000003</v>
      </c>
      <c r="EM47" s="165">
        <v>-19.156400000000001</v>
      </c>
      <c r="EN47" s="165">
        <v>62.680799999999998</v>
      </c>
      <c r="EO47" s="165">
        <v>58.192599999999999</v>
      </c>
      <c r="EP47" s="165">
        <v>30.768000000000001</v>
      </c>
      <c r="EQ47" s="165">
        <v>-13.788</v>
      </c>
      <c r="ER47" s="165">
        <v>-14.4848</v>
      </c>
      <c r="ES47" s="165">
        <v>-50.517200000000003</v>
      </c>
      <c r="ET47" s="166"/>
      <c r="EU47" s="165">
        <v>-11.75</v>
      </c>
      <c r="EV47" s="166"/>
      <c r="EW47" s="165">
        <v>13.506399999999999</v>
      </c>
      <c r="EX47" s="165">
        <v>64.1511</v>
      </c>
      <c r="EY47" s="165">
        <v>-36.316800000000001</v>
      </c>
      <c r="EZ47" s="165">
        <v>-35.240400000000001</v>
      </c>
      <c r="FA47" s="165">
        <v>11.301399999999999</v>
      </c>
      <c r="FB47" s="165">
        <v>-88.268500000000003</v>
      </c>
      <c r="FC47" s="165">
        <v>59.188200000000002</v>
      </c>
      <c r="FD47" s="165">
        <v>20.697800000000001</v>
      </c>
      <c r="FE47" s="166"/>
      <c r="FF47" s="165">
        <v>19.919499999999999</v>
      </c>
      <c r="FG47" s="165">
        <v>40.189799999999998</v>
      </c>
      <c r="FH47" s="165">
        <v>40.582599999999999</v>
      </c>
      <c r="FI47" s="165">
        <v>0</v>
      </c>
      <c r="FJ47" s="165">
        <v>-37.510199999999998</v>
      </c>
      <c r="FK47" s="165">
        <v>-38.682400000000001</v>
      </c>
      <c r="FL47" s="165">
        <v>164.6096</v>
      </c>
      <c r="FM47" s="165">
        <v>-63.673999999999999</v>
      </c>
      <c r="FN47" s="165">
        <v>-64.134500000000003</v>
      </c>
      <c r="FO47" s="165">
        <v>110.6974</v>
      </c>
      <c r="FP47" s="165">
        <v>126.3485</v>
      </c>
      <c r="FQ47" s="165">
        <v>35.480899999999998</v>
      </c>
      <c r="FR47" s="165">
        <v>14.65</v>
      </c>
      <c r="FS47" s="165">
        <v>8.5530000000000008</v>
      </c>
      <c r="FT47" s="165">
        <v>1.7751999999999999</v>
      </c>
      <c r="FU47" s="165">
        <v>-4.75</v>
      </c>
      <c r="FV47" s="165">
        <v>14.51</v>
      </c>
      <c r="FW47" s="165">
        <v>35.465499999999999</v>
      </c>
      <c r="FX47" s="166"/>
      <c r="FY47" s="165">
        <v>1.94</v>
      </c>
      <c r="FZ47" s="165">
        <v>1.871</v>
      </c>
      <c r="GA47" s="166"/>
      <c r="GB47" s="165">
        <v>36.619999999999997</v>
      </c>
      <c r="GC47" s="165">
        <v>-125.1583</v>
      </c>
      <c r="GD47" s="165">
        <v>-109.5915</v>
      </c>
      <c r="GE47" s="165">
        <v>16.98</v>
      </c>
      <c r="GF47" s="165">
        <v>74.649100000000004</v>
      </c>
      <c r="GG47" s="165">
        <v>22.9</v>
      </c>
      <c r="GH47" s="165">
        <v>-22.405799999999999</v>
      </c>
      <c r="GI47" s="165">
        <v>-5.8255999999999997</v>
      </c>
      <c r="GJ47" s="165">
        <v>-6.1905999999999999</v>
      </c>
      <c r="GK47" s="165">
        <v>3.1585999999999999</v>
      </c>
      <c r="GL47" s="166"/>
      <c r="GM47" s="166"/>
      <c r="GN47" s="165">
        <v>-13.901300000000001</v>
      </c>
      <c r="GO47" s="165">
        <v>-47.469900000000003</v>
      </c>
      <c r="GP47" s="165">
        <v>16.233499999999999</v>
      </c>
      <c r="GQ47" s="165">
        <v>50.002899999999997</v>
      </c>
      <c r="GR47" s="165">
        <v>58.191000000000003</v>
      </c>
      <c r="GS47" s="165">
        <v>60.355600000000003</v>
      </c>
      <c r="GT47" s="165">
        <v>-129.3219</v>
      </c>
      <c r="GU47" s="165">
        <v>-31.0321</v>
      </c>
      <c r="GV47" s="165">
        <v>33.282499999999999</v>
      </c>
      <c r="GW47" s="165">
        <v>-80.021600000000007</v>
      </c>
      <c r="GX47" s="165">
        <v>9.3247999999999998</v>
      </c>
      <c r="GY47" s="165">
        <v>20.513300000000001</v>
      </c>
      <c r="GZ47" s="165">
        <v>19.9909</v>
      </c>
      <c r="HA47" s="165">
        <v>12</v>
      </c>
      <c r="HB47" s="165">
        <v>238.26</v>
      </c>
      <c r="HC47" s="165">
        <v>236.98390000000001</v>
      </c>
      <c r="HD47" s="165">
        <v>189</v>
      </c>
      <c r="HE47" s="166"/>
      <c r="HF47" s="165">
        <v>-405.12740000000002</v>
      </c>
      <c r="HG47" s="165">
        <v>404.86599999999999</v>
      </c>
      <c r="HH47" s="165">
        <v>400.02859999999998</v>
      </c>
      <c r="HI47" s="165">
        <v>-222.5085</v>
      </c>
      <c r="HJ47" s="165">
        <v>-222.1353</v>
      </c>
      <c r="HK47" s="165">
        <v>-13.333600000000001</v>
      </c>
      <c r="HL47" s="166"/>
      <c r="HM47" s="165">
        <v>61.818899999999999</v>
      </c>
      <c r="HN47" s="165">
        <v>63.529200000000003</v>
      </c>
      <c r="HO47" s="166"/>
      <c r="HP47" s="165">
        <v>-149.42590000000001</v>
      </c>
      <c r="HQ47" s="165">
        <v>35.335299999999997</v>
      </c>
      <c r="HR47" s="165">
        <v>35.2804</v>
      </c>
      <c r="HS47" s="165">
        <v>-62.439900000000002</v>
      </c>
      <c r="HT47" s="165">
        <v>-63.3339</v>
      </c>
      <c r="HU47" s="165">
        <v>96.58</v>
      </c>
      <c r="HV47" s="165">
        <v>96.57</v>
      </c>
      <c r="HW47" s="165">
        <v>64.3</v>
      </c>
      <c r="HX47" s="165">
        <v>63.6</v>
      </c>
      <c r="HY47" s="165">
        <v>21.760999999999999</v>
      </c>
      <c r="HZ47" s="165">
        <v>37.119999999999997</v>
      </c>
      <c r="IA47" s="165">
        <v>-366.08600000000001</v>
      </c>
      <c r="IB47" s="165">
        <v>92.141400000000004</v>
      </c>
      <c r="IC47" s="165">
        <v>91.905600000000007</v>
      </c>
      <c r="ID47" s="165">
        <v>17.8</v>
      </c>
      <c r="IE47" s="165">
        <v>30.3</v>
      </c>
      <c r="IF47" s="165">
        <v>-34.4</v>
      </c>
      <c r="IG47" s="165">
        <v>-34.5</v>
      </c>
      <c r="IH47" s="165">
        <v>1.5645</v>
      </c>
      <c r="II47" s="165">
        <v>1.2124999999999999</v>
      </c>
      <c r="IJ47" s="165">
        <v>-398.94150000000002</v>
      </c>
      <c r="IK47" s="165">
        <v>-436.5138</v>
      </c>
      <c r="IL47" s="165">
        <v>472.98079999999999</v>
      </c>
      <c r="IM47" s="165">
        <v>388.2482</v>
      </c>
      <c r="IN47" s="165">
        <v>9.9235000000000007</v>
      </c>
      <c r="IO47" s="165">
        <v>-376.54559999999998</v>
      </c>
      <c r="IP47" s="165">
        <v>376.51740000000001</v>
      </c>
      <c r="IQ47" s="165">
        <v>-158.1917</v>
      </c>
      <c r="IR47" s="165">
        <v>-233.42699999999999</v>
      </c>
      <c r="IS47" s="165">
        <v>-375.15679999999998</v>
      </c>
      <c r="IT47" s="165">
        <v>105.35469999999999</v>
      </c>
      <c r="IU47" s="165">
        <v>101.6546</v>
      </c>
      <c r="IV47" s="165">
        <v>162.37540000000001</v>
      </c>
      <c r="IW47" s="165">
        <v>-455.83819999999997</v>
      </c>
      <c r="IX47" s="165">
        <v>242.0016</v>
      </c>
      <c r="IY47" s="165">
        <v>-218.44970000000001</v>
      </c>
      <c r="IZ47" s="165">
        <v>220.1465</v>
      </c>
      <c r="JA47" s="165">
        <v>-7.2771999999999997</v>
      </c>
      <c r="JB47" s="166"/>
      <c r="JC47" s="165">
        <v>32.32</v>
      </c>
      <c r="JD47" s="165">
        <v>6.6429999999999998</v>
      </c>
      <c r="JE47" s="165">
        <v>6.67</v>
      </c>
      <c r="JF47" s="165">
        <v>-31.76</v>
      </c>
      <c r="JG47" s="165">
        <v>7.68</v>
      </c>
      <c r="JH47" s="166"/>
      <c r="JI47" s="165">
        <v>-8.9342000000000006</v>
      </c>
      <c r="JJ47" s="165">
        <v>-27.364000000000001</v>
      </c>
      <c r="JK47" s="165">
        <v>-9.9016000000000002</v>
      </c>
      <c r="JL47" s="165">
        <v>18</v>
      </c>
      <c r="JM47" s="165">
        <v>56.167000000000002</v>
      </c>
      <c r="JN47" s="165">
        <v>57.164000000000001</v>
      </c>
      <c r="JO47" s="166"/>
      <c r="JP47" s="166"/>
      <c r="JQ47" s="165">
        <v>41.764800000000001</v>
      </c>
      <c r="JR47" s="165">
        <v>39.8035</v>
      </c>
      <c r="JS47" s="165">
        <v>41.500100000000003</v>
      </c>
      <c r="JT47" s="166"/>
      <c r="JU47" s="165">
        <v>-29.1</v>
      </c>
      <c r="JV47" s="165">
        <v>34.2883</v>
      </c>
      <c r="JW47" s="165">
        <v>10.74</v>
      </c>
      <c r="JX47" s="166"/>
      <c r="JY47" s="165">
        <v>0</v>
      </c>
      <c r="JZ47" s="165">
        <v>47.886299999999999</v>
      </c>
      <c r="KA47" s="165">
        <v>12.85</v>
      </c>
      <c r="KB47" s="165">
        <v>1.5934999999999999</v>
      </c>
      <c r="KC47" s="165">
        <v>-47.4373</v>
      </c>
      <c r="KD47" s="165">
        <v>-2.3041999999999998</v>
      </c>
      <c r="KE47" s="165">
        <v>48.4833</v>
      </c>
      <c r="KF47" s="165">
        <v>22.6</v>
      </c>
      <c r="KG47" s="165">
        <v>-23.2</v>
      </c>
      <c r="KH47" s="166"/>
      <c r="KI47" s="165">
        <v>73.670500000000004</v>
      </c>
    </row>
    <row r="48" spans="1:295" ht="18" customHeight="1" x14ac:dyDescent="0.3">
      <c r="A48" s="162" t="s">
        <v>88</v>
      </c>
      <c r="B48" s="162" t="s">
        <v>814</v>
      </c>
      <c r="C48" s="167">
        <v>0</v>
      </c>
      <c r="D48" s="167">
        <v>24.05</v>
      </c>
      <c r="E48" s="167">
        <v>-29.563600000000001</v>
      </c>
      <c r="F48" s="167">
        <v>13.182399999999999</v>
      </c>
      <c r="G48" s="167">
        <v>16.494700000000002</v>
      </c>
      <c r="H48" s="168"/>
      <c r="I48" s="167">
        <v>47.634799999999998</v>
      </c>
      <c r="J48" s="167">
        <v>-108.863</v>
      </c>
      <c r="K48" s="167">
        <v>68.929199999999994</v>
      </c>
      <c r="L48" s="167">
        <v>34.7789</v>
      </c>
      <c r="M48" s="167">
        <v>33.887799999999999</v>
      </c>
      <c r="N48" s="167">
        <v>-22.2</v>
      </c>
      <c r="O48" s="167">
        <v>-74.465000000000003</v>
      </c>
      <c r="P48" s="167">
        <v>66</v>
      </c>
      <c r="Q48" s="167">
        <v>19.872</v>
      </c>
      <c r="R48" s="167">
        <v>-66</v>
      </c>
      <c r="S48" s="167">
        <v>13.0389</v>
      </c>
      <c r="T48" s="167">
        <v>61.275799999999997</v>
      </c>
      <c r="U48" s="167">
        <v>15.7098</v>
      </c>
      <c r="V48" s="167">
        <v>15.6046</v>
      </c>
      <c r="W48" s="167">
        <v>26.139700000000001</v>
      </c>
      <c r="X48" s="167">
        <v>8.3851999999999993</v>
      </c>
      <c r="Y48" s="167">
        <v>0.25490000000000002</v>
      </c>
      <c r="Z48" s="167">
        <v>2.5855000000000001</v>
      </c>
      <c r="AA48" s="168"/>
      <c r="AB48" s="168"/>
      <c r="AC48" s="167">
        <v>-65.400000000000006</v>
      </c>
      <c r="AD48" s="168"/>
      <c r="AE48" s="168"/>
      <c r="AF48" s="167">
        <v>22.2</v>
      </c>
      <c r="AG48" s="167">
        <v>74.8</v>
      </c>
      <c r="AH48" s="167">
        <v>24.963000000000001</v>
      </c>
      <c r="AI48" s="167">
        <v>0.28000000000000003</v>
      </c>
      <c r="AJ48" s="167">
        <v>-53.33</v>
      </c>
      <c r="AK48" s="167">
        <v>-53.95</v>
      </c>
      <c r="AL48" s="167">
        <v>-44.97</v>
      </c>
      <c r="AM48" s="167">
        <v>54.37</v>
      </c>
      <c r="AN48" s="167">
        <v>54.56</v>
      </c>
      <c r="AO48" s="167">
        <v>25.901399999999999</v>
      </c>
      <c r="AP48" s="167">
        <v>-7.4120999999999997</v>
      </c>
      <c r="AQ48" s="167">
        <v>76.865899999999996</v>
      </c>
      <c r="AR48" s="167">
        <v>80.038499999999999</v>
      </c>
      <c r="AS48" s="167">
        <v>44.866199999999999</v>
      </c>
      <c r="AT48" s="167">
        <v>-55.5931</v>
      </c>
      <c r="AU48" s="167">
        <v>-55.4908</v>
      </c>
      <c r="AV48" s="167">
        <v>7.49</v>
      </c>
      <c r="AW48" s="167">
        <v>7.4725000000000001</v>
      </c>
      <c r="AX48" s="167">
        <v>83.724500000000006</v>
      </c>
      <c r="AY48" s="167">
        <v>85.465999999999994</v>
      </c>
      <c r="AZ48" s="167">
        <v>8.9151000000000007</v>
      </c>
      <c r="BA48" s="167">
        <v>46.722200000000001</v>
      </c>
      <c r="BB48" s="167">
        <v>-652.0548</v>
      </c>
      <c r="BC48" s="167">
        <v>-19.900400000000001</v>
      </c>
      <c r="BD48" s="167">
        <v>-6</v>
      </c>
      <c r="BE48" s="167">
        <v>-6.3</v>
      </c>
      <c r="BF48" s="167">
        <v>61.649000000000001</v>
      </c>
      <c r="BG48" s="167">
        <v>60.097200000000001</v>
      </c>
      <c r="BH48" s="167">
        <v>-6.1656000000000004</v>
      </c>
      <c r="BI48" s="168"/>
      <c r="BJ48" s="167">
        <v>-105.8532</v>
      </c>
      <c r="BK48" s="167">
        <v>8.9679000000000002</v>
      </c>
      <c r="BL48" s="167">
        <v>9.3172999999999995</v>
      </c>
      <c r="BM48" s="167">
        <v>6.2962999999999996</v>
      </c>
      <c r="BN48" s="167">
        <v>695.36400000000003</v>
      </c>
      <c r="BO48" s="167">
        <v>124.97329999999999</v>
      </c>
      <c r="BP48" s="167">
        <v>124.9122</v>
      </c>
      <c r="BQ48" s="167">
        <v>-601.41089999999997</v>
      </c>
      <c r="BR48" s="167">
        <v>601.94590000000005</v>
      </c>
      <c r="BS48" s="168"/>
      <c r="BT48" s="167">
        <v>-60.463500000000003</v>
      </c>
      <c r="BU48" s="167">
        <v>62.819299999999998</v>
      </c>
      <c r="BV48" s="167">
        <v>98.119</v>
      </c>
      <c r="BW48" s="167">
        <v>35.200000000000003</v>
      </c>
      <c r="BX48" s="167">
        <v>39.49</v>
      </c>
      <c r="BY48" s="168"/>
      <c r="BZ48" s="168"/>
      <c r="CA48" s="167">
        <v>37.110300000000002</v>
      </c>
      <c r="CB48" s="167">
        <v>36.976399999999998</v>
      </c>
      <c r="CC48" s="167">
        <v>19.6938</v>
      </c>
      <c r="CD48" s="167">
        <v>20.045000000000002</v>
      </c>
      <c r="CE48" s="167">
        <v>33.054000000000002</v>
      </c>
      <c r="CF48" s="167">
        <v>-97.930300000000003</v>
      </c>
      <c r="CG48" s="167">
        <v>-97.729500000000002</v>
      </c>
      <c r="CH48" s="167">
        <v>19.837</v>
      </c>
      <c r="CI48" s="167">
        <v>-129.3331</v>
      </c>
      <c r="CJ48" s="168"/>
      <c r="CK48" s="168"/>
      <c r="CL48" s="167">
        <v>-30.3</v>
      </c>
      <c r="CM48" s="167">
        <v>258.8</v>
      </c>
      <c r="CN48" s="167">
        <v>-17.98</v>
      </c>
      <c r="CO48" s="167">
        <v>21.5015</v>
      </c>
      <c r="CP48" s="167">
        <v>21.431699999999999</v>
      </c>
      <c r="CQ48" s="167">
        <v>22.162199999999999</v>
      </c>
      <c r="CR48" s="167">
        <v>-101.99590000000001</v>
      </c>
      <c r="CS48" s="167">
        <v>-102.8998</v>
      </c>
      <c r="CT48" s="167">
        <v>99.700299999999999</v>
      </c>
      <c r="CU48" s="167">
        <v>-55.409399999999998</v>
      </c>
      <c r="CV48" s="167">
        <v>116.0936</v>
      </c>
      <c r="CW48" s="167">
        <v>19.076799999999999</v>
      </c>
      <c r="CX48" s="167">
        <v>65.599999999999994</v>
      </c>
      <c r="CY48" s="167">
        <v>99.4</v>
      </c>
      <c r="CZ48" s="167">
        <v>52.976100000000002</v>
      </c>
      <c r="DA48" s="167">
        <v>50.102200000000003</v>
      </c>
      <c r="DB48" s="167">
        <v>-34.869999999999997</v>
      </c>
      <c r="DC48" s="167">
        <v>-3.7679</v>
      </c>
      <c r="DD48" s="167">
        <v>128.28479999999999</v>
      </c>
      <c r="DE48" s="167">
        <v>128.70400000000001</v>
      </c>
      <c r="DF48" s="167">
        <v>-113.7967</v>
      </c>
      <c r="DG48" s="167">
        <v>0</v>
      </c>
      <c r="DH48" s="167">
        <v>-21.0427</v>
      </c>
      <c r="DI48" s="167">
        <v>-110.6</v>
      </c>
      <c r="DJ48" s="167">
        <v>-110.6</v>
      </c>
      <c r="DK48" s="167">
        <v>27.814599999999999</v>
      </c>
      <c r="DL48" s="167">
        <v>63.290399999999998</v>
      </c>
      <c r="DM48" s="167">
        <v>84.081299999999999</v>
      </c>
      <c r="DN48" s="167">
        <v>89.080799999999996</v>
      </c>
      <c r="DO48" s="167">
        <v>62.28</v>
      </c>
      <c r="DP48" s="167">
        <v>-13.11</v>
      </c>
      <c r="DQ48" s="167">
        <v>62.790500000000002</v>
      </c>
      <c r="DR48" s="167">
        <v>110.2088</v>
      </c>
      <c r="DS48" s="168"/>
      <c r="DT48" s="167">
        <v>-2.2999999999999998</v>
      </c>
      <c r="DU48" s="167">
        <v>77.72</v>
      </c>
      <c r="DV48" s="167">
        <v>70.89</v>
      </c>
      <c r="DW48" s="167">
        <v>111.9273</v>
      </c>
      <c r="DX48" s="167">
        <v>107.9636</v>
      </c>
      <c r="DY48" s="167">
        <v>66.517399999999995</v>
      </c>
      <c r="DZ48" s="167">
        <v>65.072699999999998</v>
      </c>
      <c r="EA48" s="167">
        <v>265.83609999999999</v>
      </c>
      <c r="EB48" s="167">
        <v>222.38390000000001</v>
      </c>
      <c r="EC48" s="167">
        <v>215.5908</v>
      </c>
      <c r="ED48" s="167">
        <v>217.66749999999999</v>
      </c>
      <c r="EE48" s="167">
        <v>109.69</v>
      </c>
      <c r="EF48" s="167">
        <v>90.879000000000005</v>
      </c>
      <c r="EG48" s="167">
        <v>-25.417999999999999</v>
      </c>
      <c r="EH48" s="167">
        <v>612.13810000000001</v>
      </c>
      <c r="EI48" s="167">
        <v>484.21530000000001</v>
      </c>
      <c r="EJ48" s="168"/>
      <c r="EK48" s="167">
        <v>-9.3253000000000004</v>
      </c>
      <c r="EL48" s="167">
        <v>-6.7196999999999996</v>
      </c>
      <c r="EM48" s="167">
        <v>-19.276299999999999</v>
      </c>
      <c r="EN48" s="167">
        <v>62.065300000000001</v>
      </c>
      <c r="EO48" s="167">
        <v>57.576799999999999</v>
      </c>
      <c r="EP48" s="167">
        <v>30.768000000000001</v>
      </c>
      <c r="EQ48" s="167">
        <v>-14.0121</v>
      </c>
      <c r="ER48" s="167">
        <v>-14.7081</v>
      </c>
      <c r="ES48" s="167">
        <v>-50.598599999999998</v>
      </c>
      <c r="ET48" s="168"/>
      <c r="EU48" s="167">
        <v>-12.85</v>
      </c>
      <c r="EV48" s="168"/>
      <c r="EW48" s="167">
        <v>11.344200000000001</v>
      </c>
      <c r="EX48" s="167">
        <v>70.666799999999995</v>
      </c>
      <c r="EY48" s="167">
        <v>-35.568300000000001</v>
      </c>
      <c r="EZ48" s="167">
        <v>-34.874099999999999</v>
      </c>
      <c r="FA48" s="167">
        <v>7.516</v>
      </c>
      <c r="FB48" s="167">
        <v>-87.629800000000003</v>
      </c>
      <c r="FC48" s="167">
        <v>58.425699999999999</v>
      </c>
      <c r="FD48" s="167">
        <v>20.653300000000002</v>
      </c>
      <c r="FE48" s="168"/>
      <c r="FF48" s="167">
        <v>20.3352</v>
      </c>
      <c r="FG48" s="168"/>
      <c r="FH48" s="168"/>
      <c r="FI48" s="168"/>
      <c r="FJ48" s="167">
        <v>-38.012599999999999</v>
      </c>
      <c r="FK48" s="167">
        <v>-39.184800000000003</v>
      </c>
      <c r="FL48" s="167">
        <v>166.78649999999999</v>
      </c>
      <c r="FM48" s="167">
        <v>-64.740799999999993</v>
      </c>
      <c r="FN48" s="167">
        <v>-63.734200000000001</v>
      </c>
      <c r="FO48" s="167">
        <v>113.958</v>
      </c>
      <c r="FP48" s="167">
        <v>132.2353</v>
      </c>
      <c r="FQ48" s="167">
        <v>28.010100000000001</v>
      </c>
      <c r="FR48" s="167">
        <v>17.46</v>
      </c>
      <c r="FS48" s="167">
        <v>12.2737</v>
      </c>
      <c r="FT48" s="167">
        <v>1.7043999999999999</v>
      </c>
      <c r="FU48" s="167">
        <v>-7.33</v>
      </c>
      <c r="FV48" s="167">
        <v>15.12</v>
      </c>
      <c r="FW48" s="167">
        <v>27.919799999999999</v>
      </c>
      <c r="FX48" s="168"/>
      <c r="FY48" s="167">
        <v>1.9119999999999999</v>
      </c>
      <c r="FZ48" s="167">
        <v>1.98</v>
      </c>
      <c r="GA48" s="168"/>
      <c r="GB48" s="167">
        <v>34.700000000000003</v>
      </c>
      <c r="GC48" s="167">
        <v>-132.76949999999999</v>
      </c>
      <c r="GD48" s="167">
        <v>-113.56440000000001</v>
      </c>
      <c r="GE48" s="167">
        <v>17.36</v>
      </c>
      <c r="GF48" s="167">
        <v>74.763400000000004</v>
      </c>
      <c r="GG48" s="167">
        <v>23.2</v>
      </c>
      <c r="GH48" s="167">
        <v>-22.683399999999999</v>
      </c>
      <c r="GI48" s="167">
        <v>-6.0449999999999999</v>
      </c>
      <c r="GJ48" s="167">
        <v>-6.1426999999999996</v>
      </c>
      <c r="GK48" s="167">
        <v>3.0647000000000002</v>
      </c>
      <c r="GL48" s="168"/>
      <c r="GM48" s="168"/>
      <c r="GN48" s="167">
        <v>-14.140599999999999</v>
      </c>
      <c r="GO48" s="167">
        <v>-46.3461</v>
      </c>
      <c r="GP48" s="167">
        <v>16.3476</v>
      </c>
      <c r="GQ48" s="167">
        <v>48.761000000000003</v>
      </c>
      <c r="GR48" s="167">
        <v>56.744199999999999</v>
      </c>
      <c r="GS48" s="167">
        <v>57.5794</v>
      </c>
      <c r="GT48" s="167">
        <v>-126.1224</v>
      </c>
      <c r="GU48" s="167">
        <v>-30.3857</v>
      </c>
      <c r="GV48" s="167">
        <v>33.384900000000002</v>
      </c>
      <c r="GW48" s="167">
        <v>-80.237700000000004</v>
      </c>
      <c r="GX48" s="167">
        <v>9.5976999999999997</v>
      </c>
      <c r="GY48" s="167">
        <v>20.259399999999999</v>
      </c>
      <c r="GZ48" s="167">
        <v>19.790500000000002</v>
      </c>
      <c r="HA48" s="167">
        <v>12.349</v>
      </c>
      <c r="HB48" s="167">
        <v>237.87039999999999</v>
      </c>
      <c r="HC48" s="167">
        <v>237.3502</v>
      </c>
      <c r="HD48" s="168"/>
      <c r="HE48" s="168"/>
      <c r="HF48" s="167">
        <v>-403.82920000000001</v>
      </c>
      <c r="HG48" s="167">
        <v>404.47179999999997</v>
      </c>
      <c r="HH48" s="167">
        <v>404.73390000000001</v>
      </c>
      <c r="HI48" s="167">
        <v>-225.87200000000001</v>
      </c>
      <c r="HJ48" s="167">
        <v>-223.96029999999999</v>
      </c>
      <c r="HK48" s="167">
        <v>-13.2546</v>
      </c>
      <c r="HL48" s="168"/>
      <c r="HM48" s="167">
        <v>62.470799999999997</v>
      </c>
      <c r="HN48" s="167">
        <v>61.945599999999999</v>
      </c>
      <c r="HO48" s="168"/>
      <c r="HP48" s="168"/>
      <c r="HQ48" s="167">
        <v>34.599200000000003</v>
      </c>
      <c r="HR48" s="167">
        <v>34.423400000000001</v>
      </c>
      <c r="HS48" s="167">
        <v>-62.191800000000001</v>
      </c>
      <c r="HT48" s="167">
        <v>-61.680500000000002</v>
      </c>
      <c r="HU48" s="167">
        <v>95.41</v>
      </c>
      <c r="HV48" s="167">
        <v>95.31</v>
      </c>
      <c r="HW48" s="167">
        <v>62.6</v>
      </c>
      <c r="HX48" s="167">
        <v>62.6</v>
      </c>
      <c r="HY48" s="167">
        <v>21.904199999999999</v>
      </c>
      <c r="HZ48" s="167">
        <v>36.64</v>
      </c>
      <c r="IA48" s="167">
        <v>-363.35789999999997</v>
      </c>
      <c r="IB48" s="167">
        <v>91.438400000000001</v>
      </c>
      <c r="IC48" s="167">
        <v>90.378299999999996</v>
      </c>
      <c r="ID48" s="167">
        <v>17.399999999999999</v>
      </c>
      <c r="IE48" s="167">
        <v>30.3</v>
      </c>
      <c r="IF48" s="167">
        <v>-34.4</v>
      </c>
      <c r="IG48" s="167">
        <v>-34.5</v>
      </c>
      <c r="IH48" s="167">
        <v>1.4563999999999999</v>
      </c>
      <c r="II48" s="167">
        <v>1.3201000000000001</v>
      </c>
      <c r="IJ48" s="167">
        <v>-400.00420000000003</v>
      </c>
      <c r="IK48" s="167">
        <v>-443.23610000000002</v>
      </c>
      <c r="IL48" s="167">
        <v>466.63369999999998</v>
      </c>
      <c r="IM48" s="167">
        <v>386.51150000000001</v>
      </c>
      <c r="IN48" s="167">
        <v>4.3574999999999999</v>
      </c>
      <c r="IO48" s="167">
        <v>-370.46859999999998</v>
      </c>
      <c r="IP48" s="167">
        <v>371.77019999999999</v>
      </c>
      <c r="IQ48" s="167">
        <v>-156.08949999999999</v>
      </c>
      <c r="IR48" s="167">
        <v>-235.66480000000001</v>
      </c>
      <c r="IS48" s="167">
        <v>-370.80149999999998</v>
      </c>
      <c r="IT48" s="167">
        <v>102.3993</v>
      </c>
      <c r="IU48" s="167">
        <v>102.9995</v>
      </c>
      <c r="IV48" s="167">
        <v>160.10929999999999</v>
      </c>
      <c r="IW48" s="167">
        <v>-451.05419999999998</v>
      </c>
      <c r="IX48" s="167">
        <v>242.57409999999999</v>
      </c>
      <c r="IY48" s="167">
        <v>-216.04509999999999</v>
      </c>
      <c r="IZ48" s="167">
        <v>219.29239999999999</v>
      </c>
      <c r="JA48" s="167">
        <v>-7.5655999999999999</v>
      </c>
      <c r="JB48" s="168"/>
      <c r="JC48" s="167">
        <v>32.08</v>
      </c>
      <c r="JD48" s="167">
        <v>6.72</v>
      </c>
      <c r="JE48" s="167">
        <v>6.7460000000000004</v>
      </c>
      <c r="JF48" s="167">
        <v>-31.44</v>
      </c>
      <c r="JG48" s="167">
        <v>7.6</v>
      </c>
      <c r="JH48" s="168"/>
      <c r="JI48" s="167">
        <v>-8.7296999999999993</v>
      </c>
      <c r="JJ48" s="167">
        <v>-27.48</v>
      </c>
      <c r="JK48" s="167">
        <v>-10.0786</v>
      </c>
      <c r="JL48" s="167">
        <v>18.7</v>
      </c>
      <c r="JM48" s="167">
        <v>54.973999999999997</v>
      </c>
      <c r="JN48" s="167">
        <v>55.435000000000002</v>
      </c>
      <c r="JO48" s="168"/>
      <c r="JP48" s="168"/>
      <c r="JQ48" s="167">
        <v>41.043300000000002</v>
      </c>
      <c r="JR48" s="167">
        <v>41.5092</v>
      </c>
      <c r="JS48" s="167">
        <v>41.331600000000002</v>
      </c>
      <c r="JT48" s="168"/>
      <c r="JU48" s="167">
        <v>-29.9</v>
      </c>
      <c r="JV48" s="167">
        <v>35.1342</v>
      </c>
      <c r="JW48" s="167">
        <v>10.57</v>
      </c>
      <c r="JX48" s="168"/>
      <c r="JY48" s="167">
        <v>0</v>
      </c>
      <c r="JZ48" s="167">
        <v>46.932699999999997</v>
      </c>
      <c r="KA48" s="167">
        <v>12.2225</v>
      </c>
      <c r="KB48" s="167">
        <v>0</v>
      </c>
      <c r="KC48" s="167">
        <v>-46.440600000000003</v>
      </c>
      <c r="KD48" s="167">
        <v>-2.1943999999999999</v>
      </c>
      <c r="KE48" s="167">
        <v>47.658499999999997</v>
      </c>
      <c r="KF48" s="167">
        <v>21.4</v>
      </c>
      <c r="KG48" s="167">
        <v>-21.7</v>
      </c>
      <c r="KH48" s="168"/>
      <c r="KI48" s="167">
        <v>77.300299999999993</v>
      </c>
    </row>
    <row r="49" spans="1:295" ht="18" customHeight="1" x14ac:dyDescent="0.3">
      <c r="A49" s="162" t="s">
        <v>88</v>
      </c>
      <c r="B49" s="162" t="s">
        <v>815</v>
      </c>
      <c r="C49" s="163">
        <v>0</v>
      </c>
      <c r="D49" s="164"/>
      <c r="E49" s="163">
        <v>-30.300999999999998</v>
      </c>
      <c r="F49" s="163">
        <v>12.8657</v>
      </c>
      <c r="G49" s="163">
        <v>16.5809</v>
      </c>
      <c r="H49" s="164"/>
      <c r="I49" s="163">
        <v>45.119</v>
      </c>
      <c r="J49" s="163">
        <v>-75.9131</v>
      </c>
      <c r="K49" s="163">
        <v>67.158900000000003</v>
      </c>
      <c r="L49" s="163">
        <v>34.404899999999998</v>
      </c>
      <c r="M49" s="163">
        <v>33.307499999999997</v>
      </c>
      <c r="N49" s="163">
        <v>-42.18</v>
      </c>
      <c r="O49" s="163">
        <v>-70.23</v>
      </c>
      <c r="P49" s="163">
        <v>61.6</v>
      </c>
      <c r="Q49" s="163">
        <v>19.044</v>
      </c>
      <c r="R49" s="163">
        <v>-61.6</v>
      </c>
      <c r="S49" s="163">
        <v>13.0123</v>
      </c>
      <c r="T49" s="163">
        <v>27.9556</v>
      </c>
      <c r="U49" s="163">
        <v>15.296900000000001</v>
      </c>
      <c r="V49" s="163">
        <v>15.5802</v>
      </c>
      <c r="W49" s="163">
        <v>25.549900000000001</v>
      </c>
      <c r="X49" s="163">
        <v>8.6501999999999999</v>
      </c>
      <c r="Y49" s="163">
        <v>0.81979999999999997</v>
      </c>
      <c r="Z49" s="163">
        <v>2.6120000000000001</v>
      </c>
      <c r="AA49" s="164"/>
      <c r="AB49" s="164"/>
      <c r="AC49" s="163">
        <v>-76.08</v>
      </c>
      <c r="AD49" s="164"/>
      <c r="AE49" s="164"/>
      <c r="AF49" s="163">
        <v>42.18</v>
      </c>
      <c r="AG49" s="163">
        <v>68.2</v>
      </c>
      <c r="AH49" s="163">
        <v>24.683</v>
      </c>
      <c r="AI49" s="163">
        <v>0.27700000000000002</v>
      </c>
      <c r="AJ49" s="163">
        <v>-70.83</v>
      </c>
      <c r="AK49" s="163">
        <v>-71.78</v>
      </c>
      <c r="AL49" s="163">
        <v>-30.77</v>
      </c>
      <c r="AM49" s="163">
        <v>71.930000000000007</v>
      </c>
      <c r="AN49" s="163">
        <v>72.45</v>
      </c>
      <c r="AO49" s="163">
        <v>26.418099999999999</v>
      </c>
      <c r="AP49" s="163">
        <v>-7.3947000000000003</v>
      </c>
      <c r="AQ49" s="163">
        <v>75.987799999999993</v>
      </c>
      <c r="AR49" s="163">
        <v>79.011700000000005</v>
      </c>
      <c r="AS49" s="163">
        <v>59.493099999999998</v>
      </c>
      <c r="AT49" s="163">
        <v>-60.0137</v>
      </c>
      <c r="AU49" s="163">
        <v>-60.3645</v>
      </c>
      <c r="AV49" s="163">
        <v>22.961200000000002</v>
      </c>
      <c r="AW49" s="163">
        <v>22.591200000000001</v>
      </c>
      <c r="AX49" s="163">
        <v>85.331999999999994</v>
      </c>
      <c r="AY49" s="163">
        <v>87.877200000000002</v>
      </c>
      <c r="AZ49" s="163">
        <v>10.4855</v>
      </c>
      <c r="BA49" s="163">
        <v>53.753700000000002</v>
      </c>
      <c r="BB49" s="163">
        <v>-661.73900000000003</v>
      </c>
      <c r="BC49" s="163">
        <v>-18.084</v>
      </c>
      <c r="BD49" s="163">
        <v>-5.8</v>
      </c>
      <c r="BE49" s="163">
        <v>-6</v>
      </c>
      <c r="BF49" s="163">
        <v>66.607600000000005</v>
      </c>
      <c r="BG49" s="163">
        <v>65.974500000000006</v>
      </c>
      <c r="BH49" s="163">
        <v>-6.2694000000000001</v>
      </c>
      <c r="BI49" s="164"/>
      <c r="BJ49" s="163">
        <v>-90.790199999999999</v>
      </c>
      <c r="BK49" s="163">
        <v>8.6844000000000001</v>
      </c>
      <c r="BL49" s="163">
        <v>9.0672999999999995</v>
      </c>
      <c r="BM49" s="163">
        <v>6.1680999999999999</v>
      </c>
      <c r="BN49" s="163">
        <v>705.67930000000001</v>
      </c>
      <c r="BO49" s="163">
        <v>139.43899999999999</v>
      </c>
      <c r="BP49" s="163">
        <v>139.46950000000001</v>
      </c>
      <c r="BQ49" s="163">
        <v>-625.78290000000004</v>
      </c>
      <c r="BR49" s="163">
        <v>625.02670000000001</v>
      </c>
      <c r="BS49" s="164"/>
      <c r="BT49" s="163">
        <v>-58.298999999999999</v>
      </c>
      <c r="BU49" s="163">
        <v>59.694299999999998</v>
      </c>
      <c r="BV49" s="163">
        <v>99.027100000000004</v>
      </c>
      <c r="BW49" s="163">
        <v>35.25</v>
      </c>
      <c r="BX49" s="164"/>
      <c r="BY49" s="163">
        <v>75.58</v>
      </c>
      <c r="BZ49" s="163">
        <v>86.2</v>
      </c>
      <c r="CA49" s="163">
        <v>16.079000000000001</v>
      </c>
      <c r="CB49" s="163">
        <v>16.8828</v>
      </c>
      <c r="CC49" s="163">
        <v>37.126600000000003</v>
      </c>
      <c r="CD49" s="163">
        <v>37.893799999999999</v>
      </c>
      <c r="CE49" s="163">
        <v>29.675599999999999</v>
      </c>
      <c r="CF49" s="163">
        <v>-103.413</v>
      </c>
      <c r="CG49" s="163">
        <v>-102.6019</v>
      </c>
      <c r="CH49" s="163">
        <v>15.556100000000001</v>
      </c>
      <c r="CI49" s="163">
        <v>-122.9209</v>
      </c>
      <c r="CJ49" s="164"/>
      <c r="CK49" s="164"/>
      <c r="CL49" s="163">
        <v>-22.3</v>
      </c>
      <c r="CM49" s="163">
        <v>245.5</v>
      </c>
      <c r="CN49" s="163">
        <v>-17.850000000000001</v>
      </c>
      <c r="CO49" s="163">
        <v>22.755299999999998</v>
      </c>
      <c r="CP49" s="163">
        <v>22.110099999999999</v>
      </c>
      <c r="CQ49" s="163">
        <v>23.040600000000001</v>
      </c>
      <c r="CR49" s="163">
        <v>-100.0724</v>
      </c>
      <c r="CS49" s="163">
        <v>-100.4906</v>
      </c>
      <c r="CT49" s="163">
        <v>100.5613</v>
      </c>
      <c r="CU49" s="163">
        <v>-58.701799999999999</v>
      </c>
      <c r="CV49" s="163">
        <v>117.8471</v>
      </c>
      <c r="CW49" s="163">
        <v>18.292000000000002</v>
      </c>
      <c r="CX49" s="163">
        <v>60.02</v>
      </c>
      <c r="CY49" s="163">
        <v>98.96</v>
      </c>
      <c r="CZ49" s="163">
        <v>52.2729</v>
      </c>
      <c r="DA49" s="163">
        <v>49.516300000000001</v>
      </c>
      <c r="DB49" s="163">
        <v>-34.61</v>
      </c>
      <c r="DC49" s="163">
        <v>-3.7679</v>
      </c>
      <c r="DD49" s="163">
        <v>123.9907</v>
      </c>
      <c r="DE49" s="163">
        <v>123.6874</v>
      </c>
      <c r="DF49" s="163">
        <v>-144.20689999999999</v>
      </c>
      <c r="DG49" s="163">
        <v>0</v>
      </c>
      <c r="DH49" s="163">
        <v>-20.950399999999998</v>
      </c>
      <c r="DI49" s="163">
        <v>-110.8</v>
      </c>
      <c r="DJ49" s="163">
        <v>-109.6</v>
      </c>
      <c r="DK49" s="163">
        <v>27.759699999999999</v>
      </c>
      <c r="DL49" s="163">
        <v>61.532600000000002</v>
      </c>
      <c r="DM49" s="163">
        <v>84.081299999999999</v>
      </c>
      <c r="DN49" s="163">
        <v>86.737099999999998</v>
      </c>
      <c r="DO49" s="163">
        <v>60.37</v>
      </c>
      <c r="DP49" s="163">
        <v>-13.23</v>
      </c>
      <c r="DQ49" s="163">
        <v>42.872999999999998</v>
      </c>
      <c r="DR49" s="163">
        <v>143.0181</v>
      </c>
      <c r="DS49" s="164"/>
      <c r="DT49" s="163">
        <v>-4.4000000000000004</v>
      </c>
      <c r="DU49" s="163">
        <v>74.47</v>
      </c>
      <c r="DV49" s="163">
        <v>75.069999999999993</v>
      </c>
      <c r="DW49" s="163">
        <v>144.0727</v>
      </c>
      <c r="DX49" s="163">
        <v>139.89089999999999</v>
      </c>
      <c r="DY49" s="163">
        <v>51.478999999999999</v>
      </c>
      <c r="DZ49" s="163">
        <v>50.809100000000001</v>
      </c>
      <c r="EA49" s="163">
        <v>282.47770000000003</v>
      </c>
      <c r="EB49" s="163">
        <v>232.93199999999999</v>
      </c>
      <c r="EC49" s="163">
        <v>223.666</v>
      </c>
      <c r="ED49" s="163">
        <v>228.12989999999999</v>
      </c>
      <c r="EE49" s="163">
        <v>102.07850000000001</v>
      </c>
      <c r="EF49" s="163">
        <v>86.318700000000007</v>
      </c>
      <c r="EG49" s="163">
        <v>-22.641999999999999</v>
      </c>
      <c r="EH49" s="163">
        <v>640.46</v>
      </c>
      <c r="EI49" s="163">
        <v>436.89</v>
      </c>
      <c r="EJ49" s="164"/>
      <c r="EK49" s="163">
        <v>-9.4064999999999994</v>
      </c>
      <c r="EL49" s="163">
        <v>-6.6266999999999996</v>
      </c>
      <c r="EM49" s="163">
        <v>-14.2713</v>
      </c>
      <c r="EN49" s="163">
        <v>57.506399999999999</v>
      </c>
      <c r="EO49" s="163">
        <v>53.543900000000001</v>
      </c>
      <c r="EP49" s="163">
        <v>30.768000000000001</v>
      </c>
      <c r="EQ49" s="163">
        <v>-15.900399999999999</v>
      </c>
      <c r="ER49" s="163">
        <v>-16.6066</v>
      </c>
      <c r="ES49" s="163">
        <v>-46.748899999999999</v>
      </c>
      <c r="ET49" s="164"/>
      <c r="EU49" s="163">
        <v>-13.05</v>
      </c>
      <c r="EV49" s="164"/>
      <c r="EW49" s="163">
        <v>11.117599999999999</v>
      </c>
      <c r="EX49" s="163">
        <v>63.283999999999999</v>
      </c>
      <c r="EY49" s="163">
        <v>-36.395499999999998</v>
      </c>
      <c r="EZ49" s="163">
        <v>-35.2029</v>
      </c>
      <c r="FA49" s="163">
        <v>10.2964</v>
      </c>
      <c r="FB49" s="163">
        <v>-84.005700000000004</v>
      </c>
      <c r="FC49" s="163">
        <v>51.724800000000002</v>
      </c>
      <c r="FD49" s="163">
        <v>19.975100000000001</v>
      </c>
      <c r="FE49" s="164"/>
      <c r="FF49" s="163">
        <v>19.6097</v>
      </c>
      <c r="FG49" s="163">
        <v>39.501600000000003</v>
      </c>
      <c r="FH49" s="163">
        <v>40.254100000000001</v>
      </c>
      <c r="FI49" s="163">
        <v>0</v>
      </c>
      <c r="FJ49" s="163">
        <v>-18.252700000000001</v>
      </c>
      <c r="FK49" s="163">
        <v>-16.243300000000001</v>
      </c>
      <c r="FL49" s="163">
        <v>117.05200000000001</v>
      </c>
      <c r="FM49" s="163">
        <v>-49.418599999999998</v>
      </c>
      <c r="FN49" s="163">
        <v>-50.123399999999997</v>
      </c>
      <c r="FO49" s="163">
        <v>67.094700000000003</v>
      </c>
      <c r="FP49" s="163">
        <v>77.074600000000004</v>
      </c>
      <c r="FQ49" s="163">
        <v>34.711799999999997</v>
      </c>
      <c r="FR49" s="163">
        <v>7.45</v>
      </c>
      <c r="FS49" s="163">
        <v>8.5554000000000006</v>
      </c>
      <c r="FT49" s="163">
        <v>1.7484</v>
      </c>
      <c r="FU49" s="163">
        <v>-4.8600000000000003</v>
      </c>
      <c r="FV49" s="163">
        <v>17.510000000000002</v>
      </c>
      <c r="FW49" s="163">
        <v>34.462600000000002</v>
      </c>
      <c r="FX49" s="164"/>
      <c r="FY49" s="163">
        <v>1.71</v>
      </c>
      <c r="FZ49" s="163">
        <v>2.0289999999999999</v>
      </c>
      <c r="GA49" s="164"/>
      <c r="GB49" s="163">
        <v>37.909999999999997</v>
      </c>
      <c r="GC49" s="163">
        <v>-77.0839</v>
      </c>
      <c r="GD49" s="163">
        <v>-66.706900000000005</v>
      </c>
      <c r="GE49" s="163">
        <v>15.68</v>
      </c>
      <c r="GF49" s="163">
        <v>77.308099999999996</v>
      </c>
      <c r="GG49" s="163">
        <v>25.7</v>
      </c>
      <c r="GH49" s="163">
        <v>-14.501899999999999</v>
      </c>
      <c r="GI49" s="163">
        <v>-9.3351000000000006</v>
      </c>
      <c r="GJ49" s="163">
        <v>-10.017099999999999</v>
      </c>
      <c r="GK49" s="163">
        <v>2.9620000000000002</v>
      </c>
      <c r="GL49" s="164"/>
      <c r="GM49" s="164"/>
      <c r="GN49" s="163">
        <v>-15.644399999999999</v>
      </c>
      <c r="GO49" s="163">
        <v>-37.557099999999998</v>
      </c>
      <c r="GP49" s="163">
        <v>16.575800000000001</v>
      </c>
      <c r="GQ49" s="163">
        <v>39.057400000000001</v>
      </c>
      <c r="GR49" s="163">
        <v>57.209299999999999</v>
      </c>
      <c r="GS49" s="163">
        <v>59.300699999999999</v>
      </c>
      <c r="GT49" s="163">
        <v>-138.48419999999999</v>
      </c>
      <c r="GU49" s="163">
        <v>-29.633800000000001</v>
      </c>
      <c r="GV49" s="163">
        <v>32.4129</v>
      </c>
      <c r="GW49" s="163">
        <v>-38.7742</v>
      </c>
      <c r="GX49" s="163">
        <v>9.0532000000000004</v>
      </c>
      <c r="GY49" s="163">
        <v>20.034800000000001</v>
      </c>
      <c r="GZ49" s="163">
        <v>19.368600000000001</v>
      </c>
      <c r="HA49" s="163">
        <v>11</v>
      </c>
      <c r="HB49" s="163">
        <v>234.20249999999999</v>
      </c>
      <c r="HC49" s="163">
        <v>232.27109999999999</v>
      </c>
      <c r="HD49" s="163">
        <v>186.9</v>
      </c>
      <c r="HE49" s="163">
        <v>-187.1781</v>
      </c>
      <c r="HF49" s="163">
        <v>-397.7654</v>
      </c>
      <c r="HG49" s="163">
        <v>401.30369999999999</v>
      </c>
      <c r="HH49" s="163">
        <v>398.17200000000003</v>
      </c>
      <c r="HI49" s="163">
        <v>-219.2816</v>
      </c>
      <c r="HJ49" s="163">
        <v>-216.44470000000001</v>
      </c>
      <c r="HK49" s="163">
        <v>-16.3324</v>
      </c>
      <c r="HL49" s="164"/>
      <c r="HM49" s="163">
        <v>62.160400000000003</v>
      </c>
      <c r="HN49" s="163">
        <v>61.854700000000001</v>
      </c>
      <c r="HO49" s="163">
        <v>-144.14340000000001</v>
      </c>
      <c r="HP49" s="164"/>
      <c r="HQ49" s="163">
        <v>37.895200000000003</v>
      </c>
      <c r="HR49" s="163">
        <v>37.818300000000001</v>
      </c>
      <c r="HS49" s="163">
        <v>-58.603900000000003</v>
      </c>
      <c r="HT49" s="163">
        <v>-58.225900000000003</v>
      </c>
      <c r="HU49" s="163">
        <v>94.53</v>
      </c>
      <c r="HV49" s="163">
        <v>94.19</v>
      </c>
      <c r="HW49" s="163">
        <v>61.5</v>
      </c>
      <c r="HX49" s="163">
        <v>61</v>
      </c>
      <c r="HY49" s="163">
        <v>21.944800000000001</v>
      </c>
      <c r="HZ49" s="163">
        <v>35.76</v>
      </c>
      <c r="IA49" s="163">
        <v>-374.2955</v>
      </c>
      <c r="IB49" s="163">
        <v>96.785499999999999</v>
      </c>
      <c r="IC49" s="163">
        <v>97.850800000000007</v>
      </c>
      <c r="ID49" s="163">
        <v>17.3</v>
      </c>
      <c r="IE49" s="163">
        <v>27.4</v>
      </c>
      <c r="IF49" s="163">
        <v>-36.9</v>
      </c>
      <c r="IG49" s="163">
        <v>-36.1</v>
      </c>
      <c r="IH49" s="163">
        <v>1.4758</v>
      </c>
      <c r="II49" s="163">
        <v>1.5707</v>
      </c>
      <c r="IJ49" s="163">
        <v>-394.08190000000002</v>
      </c>
      <c r="IK49" s="163">
        <v>-410.4581</v>
      </c>
      <c r="IL49" s="163">
        <v>461.86239999999998</v>
      </c>
      <c r="IM49" s="163">
        <v>383.18029999999999</v>
      </c>
      <c r="IN49" s="163">
        <v>16.921399999999998</v>
      </c>
      <c r="IO49" s="163">
        <v>-370.49880000000002</v>
      </c>
      <c r="IP49" s="163">
        <v>376.37380000000002</v>
      </c>
      <c r="IQ49" s="163">
        <v>-165.19800000000001</v>
      </c>
      <c r="IR49" s="163">
        <v>-235.81450000000001</v>
      </c>
      <c r="IS49" s="163">
        <v>-367.8947</v>
      </c>
      <c r="IT49" s="163">
        <v>99.250200000000007</v>
      </c>
      <c r="IU49" s="163">
        <v>97.347399999999993</v>
      </c>
      <c r="IV49" s="163">
        <v>169.44319999999999</v>
      </c>
      <c r="IW49" s="163">
        <v>-449.46230000000003</v>
      </c>
      <c r="IX49" s="163">
        <v>244.95869999999999</v>
      </c>
      <c r="IY49" s="163">
        <v>-210.77940000000001</v>
      </c>
      <c r="IZ49" s="163">
        <v>213.4787</v>
      </c>
      <c r="JA49" s="163">
        <v>-7.8841999999999999</v>
      </c>
      <c r="JB49" s="164"/>
      <c r="JC49" s="163">
        <v>32.32</v>
      </c>
      <c r="JD49" s="163">
        <v>6.7610000000000001</v>
      </c>
      <c r="JE49" s="163">
        <v>6.7539999999999996</v>
      </c>
      <c r="JF49" s="163">
        <v>-31.68</v>
      </c>
      <c r="JG49" s="163">
        <v>7.2</v>
      </c>
      <c r="JH49" s="164"/>
      <c r="JI49" s="163">
        <v>-7.9393000000000002</v>
      </c>
      <c r="JJ49" s="163">
        <v>-28.358899999999998</v>
      </c>
      <c r="JK49" s="163">
        <v>-9.6666000000000007</v>
      </c>
      <c r="JL49" s="163">
        <v>18.2</v>
      </c>
      <c r="JM49" s="163">
        <v>55.088999999999999</v>
      </c>
      <c r="JN49" s="163">
        <v>55.956000000000003</v>
      </c>
      <c r="JO49" s="164"/>
      <c r="JP49" s="164"/>
      <c r="JQ49" s="163">
        <v>40.484099999999998</v>
      </c>
      <c r="JR49" s="163">
        <v>39.509300000000003</v>
      </c>
      <c r="JS49" s="163">
        <v>40.451900000000002</v>
      </c>
      <c r="JT49" s="164"/>
      <c r="JU49" s="163">
        <v>-27</v>
      </c>
      <c r="JV49" s="163">
        <v>35.722299999999997</v>
      </c>
      <c r="JW49" s="163">
        <v>10.28</v>
      </c>
      <c r="JX49" s="164"/>
      <c r="JY49" s="163">
        <v>0</v>
      </c>
      <c r="JZ49" s="163">
        <v>48.603099999999998</v>
      </c>
      <c r="KA49" s="163">
        <v>15.4872</v>
      </c>
      <c r="KB49" s="163">
        <v>-2.3498999999999999</v>
      </c>
      <c r="KC49" s="163">
        <v>-48.432499999999997</v>
      </c>
      <c r="KD49" s="163">
        <v>0</v>
      </c>
      <c r="KE49" s="163">
        <v>45.600200000000001</v>
      </c>
      <c r="KF49" s="163">
        <v>18.3</v>
      </c>
      <c r="KG49" s="163">
        <v>-18</v>
      </c>
      <c r="KH49" s="164"/>
      <c r="KI49" s="163">
        <v>94.286299999999997</v>
      </c>
    </row>
    <row r="50" spans="1:295" ht="18" customHeight="1" x14ac:dyDescent="0.3">
      <c r="A50" s="162" t="s">
        <v>88</v>
      </c>
      <c r="B50" s="162" t="s">
        <v>816</v>
      </c>
      <c r="C50" s="165">
        <v>0</v>
      </c>
      <c r="D50" s="165">
        <v>23.486999999999998</v>
      </c>
      <c r="E50" s="165">
        <v>-29.843</v>
      </c>
      <c r="F50" s="165">
        <v>12.461499999999999</v>
      </c>
      <c r="G50" s="165">
        <v>15.8371</v>
      </c>
      <c r="H50" s="166"/>
      <c r="I50" s="165">
        <v>44.387300000000003</v>
      </c>
      <c r="J50" s="165">
        <v>-79.134399999999999</v>
      </c>
      <c r="K50" s="165">
        <v>65.637</v>
      </c>
      <c r="L50" s="165">
        <v>33.283000000000001</v>
      </c>
      <c r="M50" s="165">
        <v>32.453499999999998</v>
      </c>
      <c r="N50" s="165">
        <v>-24.42</v>
      </c>
      <c r="O50" s="165">
        <v>-65.915999999999997</v>
      </c>
      <c r="P50" s="165">
        <v>57.2</v>
      </c>
      <c r="Q50" s="165">
        <v>16.559999999999999</v>
      </c>
      <c r="R50" s="165">
        <v>-57.2</v>
      </c>
      <c r="S50" s="165">
        <v>12.7704</v>
      </c>
      <c r="T50" s="165">
        <v>37.4666</v>
      </c>
      <c r="U50" s="165">
        <v>14.834</v>
      </c>
      <c r="V50" s="165">
        <v>14.894399999999999</v>
      </c>
      <c r="W50" s="165">
        <v>24.721399999999999</v>
      </c>
      <c r="X50" s="165">
        <v>8.5937000000000001</v>
      </c>
      <c r="Y50" s="165">
        <v>0.29820000000000002</v>
      </c>
      <c r="Z50" s="165">
        <v>2.6575000000000002</v>
      </c>
      <c r="AA50" s="166"/>
      <c r="AB50" s="166"/>
      <c r="AC50" s="165">
        <v>-69.599999999999994</v>
      </c>
      <c r="AD50" s="166"/>
      <c r="AE50" s="166"/>
      <c r="AF50" s="165">
        <v>24.42</v>
      </c>
      <c r="AG50" s="165">
        <v>63.8</v>
      </c>
      <c r="AH50" s="165">
        <v>25.413</v>
      </c>
      <c r="AI50" s="165">
        <v>0.28000000000000003</v>
      </c>
      <c r="AJ50" s="165">
        <v>-65.12</v>
      </c>
      <c r="AK50" s="165">
        <v>-65.55</v>
      </c>
      <c r="AL50" s="165">
        <v>-31.75</v>
      </c>
      <c r="AM50" s="165">
        <v>65.94</v>
      </c>
      <c r="AN50" s="165">
        <v>65.59</v>
      </c>
      <c r="AO50" s="165">
        <v>25.9132</v>
      </c>
      <c r="AP50" s="165">
        <v>-7.1254</v>
      </c>
      <c r="AQ50" s="165">
        <v>75.401700000000005</v>
      </c>
      <c r="AR50" s="165">
        <v>78.386099999999999</v>
      </c>
      <c r="AS50" s="165">
        <v>46.458599999999997</v>
      </c>
      <c r="AT50" s="165">
        <v>-55.191200000000002</v>
      </c>
      <c r="AU50" s="165">
        <v>-54.740699999999997</v>
      </c>
      <c r="AV50" s="165">
        <v>10.4068</v>
      </c>
      <c r="AW50" s="165">
        <v>10.472099999999999</v>
      </c>
      <c r="AX50" s="165">
        <v>79.973699999999994</v>
      </c>
      <c r="AY50" s="165">
        <v>81.849100000000007</v>
      </c>
      <c r="AZ50" s="165">
        <v>8.3917000000000002</v>
      </c>
      <c r="BA50" s="165">
        <v>45.0608</v>
      </c>
      <c r="BB50" s="165">
        <v>-604.74760000000003</v>
      </c>
      <c r="BC50" s="165">
        <v>-14.342700000000001</v>
      </c>
      <c r="BD50" s="165">
        <v>-6</v>
      </c>
      <c r="BE50" s="165">
        <v>-6.2</v>
      </c>
      <c r="BF50" s="165">
        <v>62.0364</v>
      </c>
      <c r="BG50" s="165">
        <v>61.037700000000001</v>
      </c>
      <c r="BH50" s="165">
        <v>-6.5949999999999998</v>
      </c>
      <c r="BI50" s="166"/>
      <c r="BJ50" s="165">
        <v>-83.958699999999993</v>
      </c>
      <c r="BK50" s="165">
        <v>8.5136000000000003</v>
      </c>
      <c r="BL50" s="165">
        <v>8.9517000000000007</v>
      </c>
      <c r="BM50" s="165">
        <v>6.2980999999999998</v>
      </c>
      <c r="BN50" s="165">
        <v>648.79280000000006</v>
      </c>
      <c r="BO50" s="165">
        <v>139.10329999999999</v>
      </c>
      <c r="BP50" s="165">
        <v>139.13380000000001</v>
      </c>
      <c r="BQ50" s="165">
        <v>-618.36770000000001</v>
      </c>
      <c r="BR50" s="165">
        <v>575.9547</v>
      </c>
      <c r="BS50" s="166"/>
      <c r="BT50" s="165">
        <v>-36.735599999999998</v>
      </c>
      <c r="BU50" s="165">
        <v>39.968600000000002</v>
      </c>
      <c r="BV50" s="165">
        <v>99.625900000000001</v>
      </c>
      <c r="BW50" s="165">
        <v>34.89</v>
      </c>
      <c r="BX50" s="165">
        <v>38.229999999999997</v>
      </c>
      <c r="BY50" s="165">
        <v>74.8</v>
      </c>
      <c r="BZ50" s="165">
        <v>85.31</v>
      </c>
      <c r="CA50" s="165">
        <v>13.2659</v>
      </c>
      <c r="CB50" s="165">
        <v>15.007400000000001</v>
      </c>
      <c r="CC50" s="165">
        <v>40.3825</v>
      </c>
      <c r="CD50" s="165">
        <v>40.557499999999997</v>
      </c>
      <c r="CE50" s="165">
        <v>30.320399999999999</v>
      </c>
      <c r="CF50" s="165">
        <v>-90.760199999999998</v>
      </c>
      <c r="CG50" s="165">
        <v>-90.5715</v>
      </c>
      <c r="CH50" s="165">
        <v>14.984500000000001</v>
      </c>
      <c r="CI50" s="165">
        <v>-115.59350000000001</v>
      </c>
      <c r="CJ50" s="166"/>
      <c r="CK50" s="166"/>
      <c r="CL50" s="165">
        <v>-9.9</v>
      </c>
      <c r="CM50" s="165">
        <v>230.3</v>
      </c>
      <c r="CN50" s="165">
        <v>-18.03</v>
      </c>
      <c r="CO50" s="165">
        <v>29.7803</v>
      </c>
      <c r="CP50" s="165">
        <v>29.3825</v>
      </c>
      <c r="CQ50" s="165">
        <v>30.1111</v>
      </c>
      <c r="CR50" s="165">
        <v>-86.536000000000001</v>
      </c>
      <c r="CS50" s="165">
        <v>-85.996499999999997</v>
      </c>
      <c r="CT50" s="165">
        <v>86.610799999999998</v>
      </c>
      <c r="CU50" s="165">
        <v>-57.917400000000001</v>
      </c>
      <c r="CV50" s="165">
        <v>99.650499999999994</v>
      </c>
      <c r="CW50" s="165">
        <v>17.854600000000001</v>
      </c>
      <c r="CX50" s="165">
        <v>62.12</v>
      </c>
      <c r="CY50" s="165">
        <v>93.52</v>
      </c>
      <c r="CZ50" s="165">
        <v>50.866700000000002</v>
      </c>
      <c r="DA50" s="165">
        <v>48.3444</v>
      </c>
      <c r="DB50" s="165">
        <v>-34.619999999999997</v>
      </c>
      <c r="DC50" s="165">
        <v>-3.7679</v>
      </c>
      <c r="DD50" s="165">
        <v>117.29859999999999</v>
      </c>
      <c r="DE50" s="165">
        <v>115.795</v>
      </c>
      <c r="DF50" s="165">
        <v>-134.06989999999999</v>
      </c>
      <c r="DG50" s="165">
        <v>0</v>
      </c>
      <c r="DH50" s="166"/>
      <c r="DI50" s="165">
        <v>-108.5</v>
      </c>
      <c r="DJ50" s="165">
        <v>-109.1</v>
      </c>
      <c r="DK50" s="165">
        <v>27.3477</v>
      </c>
      <c r="DL50" s="165">
        <v>58.895899999999997</v>
      </c>
      <c r="DM50" s="165">
        <v>82.202699999999993</v>
      </c>
      <c r="DN50" s="165">
        <v>83.221400000000003</v>
      </c>
      <c r="DO50" s="165">
        <v>58.56</v>
      </c>
      <c r="DP50" s="165">
        <v>-12.82</v>
      </c>
      <c r="DQ50" s="165">
        <v>41.6175</v>
      </c>
      <c r="DR50" s="165">
        <v>132.38999999999999</v>
      </c>
      <c r="DS50" s="166"/>
      <c r="DT50" s="165">
        <v>-6.09</v>
      </c>
      <c r="DU50" s="165">
        <v>80.38</v>
      </c>
      <c r="DV50" s="165">
        <v>76.150000000000006</v>
      </c>
      <c r="DW50" s="165">
        <v>131.94540000000001</v>
      </c>
      <c r="DX50" s="165">
        <v>129.67269999999999</v>
      </c>
      <c r="DY50" s="165">
        <v>47.040599999999998</v>
      </c>
      <c r="DZ50" s="165">
        <v>45.954500000000003</v>
      </c>
      <c r="EA50" s="165">
        <v>271.80259999999998</v>
      </c>
      <c r="EB50" s="165">
        <v>222.26920000000001</v>
      </c>
      <c r="EC50" s="165">
        <v>215.47030000000001</v>
      </c>
      <c r="ED50" s="165">
        <v>217.12039999999999</v>
      </c>
      <c r="EE50" s="165">
        <v>99.611000000000004</v>
      </c>
      <c r="EF50" s="165">
        <v>83.875600000000006</v>
      </c>
      <c r="EG50" s="165">
        <v>-22.911999999999999</v>
      </c>
      <c r="EH50" s="165">
        <v>624.82349999999997</v>
      </c>
      <c r="EI50" s="165">
        <v>444.89400000000001</v>
      </c>
      <c r="EJ50" s="166"/>
      <c r="EK50" s="165">
        <v>-9.0413999999999994</v>
      </c>
      <c r="EL50" s="165">
        <v>-6.6391</v>
      </c>
      <c r="EM50" s="165">
        <v>-10.776400000000001</v>
      </c>
      <c r="EN50" s="165">
        <v>53.268000000000001</v>
      </c>
      <c r="EO50" s="165">
        <v>49.921199999999999</v>
      </c>
      <c r="EP50" s="165">
        <v>30.768000000000001</v>
      </c>
      <c r="EQ50" s="165">
        <v>-16.3127</v>
      </c>
      <c r="ER50" s="165">
        <v>-17.004000000000001</v>
      </c>
      <c r="ES50" s="165">
        <v>-44.049300000000002</v>
      </c>
      <c r="ET50" s="166"/>
      <c r="EU50" s="165">
        <v>-13.14</v>
      </c>
      <c r="EV50" s="166"/>
      <c r="EW50" s="165">
        <v>10.783200000000001</v>
      </c>
      <c r="EX50" s="165">
        <v>57.950800000000001</v>
      </c>
      <c r="EY50" s="165">
        <v>-35.2211</v>
      </c>
      <c r="EZ50" s="165">
        <v>-34.097200000000001</v>
      </c>
      <c r="FA50" s="165">
        <v>9.3794000000000004</v>
      </c>
      <c r="FB50" s="165">
        <v>-82.423000000000002</v>
      </c>
      <c r="FC50" s="165">
        <v>47.063800000000001</v>
      </c>
      <c r="FD50" s="165">
        <v>19.826799999999999</v>
      </c>
      <c r="FE50" s="166"/>
      <c r="FF50" s="165">
        <v>19.355599999999999</v>
      </c>
      <c r="FG50" s="166"/>
      <c r="FH50" s="166"/>
      <c r="FI50" s="166"/>
      <c r="FJ50" s="165">
        <v>-14.0663</v>
      </c>
      <c r="FK50" s="165">
        <v>-15.9084</v>
      </c>
      <c r="FL50" s="165">
        <v>103.15309999999999</v>
      </c>
      <c r="FM50" s="165">
        <v>-44.966799999999999</v>
      </c>
      <c r="FN50" s="165">
        <v>-45.290999999999997</v>
      </c>
      <c r="FO50" s="165">
        <v>53.355699999999999</v>
      </c>
      <c r="FP50" s="165">
        <v>60.821399999999997</v>
      </c>
      <c r="FQ50" s="165">
        <v>36.667400000000001</v>
      </c>
      <c r="FR50" s="165">
        <v>2.2400000000000002</v>
      </c>
      <c r="FS50" s="165">
        <v>7.1661999999999999</v>
      </c>
      <c r="FT50" s="165">
        <v>1.6776</v>
      </c>
      <c r="FU50" s="165">
        <v>-3.81</v>
      </c>
      <c r="FV50" s="165">
        <v>18.45</v>
      </c>
      <c r="FW50" s="165">
        <v>36.322299999999998</v>
      </c>
      <c r="FX50" s="166"/>
      <c r="FY50" s="165">
        <v>1.468</v>
      </c>
      <c r="FZ50" s="165">
        <v>1.923</v>
      </c>
      <c r="GA50" s="166"/>
      <c r="GB50" s="165">
        <v>36.840000000000003</v>
      </c>
      <c r="GC50" s="165">
        <v>-62.956099999999999</v>
      </c>
      <c r="GD50" s="165">
        <v>-53.483899999999998</v>
      </c>
      <c r="GE50" s="165">
        <v>14.93</v>
      </c>
      <c r="GF50" s="165">
        <v>73.962800000000001</v>
      </c>
      <c r="GG50" s="165">
        <v>27.6</v>
      </c>
      <c r="GH50" s="165">
        <v>-5.4720000000000004</v>
      </c>
      <c r="GI50" s="165">
        <v>-12.9269</v>
      </c>
      <c r="GJ50" s="165">
        <v>-13.766</v>
      </c>
      <c r="GK50" s="165">
        <v>2.8938999999999999</v>
      </c>
      <c r="GL50" s="166"/>
      <c r="GM50" s="166"/>
      <c r="GN50" s="165">
        <v>-16.853300000000001</v>
      </c>
      <c r="GO50" s="165">
        <v>-26.997599999999998</v>
      </c>
      <c r="GP50" s="165">
        <v>16.077000000000002</v>
      </c>
      <c r="GQ50" s="165">
        <v>27.714700000000001</v>
      </c>
      <c r="GR50" s="165">
        <v>59.822000000000003</v>
      </c>
      <c r="GS50" s="165">
        <v>60.9574</v>
      </c>
      <c r="GT50" s="165">
        <v>-120.1742</v>
      </c>
      <c r="GU50" s="165">
        <v>-28.6433</v>
      </c>
      <c r="GV50" s="165">
        <v>31.488499999999998</v>
      </c>
      <c r="GW50" s="165">
        <v>-11.8018</v>
      </c>
      <c r="GX50" s="165">
        <v>9.0267999999999997</v>
      </c>
      <c r="GY50" s="165">
        <v>19.1449</v>
      </c>
      <c r="GZ50" s="165">
        <v>18.672499999999999</v>
      </c>
      <c r="HA50" s="165">
        <v>11.498200000000001</v>
      </c>
      <c r="HB50" s="165">
        <v>241.21690000000001</v>
      </c>
      <c r="HC50" s="165">
        <v>241.0231</v>
      </c>
      <c r="HD50" s="165">
        <v>189</v>
      </c>
      <c r="HE50" s="165">
        <v>-189.46899999999999</v>
      </c>
      <c r="HF50" s="165">
        <v>-394.8621</v>
      </c>
      <c r="HG50" s="165">
        <v>398.82420000000002</v>
      </c>
      <c r="HH50" s="165">
        <v>397.95100000000002</v>
      </c>
      <c r="HI50" s="165">
        <v>-226.92740000000001</v>
      </c>
      <c r="HJ50" s="165">
        <v>-225.5684</v>
      </c>
      <c r="HK50" s="165">
        <v>-15.779</v>
      </c>
      <c r="HL50" s="165">
        <v>0</v>
      </c>
      <c r="HM50" s="165">
        <v>65.278499999999994</v>
      </c>
      <c r="HN50" s="165">
        <v>65.110600000000005</v>
      </c>
      <c r="HO50" s="166"/>
      <c r="HP50" s="165">
        <v>-145.58619999999999</v>
      </c>
      <c r="HQ50" s="165">
        <v>36.0824</v>
      </c>
      <c r="HR50" s="165">
        <v>35.884599999999999</v>
      </c>
      <c r="HS50" s="165">
        <v>-72.7928</v>
      </c>
      <c r="HT50" s="165">
        <v>-72.331699999999998</v>
      </c>
      <c r="HU50" s="165">
        <v>89.54</v>
      </c>
      <c r="HV50" s="165">
        <v>89.36</v>
      </c>
      <c r="HW50" s="165">
        <v>69.3</v>
      </c>
      <c r="HX50" s="165">
        <v>69.400000000000006</v>
      </c>
      <c r="HY50" s="165">
        <v>22.416899999999998</v>
      </c>
      <c r="HZ50" s="165">
        <v>36.64</v>
      </c>
      <c r="IA50" s="165">
        <v>-397.06049999999999</v>
      </c>
      <c r="IB50" s="165">
        <v>97.572199999999995</v>
      </c>
      <c r="IC50" s="165">
        <v>97.952100000000002</v>
      </c>
      <c r="ID50" s="165">
        <v>16.2</v>
      </c>
      <c r="IE50" s="165">
        <v>43.4</v>
      </c>
      <c r="IF50" s="165">
        <v>-34.4</v>
      </c>
      <c r="IG50" s="165">
        <v>-34.5</v>
      </c>
      <c r="IH50" s="165">
        <v>1.6904999999999999</v>
      </c>
      <c r="II50" s="165">
        <v>1.5589</v>
      </c>
      <c r="IJ50" s="165">
        <v>-392.2679</v>
      </c>
      <c r="IK50" s="165">
        <v>-411.59640000000002</v>
      </c>
      <c r="IL50" s="165">
        <v>493.13889999999998</v>
      </c>
      <c r="IM50" s="165">
        <v>407.63830000000002</v>
      </c>
      <c r="IN50" s="165">
        <v>40.585500000000003</v>
      </c>
      <c r="IO50" s="165">
        <v>-397.62849999999997</v>
      </c>
      <c r="IP50" s="165">
        <v>394.02300000000002</v>
      </c>
      <c r="IQ50" s="165">
        <v>-173.45740000000001</v>
      </c>
      <c r="IR50" s="165">
        <v>-244.40649999999999</v>
      </c>
      <c r="IS50" s="165">
        <v>-388.6909</v>
      </c>
      <c r="IT50" s="165">
        <v>103.5656</v>
      </c>
      <c r="IU50" s="165">
        <v>108.0984</v>
      </c>
      <c r="IV50" s="165">
        <v>175.50380000000001</v>
      </c>
      <c r="IW50" s="165">
        <v>-482.83760000000001</v>
      </c>
      <c r="IX50" s="165">
        <v>252.08420000000001</v>
      </c>
      <c r="IY50" s="165">
        <v>-239.89169999999999</v>
      </c>
      <c r="IZ50" s="165">
        <v>238.39060000000001</v>
      </c>
      <c r="JA50" s="165">
        <v>-7.8841999999999999</v>
      </c>
      <c r="JB50" s="166"/>
      <c r="JC50" s="165">
        <v>32.479999999999997</v>
      </c>
      <c r="JD50" s="165">
        <v>6.83</v>
      </c>
      <c r="JE50" s="165">
        <v>6.8250000000000002</v>
      </c>
      <c r="JF50" s="165">
        <v>-31.76</v>
      </c>
      <c r="JG50" s="165">
        <v>7.36</v>
      </c>
      <c r="JH50" s="166"/>
      <c r="JI50" s="165">
        <v>-7.9393000000000002</v>
      </c>
      <c r="JJ50" s="165">
        <v>-32.9</v>
      </c>
      <c r="JK50" s="165">
        <v>-1.2588999999999999</v>
      </c>
      <c r="JL50" s="165">
        <v>13.9</v>
      </c>
      <c r="JM50" s="165">
        <v>55.588000000000001</v>
      </c>
      <c r="JN50" s="165">
        <v>54.881999999999998</v>
      </c>
      <c r="JO50" s="166"/>
      <c r="JP50" s="166"/>
      <c r="JQ50" s="165">
        <v>42.1798</v>
      </c>
      <c r="JR50" s="165">
        <v>42.398600000000002</v>
      </c>
      <c r="JS50" s="165">
        <v>42.2761</v>
      </c>
      <c r="JT50" s="166"/>
      <c r="JU50" s="165">
        <v>-42.1</v>
      </c>
      <c r="JV50" s="165">
        <v>13.602499999999999</v>
      </c>
      <c r="JW50" s="165">
        <v>9.84</v>
      </c>
      <c r="JX50" s="166"/>
      <c r="JY50" s="165">
        <v>-3.8534999999999999</v>
      </c>
      <c r="JZ50" s="165">
        <v>48.080599999999997</v>
      </c>
      <c r="KA50" s="165">
        <v>14.976000000000001</v>
      </c>
      <c r="KB50" s="165">
        <v>-4.2710999999999997</v>
      </c>
      <c r="KC50" s="165">
        <v>-46.765599999999999</v>
      </c>
      <c r="KD50" s="165">
        <v>0</v>
      </c>
      <c r="KE50" s="165">
        <v>45.410899999999998</v>
      </c>
      <c r="KF50" s="165">
        <v>32.9</v>
      </c>
      <c r="KG50" s="165">
        <v>-32.6</v>
      </c>
      <c r="KH50" s="166"/>
      <c r="KI50" s="165">
        <v>76.820599999999999</v>
      </c>
    </row>
    <row r="51" spans="1:295" ht="18" customHeight="1" x14ac:dyDescent="0.3">
      <c r="A51" s="162" t="s">
        <v>88</v>
      </c>
      <c r="B51" s="162" t="s">
        <v>817</v>
      </c>
      <c r="C51" s="165">
        <v>0</v>
      </c>
      <c r="D51" s="165">
        <v>22.9223</v>
      </c>
      <c r="E51" s="165">
        <v>-29.023199999999999</v>
      </c>
      <c r="F51" s="165">
        <v>12.044600000000001</v>
      </c>
      <c r="G51" s="165">
        <v>15.1454</v>
      </c>
      <c r="H51" s="166"/>
      <c r="I51" s="165">
        <v>43.887700000000002</v>
      </c>
      <c r="J51" s="165">
        <v>-93.987899999999996</v>
      </c>
      <c r="K51" s="165">
        <v>64.010999999999996</v>
      </c>
      <c r="L51" s="165">
        <v>32.204999999999998</v>
      </c>
      <c r="M51" s="165">
        <v>31.579799999999999</v>
      </c>
      <c r="N51" s="165">
        <v>-42.18</v>
      </c>
      <c r="O51" s="165">
        <v>-61.838999999999999</v>
      </c>
      <c r="P51" s="165">
        <v>55</v>
      </c>
      <c r="Q51" s="165">
        <v>15.731999999999999</v>
      </c>
      <c r="R51" s="165">
        <v>-55</v>
      </c>
      <c r="S51" s="165">
        <v>12.9681</v>
      </c>
      <c r="T51" s="165">
        <v>43.919600000000003</v>
      </c>
      <c r="U51" s="165">
        <v>16.042899999999999</v>
      </c>
      <c r="V51" s="165">
        <v>16.2273</v>
      </c>
      <c r="W51" s="165">
        <v>26.906400000000001</v>
      </c>
      <c r="X51" s="165">
        <v>16.552399999999999</v>
      </c>
      <c r="Y51" s="165">
        <v>0.35249999999999998</v>
      </c>
      <c r="Z51" s="165">
        <v>2.6204000000000001</v>
      </c>
      <c r="AA51" s="166"/>
      <c r="AB51" s="166"/>
      <c r="AC51" s="165">
        <v>-78.39</v>
      </c>
      <c r="AD51" s="166"/>
      <c r="AE51" s="166"/>
      <c r="AF51" s="165">
        <v>42.18</v>
      </c>
      <c r="AG51" s="165">
        <v>59.4</v>
      </c>
      <c r="AH51" s="165">
        <v>24.937000000000001</v>
      </c>
      <c r="AI51" s="165">
        <v>0.27900000000000003</v>
      </c>
      <c r="AJ51" s="165">
        <v>-77.34</v>
      </c>
      <c r="AK51" s="165">
        <v>-77.61</v>
      </c>
      <c r="AL51" s="165">
        <v>-24.33</v>
      </c>
      <c r="AM51" s="165">
        <v>78.19</v>
      </c>
      <c r="AN51" s="165">
        <v>78.5</v>
      </c>
      <c r="AO51" s="165">
        <v>24.567499999999999</v>
      </c>
      <c r="AP51" s="165">
        <v>-5.7903000000000002</v>
      </c>
      <c r="AQ51" s="165">
        <v>71.4679</v>
      </c>
      <c r="AR51" s="165">
        <v>74.591099999999997</v>
      </c>
      <c r="AS51" s="165">
        <v>69.707999999999998</v>
      </c>
      <c r="AT51" s="165">
        <v>-69.926699999999997</v>
      </c>
      <c r="AU51" s="165">
        <v>-68.859300000000005</v>
      </c>
      <c r="AV51" s="165">
        <v>28.979600000000001</v>
      </c>
      <c r="AW51" s="165">
        <v>33.609200000000001</v>
      </c>
      <c r="AX51" s="165">
        <v>87.341399999999993</v>
      </c>
      <c r="AY51" s="165">
        <v>88.680999999999997</v>
      </c>
      <c r="AZ51" s="165">
        <v>10.4855</v>
      </c>
      <c r="BA51" s="165">
        <v>52.2515</v>
      </c>
      <c r="BB51" s="165">
        <v>-667.67870000000005</v>
      </c>
      <c r="BC51" s="165">
        <v>-21.1142</v>
      </c>
      <c r="BD51" s="165">
        <v>-6.4</v>
      </c>
      <c r="BE51" s="165">
        <v>-6.7</v>
      </c>
      <c r="BF51" s="165">
        <v>76.219099999999997</v>
      </c>
      <c r="BG51" s="165">
        <v>75.704300000000003</v>
      </c>
      <c r="BH51" s="165">
        <v>-5.8029000000000002</v>
      </c>
      <c r="BI51" s="166"/>
      <c r="BJ51" s="165">
        <v>-96.874499999999998</v>
      </c>
      <c r="BK51" s="165">
        <v>7.9265999999999996</v>
      </c>
      <c r="BL51" s="165">
        <v>9.5569000000000006</v>
      </c>
      <c r="BM51" s="165">
        <v>6.5721999999999996</v>
      </c>
      <c r="BN51" s="165">
        <v>711.4778</v>
      </c>
      <c r="BO51" s="165">
        <v>120.2734</v>
      </c>
      <c r="BP51" s="165">
        <v>119.5715</v>
      </c>
      <c r="BQ51" s="165">
        <v>-617.64729999999997</v>
      </c>
      <c r="BR51" s="165">
        <v>590.96860000000004</v>
      </c>
      <c r="BS51" s="166"/>
      <c r="BT51" s="165">
        <v>-77.102599999999995</v>
      </c>
      <c r="BU51" s="165">
        <v>78.221800000000002</v>
      </c>
      <c r="BV51" s="165">
        <v>96.582099999999997</v>
      </c>
      <c r="BW51" s="165">
        <v>33.729999999999997</v>
      </c>
      <c r="BX51" s="165">
        <v>37.39</v>
      </c>
      <c r="BY51" s="165">
        <v>73.25</v>
      </c>
      <c r="BZ51" s="165">
        <v>83.5</v>
      </c>
      <c r="CA51" s="165">
        <v>19.1601</v>
      </c>
      <c r="CB51" s="165">
        <v>19.561900000000001</v>
      </c>
      <c r="CC51" s="165">
        <v>38.514099999999999</v>
      </c>
      <c r="CD51" s="165">
        <v>39.129300000000001</v>
      </c>
      <c r="CE51" s="165">
        <v>31.879100000000001</v>
      </c>
      <c r="CF51" s="165">
        <v>-91.612499999999997</v>
      </c>
      <c r="CG51" s="165">
        <v>-91.377200000000002</v>
      </c>
      <c r="CH51" s="165">
        <v>7.0453999999999999</v>
      </c>
      <c r="CI51" s="165">
        <v>-116.5455</v>
      </c>
      <c r="CJ51" s="166"/>
      <c r="CK51" s="166"/>
      <c r="CL51" s="165">
        <v>-15</v>
      </c>
      <c r="CM51" s="165">
        <v>232</v>
      </c>
      <c r="CN51" s="165">
        <v>-17.37</v>
      </c>
      <c r="CO51" s="165">
        <v>27.2272</v>
      </c>
      <c r="CP51" s="165">
        <v>26.759599999999999</v>
      </c>
      <c r="CQ51" s="165">
        <v>26.338699999999999</v>
      </c>
      <c r="CR51" s="165">
        <v>-94.400800000000004</v>
      </c>
      <c r="CS51" s="165">
        <v>-93.478999999999999</v>
      </c>
      <c r="CT51" s="165">
        <v>82.581800000000001</v>
      </c>
      <c r="CU51" s="165">
        <v>-44.459499999999998</v>
      </c>
      <c r="CV51" s="165">
        <v>95.162300000000002</v>
      </c>
      <c r="CW51" s="165">
        <v>17.6404</v>
      </c>
      <c r="CX51" s="165">
        <v>60.88</v>
      </c>
      <c r="CY51" s="165">
        <v>94.11</v>
      </c>
      <c r="CZ51" s="165">
        <v>49.4604</v>
      </c>
      <c r="DA51" s="165">
        <v>47.172499999999999</v>
      </c>
      <c r="DB51" s="165">
        <v>-33.94</v>
      </c>
      <c r="DC51" s="165">
        <v>-3.7679</v>
      </c>
      <c r="DD51" s="165">
        <v>117.4584</v>
      </c>
      <c r="DE51" s="165">
        <v>115.5926</v>
      </c>
      <c r="DF51" s="165">
        <v>-129.48580000000001</v>
      </c>
      <c r="DG51" s="165">
        <v>-1E-4</v>
      </c>
      <c r="DH51" s="165">
        <v>-20.635300000000001</v>
      </c>
      <c r="DI51" s="165">
        <v>-106</v>
      </c>
      <c r="DJ51" s="165">
        <v>-106.3</v>
      </c>
      <c r="DK51" s="165">
        <v>27.7103</v>
      </c>
      <c r="DL51" s="165">
        <v>56.845100000000002</v>
      </c>
      <c r="DM51" s="165">
        <v>79.384900000000002</v>
      </c>
      <c r="DN51" s="165">
        <v>80.877700000000004</v>
      </c>
      <c r="DO51" s="165">
        <v>56.21</v>
      </c>
      <c r="DP51" s="165">
        <v>-12.17</v>
      </c>
      <c r="DQ51" s="165">
        <v>43.911499999999997</v>
      </c>
      <c r="DR51" s="165">
        <v>127.23220000000001</v>
      </c>
      <c r="DS51" s="166"/>
      <c r="DT51" s="165">
        <v>-6.33</v>
      </c>
      <c r="DU51" s="165">
        <v>76.47</v>
      </c>
      <c r="DV51" s="165">
        <v>75.569999999999993</v>
      </c>
      <c r="DW51" s="165">
        <v>128.3818</v>
      </c>
      <c r="DX51" s="165">
        <v>129</v>
      </c>
      <c r="DY51" s="165">
        <v>50.652099999999997</v>
      </c>
      <c r="DZ51" s="165">
        <v>48.290900000000001</v>
      </c>
      <c r="EA51" s="165">
        <v>268.90879999999999</v>
      </c>
      <c r="EB51" s="165">
        <v>220.8124</v>
      </c>
      <c r="EC51" s="165">
        <v>211.0264</v>
      </c>
      <c r="ED51" s="165">
        <v>214.77209999999999</v>
      </c>
      <c r="EE51" s="165">
        <v>100.7193</v>
      </c>
      <c r="EF51" s="165">
        <v>85.535200000000003</v>
      </c>
      <c r="EG51" s="165">
        <v>-22.757999999999999</v>
      </c>
      <c r="EH51" s="165">
        <v>625.83280000000002</v>
      </c>
      <c r="EI51" s="165">
        <v>463.86279999999999</v>
      </c>
      <c r="EJ51" s="166"/>
      <c r="EK51" s="165">
        <v>-8.4656000000000002</v>
      </c>
      <c r="EL51" s="165">
        <v>-6.2686000000000002</v>
      </c>
      <c r="EM51" s="165">
        <v>-11.1623</v>
      </c>
      <c r="EN51" s="165">
        <v>54.193199999999997</v>
      </c>
      <c r="EO51" s="165">
        <v>50.913899999999998</v>
      </c>
      <c r="EP51" s="165">
        <v>32.304000000000002</v>
      </c>
      <c r="EQ51" s="165">
        <v>-16.778099999999998</v>
      </c>
      <c r="ER51" s="165">
        <v>-17.3918</v>
      </c>
      <c r="ES51" s="165">
        <v>-45.515000000000001</v>
      </c>
      <c r="ET51" s="166"/>
      <c r="EU51" s="165">
        <v>-13.29</v>
      </c>
      <c r="EV51" s="166"/>
      <c r="EW51" s="165">
        <v>10.170400000000001</v>
      </c>
      <c r="EX51" s="165">
        <v>60.506900000000002</v>
      </c>
      <c r="EY51" s="165">
        <v>-36.416200000000003</v>
      </c>
      <c r="EZ51" s="165">
        <v>-34.995600000000003</v>
      </c>
      <c r="FA51" s="165">
        <v>9.1173000000000002</v>
      </c>
      <c r="FB51" s="165">
        <v>-83.922700000000006</v>
      </c>
      <c r="FC51" s="165">
        <v>47.093600000000002</v>
      </c>
      <c r="FD51" s="165">
        <v>20.814699999999998</v>
      </c>
      <c r="FE51" s="166"/>
      <c r="FF51" s="165">
        <v>20.3523</v>
      </c>
      <c r="FG51" s="165">
        <v>41.299199999999999</v>
      </c>
      <c r="FH51" s="165">
        <v>41.197800000000001</v>
      </c>
      <c r="FI51" s="165">
        <v>0</v>
      </c>
      <c r="FJ51" s="165">
        <v>-20.2622</v>
      </c>
      <c r="FK51" s="165">
        <v>-20.094799999999999</v>
      </c>
      <c r="FL51" s="165">
        <v>93.608099999999993</v>
      </c>
      <c r="FM51" s="165">
        <v>-46.575899999999997</v>
      </c>
      <c r="FN51" s="165">
        <v>-47.567599999999999</v>
      </c>
      <c r="FO51" s="165">
        <v>55.811399999999999</v>
      </c>
      <c r="FP51" s="165">
        <v>65.741399999999999</v>
      </c>
      <c r="FQ51" s="165">
        <v>28.7059</v>
      </c>
      <c r="FR51" s="165">
        <v>6.71</v>
      </c>
      <c r="FS51" s="165">
        <v>11.663399999999999</v>
      </c>
      <c r="FT51" s="165">
        <v>1.6324000000000001</v>
      </c>
      <c r="FU51" s="165">
        <v>-6.93</v>
      </c>
      <c r="FV51" s="165">
        <v>19.95</v>
      </c>
      <c r="FW51" s="165">
        <v>28.523700000000002</v>
      </c>
      <c r="FX51" s="166"/>
      <c r="FY51" s="165">
        <v>1.163</v>
      </c>
      <c r="FZ51" s="165">
        <v>1.9830000000000001</v>
      </c>
      <c r="GA51" s="166"/>
      <c r="GB51" s="165">
        <v>35.549999999999997</v>
      </c>
      <c r="GC51" s="165">
        <v>-66.008399999999995</v>
      </c>
      <c r="GD51" s="165">
        <v>-53.7164</v>
      </c>
      <c r="GE51" s="165">
        <v>14.78</v>
      </c>
      <c r="GF51" s="165">
        <v>71.479500000000002</v>
      </c>
      <c r="GG51" s="165">
        <v>25.8</v>
      </c>
      <c r="GH51" s="165">
        <v>-5.6551999999999998</v>
      </c>
      <c r="GI51" s="165">
        <v>-11.706300000000001</v>
      </c>
      <c r="GJ51" s="165">
        <v>-12.7471</v>
      </c>
      <c r="GK51" s="165">
        <v>2.7694999999999999</v>
      </c>
      <c r="GL51" s="166"/>
      <c r="GM51" s="166"/>
      <c r="GN51" s="165">
        <v>-17.017700000000001</v>
      </c>
      <c r="GO51" s="165">
        <v>-25.371500000000001</v>
      </c>
      <c r="GP51" s="165">
        <v>16.853400000000001</v>
      </c>
      <c r="GQ51" s="165">
        <v>26.740500000000001</v>
      </c>
      <c r="GR51" s="165">
        <v>64.378799999999998</v>
      </c>
      <c r="GS51" s="165">
        <v>65.7851</v>
      </c>
      <c r="GT51" s="165">
        <v>-129.6234</v>
      </c>
      <c r="GU51" s="165">
        <v>-27.136900000000001</v>
      </c>
      <c r="GV51" s="165">
        <v>30.052800000000001</v>
      </c>
      <c r="GW51" s="165">
        <v>-4.6612</v>
      </c>
      <c r="GX51" s="166"/>
      <c r="GY51" s="165">
        <v>17.758099999999999</v>
      </c>
      <c r="GZ51" s="165">
        <v>17.227499999999999</v>
      </c>
      <c r="HA51" s="165">
        <v>10.9915</v>
      </c>
      <c r="HB51" s="165">
        <v>241.8047</v>
      </c>
      <c r="HC51" s="165">
        <v>240.5898</v>
      </c>
      <c r="HD51" s="166"/>
      <c r="HE51" s="166"/>
      <c r="HF51" s="165">
        <v>-414.55509999999998</v>
      </c>
      <c r="HG51" s="165">
        <v>410.22370000000001</v>
      </c>
      <c r="HH51" s="165">
        <v>411.21449999999999</v>
      </c>
      <c r="HI51" s="165">
        <v>-227.7182</v>
      </c>
      <c r="HJ51" s="165">
        <v>-224.5959</v>
      </c>
      <c r="HK51" s="165">
        <v>-18.071400000000001</v>
      </c>
      <c r="HL51" s="165">
        <v>0</v>
      </c>
      <c r="HM51" s="165">
        <v>60.945399999999999</v>
      </c>
      <c r="HN51" s="165">
        <v>61.563200000000002</v>
      </c>
      <c r="HO51" s="166"/>
      <c r="HP51" s="166"/>
      <c r="HQ51" s="165">
        <v>36.895400000000002</v>
      </c>
      <c r="HR51" s="165">
        <v>36.521900000000002</v>
      </c>
      <c r="HS51" s="165">
        <v>-67.099800000000002</v>
      </c>
      <c r="HT51" s="165">
        <v>-66.286299999999997</v>
      </c>
      <c r="HU51" s="165">
        <v>95.17</v>
      </c>
      <c r="HV51" s="165">
        <v>95.24</v>
      </c>
      <c r="HW51" s="165">
        <v>65.900000000000006</v>
      </c>
      <c r="HX51" s="165">
        <v>64.7</v>
      </c>
      <c r="HY51" s="165">
        <v>22.109300000000001</v>
      </c>
      <c r="HZ51" s="165">
        <v>35.68</v>
      </c>
      <c r="IA51" s="165">
        <v>-380.25360000000001</v>
      </c>
      <c r="IB51" s="165">
        <v>97.153400000000005</v>
      </c>
      <c r="IC51" s="165">
        <v>96.904899999999998</v>
      </c>
      <c r="ID51" s="165">
        <v>15.6</v>
      </c>
      <c r="IE51" s="165">
        <v>37.5</v>
      </c>
      <c r="IF51" s="165">
        <v>-36.1</v>
      </c>
      <c r="IG51" s="165">
        <v>-35.299999999999997</v>
      </c>
      <c r="IH51" s="165">
        <v>1.8976</v>
      </c>
      <c r="II51" s="166"/>
      <c r="IJ51" s="165">
        <v>-406.49939999999998</v>
      </c>
      <c r="IK51" s="165">
        <v>-432.54379999999998</v>
      </c>
      <c r="IL51" s="165">
        <v>479.35090000000002</v>
      </c>
      <c r="IM51" s="165">
        <v>392.90929999999997</v>
      </c>
      <c r="IN51" s="165">
        <v>15.475</v>
      </c>
      <c r="IO51" s="165">
        <v>-382.82799999999997</v>
      </c>
      <c r="IP51" s="165">
        <v>384.99759999999998</v>
      </c>
      <c r="IQ51" s="165">
        <v>-173.52699999999999</v>
      </c>
      <c r="IR51" s="165">
        <v>-245.1583</v>
      </c>
      <c r="IS51" s="165">
        <v>-384.40339999999998</v>
      </c>
      <c r="IT51" s="165">
        <v>101.6874</v>
      </c>
      <c r="IU51" s="165">
        <v>99.900400000000005</v>
      </c>
      <c r="IV51" s="165">
        <v>175.7458</v>
      </c>
      <c r="IW51" s="165">
        <v>-464.6037</v>
      </c>
      <c r="IX51" s="165">
        <v>253.22190000000001</v>
      </c>
      <c r="IY51" s="165">
        <v>-221.73349999999999</v>
      </c>
      <c r="IZ51" s="165">
        <v>222.16409999999999</v>
      </c>
      <c r="JA51" s="165">
        <v>-9.4113000000000007</v>
      </c>
      <c r="JB51" s="166"/>
      <c r="JC51" s="165">
        <v>31.52</v>
      </c>
      <c r="JD51" s="165">
        <v>7.0209999999999999</v>
      </c>
      <c r="JE51" s="165">
        <v>7.0170000000000003</v>
      </c>
      <c r="JF51" s="165">
        <v>-30.72</v>
      </c>
      <c r="JG51" s="165">
        <v>7.04</v>
      </c>
      <c r="JH51" s="166"/>
      <c r="JI51" s="165">
        <v>-7.4692999999999996</v>
      </c>
      <c r="JJ51" s="165">
        <v>-33.427900000000001</v>
      </c>
      <c r="JK51" s="165">
        <v>-2.2263000000000002</v>
      </c>
      <c r="JL51" s="165">
        <v>15.9</v>
      </c>
      <c r="JM51" s="165">
        <v>53.655999999999999</v>
      </c>
      <c r="JN51" s="165">
        <v>51.924999999999997</v>
      </c>
      <c r="JO51" s="165">
        <v>2.8315999999999999</v>
      </c>
      <c r="JP51" s="165">
        <v>3.3835999999999999</v>
      </c>
      <c r="JQ51" s="165">
        <v>40.679000000000002</v>
      </c>
      <c r="JR51" s="165">
        <v>40.598799999999997</v>
      </c>
      <c r="JS51" s="165">
        <v>41.405299999999997</v>
      </c>
      <c r="JT51" s="166"/>
      <c r="JU51" s="165">
        <v>-35.6</v>
      </c>
      <c r="JV51" s="165">
        <v>15.4964</v>
      </c>
      <c r="JW51" s="165">
        <v>9.36</v>
      </c>
      <c r="JX51" s="166"/>
      <c r="JY51" s="165">
        <v>-4.5408999999999997</v>
      </c>
      <c r="JZ51" s="165">
        <v>50.391500000000001</v>
      </c>
      <c r="KA51" s="165">
        <v>18.133600000000001</v>
      </c>
      <c r="KB51" s="165">
        <v>-5.4207999999999998</v>
      </c>
      <c r="KC51" s="165">
        <v>-50.230400000000003</v>
      </c>
      <c r="KD51" s="165">
        <v>3.7416</v>
      </c>
      <c r="KE51" s="165">
        <v>45.129199999999997</v>
      </c>
      <c r="KF51" s="165">
        <v>26.7</v>
      </c>
      <c r="KG51" s="165">
        <v>-27.3</v>
      </c>
      <c r="KH51" s="166"/>
      <c r="KI51" s="165">
        <v>55.733899999999998</v>
      </c>
    </row>
    <row r="52" spans="1:295" ht="18" customHeight="1" x14ac:dyDescent="0.3">
      <c r="A52" s="162" t="s">
        <v>88</v>
      </c>
      <c r="B52" s="162" t="s">
        <v>818</v>
      </c>
      <c r="C52" s="165">
        <v>0</v>
      </c>
      <c r="D52" s="165">
        <v>21.966999999999999</v>
      </c>
      <c r="E52" s="165">
        <v>-28.089400000000001</v>
      </c>
      <c r="F52" s="165">
        <v>11.4521</v>
      </c>
      <c r="G52" s="165">
        <v>12.8835</v>
      </c>
      <c r="H52" s="166"/>
      <c r="I52" s="165">
        <v>40.757100000000001</v>
      </c>
      <c r="J52" s="165">
        <v>-88.594499999999996</v>
      </c>
      <c r="K52" s="165">
        <v>61.150500000000001</v>
      </c>
      <c r="L52" s="165">
        <v>31.1191</v>
      </c>
      <c r="M52" s="165">
        <v>30.192799999999998</v>
      </c>
      <c r="N52" s="165">
        <v>-37.74</v>
      </c>
      <c r="O52" s="165">
        <v>-63.69</v>
      </c>
      <c r="P52" s="165">
        <v>57.2</v>
      </c>
      <c r="Q52" s="165">
        <v>20.7</v>
      </c>
      <c r="R52" s="165">
        <v>-57.2</v>
      </c>
      <c r="S52" s="165">
        <v>12.7593</v>
      </c>
      <c r="T52" s="165">
        <v>40.7164</v>
      </c>
      <c r="U52" s="165">
        <v>15.4146</v>
      </c>
      <c r="V52" s="165">
        <v>15.3515</v>
      </c>
      <c r="W52" s="165">
        <v>25.788900000000002</v>
      </c>
      <c r="X52" s="165">
        <v>16.571999999999999</v>
      </c>
      <c r="Y52" s="165">
        <v>1.3895</v>
      </c>
      <c r="Z52" s="165">
        <v>2.6783000000000001</v>
      </c>
      <c r="AA52" s="166"/>
      <c r="AB52" s="166"/>
      <c r="AC52" s="165">
        <v>-75.84</v>
      </c>
      <c r="AD52" s="166"/>
      <c r="AE52" s="166"/>
      <c r="AF52" s="165">
        <v>37.74</v>
      </c>
      <c r="AG52" s="165">
        <v>61.6</v>
      </c>
      <c r="AH52" s="165">
        <v>23.324999999999999</v>
      </c>
      <c r="AI52" s="165">
        <v>0.26700000000000002</v>
      </c>
      <c r="AJ52" s="165">
        <v>-69.959999999999994</v>
      </c>
      <c r="AK52" s="165">
        <v>-70.8</v>
      </c>
      <c r="AL52" s="165">
        <v>-31.36</v>
      </c>
      <c r="AM52" s="165">
        <v>70.819999999999993</v>
      </c>
      <c r="AN52" s="165">
        <v>71.09</v>
      </c>
      <c r="AO52" s="165">
        <v>23.410900000000002</v>
      </c>
      <c r="AP52" s="165">
        <v>-5.3418000000000001</v>
      </c>
      <c r="AQ52" s="165">
        <v>69.856399999999994</v>
      </c>
      <c r="AR52" s="165">
        <v>72.867400000000004</v>
      </c>
      <c r="AS52" s="165">
        <v>67.445599999999999</v>
      </c>
      <c r="AT52" s="165">
        <v>-62.1571</v>
      </c>
      <c r="AU52" s="165">
        <v>-61.922600000000003</v>
      </c>
      <c r="AV52" s="165">
        <v>12.351800000000001</v>
      </c>
      <c r="AW52" s="165">
        <v>12.9894</v>
      </c>
      <c r="AX52" s="165">
        <v>87.743300000000005</v>
      </c>
      <c r="AY52" s="165">
        <v>88.948899999999995</v>
      </c>
      <c r="AZ52" s="165">
        <v>7.8681999999999999</v>
      </c>
      <c r="BA52" s="165">
        <v>41.637700000000002</v>
      </c>
      <c r="BB52" s="165">
        <v>-631.45320000000004</v>
      </c>
      <c r="BC52" s="165">
        <v>-15.986499999999999</v>
      </c>
      <c r="BD52" s="165">
        <v>-7.8</v>
      </c>
      <c r="BE52" s="165">
        <v>-8.4</v>
      </c>
      <c r="BF52" s="165">
        <v>68.989099999999993</v>
      </c>
      <c r="BG52" s="165">
        <v>67.253900000000002</v>
      </c>
      <c r="BH52" s="165">
        <v>-6.3312999999999997</v>
      </c>
      <c r="BI52" s="166"/>
      <c r="BJ52" s="165">
        <v>-88.790499999999994</v>
      </c>
      <c r="BK52" s="165">
        <v>7.0548999999999999</v>
      </c>
      <c r="BL52" s="165">
        <v>8.4046000000000003</v>
      </c>
      <c r="BM52" s="165">
        <v>5.7656000000000001</v>
      </c>
      <c r="BN52" s="165">
        <v>680.01319999999998</v>
      </c>
      <c r="BO52" s="165">
        <v>124.0577</v>
      </c>
      <c r="BP52" s="165">
        <v>124.1493</v>
      </c>
      <c r="BQ52" s="165">
        <v>-611.01520000000005</v>
      </c>
      <c r="BR52" s="165">
        <v>568.41079999999999</v>
      </c>
      <c r="BS52" s="166"/>
      <c r="BT52" s="165">
        <v>-75.363</v>
      </c>
      <c r="BU52" s="165">
        <v>76.627799999999993</v>
      </c>
      <c r="BV52" s="165">
        <v>96.602099999999993</v>
      </c>
      <c r="BW52" s="165">
        <v>33.409999999999997</v>
      </c>
      <c r="BX52" s="165">
        <v>34.47</v>
      </c>
      <c r="BY52" s="165">
        <v>72.510000000000005</v>
      </c>
      <c r="BZ52" s="165">
        <v>88.48</v>
      </c>
      <c r="CA52" s="165">
        <v>19.695900000000002</v>
      </c>
      <c r="CB52" s="165">
        <v>20.3657</v>
      </c>
      <c r="CC52" s="165">
        <v>37.5411</v>
      </c>
      <c r="CD52" s="165">
        <v>37.174100000000003</v>
      </c>
      <c r="CE52" s="165">
        <v>32.866700000000002</v>
      </c>
      <c r="CF52" s="165">
        <v>-86.691500000000005</v>
      </c>
      <c r="CG52" s="165">
        <v>-86.258700000000005</v>
      </c>
      <c r="CH52" s="165">
        <v>16.966000000000001</v>
      </c>
      <c r="CI52" s="165">
        <v>-116.605</v>
      </c>
      <c r="CJ52" s="166"/>
      <c r="CK52" s="166"/>
      <c r="CL52" s="165">
        <v>-21.8</v>
      </c>
      <c r="CM52" s="165">
        <v>234.3</v>
      </c>
      <c r="CN52" s="165">
        <v>-17.149999999999999</v>
      </c>
      <c r="CO52" s="165">
        <v>27.8398</v>
      </c>
      <c r="CP52" s="165">
        <v>26.927700000000002</v>
      </c>
      <c r="CQ52" s="165">
        <v>27.9803</v>
      </c>
      <c r="CR52" s="165">
        <v>-90.089600000000004</v>
      </c>
      <c r="CS52" s="165">
        <v>-89.057900000000004</v>
      </c>
      <c r="CT52" s="165">
        <v>86.775899999999993</v>
      </c>
      <c r="CU52" s="165">
        <v>-52.4011</v>
      </c>
      <c r="CV52" s="165">
        <v>99.387500000000003</v>
      </c>
      <c r="CW52" s="165">
        <v>17.181999999999999</v>
      </c>
      <c r="CX52" s="165">
        <v>60.85</v>
      </c>
      <c r="CY52" s="165">
        <v>91.38</v>
      </c>
      <c r="CZ52" s="165">
        <v>47.351100000000002</v>
      </c>
      <c r="DA52" s="165">
        <v>44.828800000000001</v>
      </c>
      <c r="DB52" s="165">
        <v>-33.08</v>
      </c>
      <c r="DC52" s="165">
        <v>-0.83730000000000004</v>
      </c>
      <c r="DD52" s="165">
        <v>117.16030000000001</v>
      </c>
      <c r="DE52" s="165">
        <v>116.6199</v>
      </c>
      <c r="DF52" s="165">
        <v>-131.2372</v>
      </c>
      <c r="DG52" s="165">
        <v>0</v>
      </c>
      <c r="DH52" s="165">
        <v>-19.9238</v>
      </c>
      <c r="DI52" s="165">
        <v>-100.5</v>
      </c>
      <c r="DJ52" s="165">
        <v>-100.5</v>
      </c>
      <c r="DK52" s="165">
        <v>27.353200000000001</v>
      </c>
      <c r="DL52" s="165">
        <v>53.915399999999998</v>
      </c>
      <c r="DM52" s="165">
        <v>75.627700000000004</v>
      </c>
      <c r="DN52" s="165">
        <v>76.190200000000004</v>
      </c>
      <c r="DO52" s="165">
        <v>53.35</v>
      </c>
      <c r="DP52" s="165">
        <v>-12.05</v>
      </c>
      <c r="DQ52" s="165">
        <v>44.872500000000002</v>
      </c>
      <c r="DR52" s="165">
        <v>129.97989999999999</v>
      </c>
      <c r="DS52" s="166"/>
      <c r="DT52" s="165">
        <v>-7.69</v>
      </c>
      <c r="DU52" s="165">
        <v>73.41</v>
      </c>
      <c r="DV52" s="165">
        <v>75.459999999999994</v>
      </c>
      <c r="DW52" s="165">
        <v>133.0727</v>
      </c>
      <c r="DX52" s="165">
        <v>131.1636</v>
      </c>
      <c r="DY52" s="165">
        <v>50.407499999999999</v>
      </c>
      <c r="DZ52" s="165">
        <v>48.881799999999998</v>
      </c>
      <c r="EA52" s="165">
        <v>268.17649999999998</v>
      </c>
      <c r="EB52" s="165">
        <v>216.9171</v>
      </c>
      <c r="EC52" s="165">
        <v>210.65639999999999</v>
      </c>
      <c r="ED52" s="165">
        <v>211.59399999999999</v>
      </c>
      <c r="EE52" s="165">
        <v>103.6853</v>
      </c>
      <c r="EF52" s="165">
        <v>89.193899999999999</v>
      </c>
      <c r="EG52" s="165">
        <v>-23.372</v>
      </c>
      <c r="EH52" s="165">
        <v>623.42409999999995</v>
      </c>
      <c r="EI52" s="165">
        <v>477.8904</v>
      </c>
      <c r="EJ52" s="166"/>
      <c r="EK52" s="165">
        <v>-15.2585</v>
      </c>
      <c r="EL52" s="165">
        <v>-13.2034</v>
      </c>
      <c r="EM52" s="165">
        <v>-16.298400000000001</v>
      </c>
      <c r="EN52" s="165">
        <v>53.734699999999997</v>
      </c>
      <c r="EO52" s="165">
        <v>50.268300000000004</v>
      </c>
      <c r="EP52" s="165">
        <v>35.375999999999998</v>
      </c>
      <c r="EQ52" s="165">
        <v>-18.305499999999999</v>
      </c>
      <c r="ER52" s="165">
        <v>-19.132400000000001</v>
      </c>
      <c r="ES52" s="165">
        <v>-50.246899999999997</v>
      </c>
      <c r="ET52" s="166"/>
      <c r="EU52" s="165">
        <v>-14.68</v>
      </c>
      <c r="EV52" s="166"/>
      <c r="EW52" s="165">
        <v>9.4616000000000007</v>
      </c>
      <c r="EX52" s="165">
        <v>62.602899999999998</v>
      </c>
      <c r="EY52" s="165">
        <v>-34.866100000000003</v>
      </c>
      <c r="EZ52" s="165">
        <v>-33.753999999999998</v>
      </c>
      <c r="FA52" s="165">
        <v>8.1755999999999993</v>
      </c>
      <c r="FB52" s="165">
        <v>-87.872600000000006</v>
      </c>
      <c r="FC52" s="165">
        <v>50.999400000000001</v>
      </c>
      <c r="FD52" s="165">
        <v>19.823799999999999</v>
      </c>
      <c r="FE52" s="166"/>
      <c r="FF52" s="165">
        <v>19.534199999999998</v>
      </c>
      <c r="FG52" s="165">
        <v>41.8476</v>
      </c>
      <c r="FH52" s="165">
        <v>43.073</v>
      </c>
      <c r="FI52" s="165">
        <v>0</v>
      </c>
      <c r="FJ52" s="165">
        <v>-20.597100000000001</v>
      </c>
      <c r="FK52" s="165">
        <v>-21.099499999999999</v>
      </c>
      <c r="FL52" s="165">
        <v>90.426400000000001</v>
      </c>
      <c r="FM52" s="165">
        <v>-48.1464</v>
      </c>
      <c r="FN52" s="165">
        <v>-48.640900000000002</v>
      </c>
      <c r="FO52" s="165">
        <v>53.2973</v>
      </c>
      <c r="FP52" s="165">
        <v>61.344700000000003</v>
      </c>
      <c r="FQ52" s="165">
        <v>28.574000000000002</v>
      </c>
      <c r="FR52" s="165">
        <v>7.16</v>
      </c>
      <c r="FS52" s="165">
        <v>10.9773</v>
      </c>
      <c r="FT52" s="165">
        <v>1.5029999999999999</v>
      </c>
      <c r="FU52" s="165">
        <v>-6.41</v>
      </c>
      <c r="FV52" s="165">
        <v>18.579999999999998</v>
      </c>
      <c r="FW52" s="165">
        <v>28.7043</v>
      </c>
      <c r="FX52" s="166"/>
      <c r="FY52" s="165">
        <v>0.501</v>
      </c>
      <c r="FZ52" s="165">
        <v>4.7009999999999996</v>
      </c>
      <c r="GA52" s="165">
        <v>11.056800000000001</v>
      </c>
      <c r="GB52" s="165">
        <v>36.729999999999997</v>
      </c>
      <c r="GC52" s="165">
        <v>-61.873100000000001</v>
      </c>
      <c r="GD52" s="165">
        <v>-51.054000000000002</v>
      </c>
      <c r="GE52" s="165">
        <v>14.55</v>
      </c>
      <c r="GF52" s="165">
        <v>72.716899999999995</v>
      </c>
      <c r="GG52" s="165">
        <v>27.8</v>
      </c>
      <c r="GH52" s="165">
        <v>-3.9861</v>
      </c>
      <c r="GI52" s="165">
        <v>-11.5566</v>
      </c>
      <c r="GJ52" s="165">
        <v>-12.170199999999999</v>
      </c>
      <c r="GK52" s="165">
        <v>2.5781000000000001</v>
      </c>
      <c r="GL52" s="166"/>
      <c r="GM52" s="166"/>
      <c r="GN52" s="165">
        <v>-16.487100000000002</v>
      </c>
      <c r="GO52" s="165">
        <v>-21.223099999999999</v>
      </c>
      <c r="GP52" s="165">
        <v>16.9268</v>
      </c>
      <c r="GQ52" s="165">
        <v>22.126300000000001</v>
      </c>
      <c r="GR52" s="165">
        <v>63.840499999999999</v>
      </c>
      <c r="GS52" s="165">
        <v>62.463299999999997</v>
      </c>
      <c r="GT52" s="165">
        <v>-123.7011</v>
      </c>
      <c r="GU52" s="165">
        <v>-25.454599999999999</v>
      </c>
      <c r="GV52" s="165">
        <v>27.553599999999999</v>
      </c>
      <c r="GW52" s="165">
        <v>-0.30780000000000002</v>
      </c>
      <c r="GX52" s="165">
        <v>9.0419</v>
      </c>
      <c r="GY52" s="165">
        <v>16.2346</v>
      </c>
      <c r="GZ52" s="165">
        <v>15.834</v>
      </c>
      <c r="HA52" s="165">
        <v>11.213200000000001</v>
      </c>
      <c r="HB52" s="165">
        <v>243.0461</v>
      </c>
      <c r="HC52" s="165">
        <v>242.61</v>
      </c>
      <c r="HD52" s="166"/>
      <c r="HE52" s="166"/>
      <c r="HF52" s="165">
        <v>-414.46690000000001</v>
      </c>
      <c r="HG52" s="165">
        <v>416.67599999999999</v>
      </c>
      <c r="HH52" s="165">
        <v>414.33699999999999</v>
      </c>
      <c r="HI52" s="165">
        <v>-228.4118</v>
      </c>
      <c r="HJ52" s="165">
        <v>-226.2466</v>
      </c>
      <c r="HK52" s="165">
        <v>-12.4711</v>
      </c>
      <c r="HL52" s="166"/>
      <c r="HM52" s="165">
        <v>62.663400000000003</v>
      </c>
      <c r="HN52" s="165">
        <v>62.4054</v>
      </c>
      <c r="HO52" s="165">
        <v>-153.7422</v>
      </c>
      <c r="HP52" s="165">
        <v>-153.08609999999999</v>
      </c>
      <c r="HQ52" s="165">
        <v>36.148299999999999</v>
      </c>
      <c r="HR52" s="165">
        <v>36.005499999999998</v>
      </c>
      <c r="HS52" s="165">
        <v>-62.3371</v>
      </c>
      <c r="HT52" s="165">
        <v>-61.543900000000001</v>
      </c>
      <c r="HU52" s="165">
        <v>94.56</v>
      </c>
      <c r="HV52" s="165">
        <v>94.16</v>
      </c>
      <c r="HW52" s="165">
        <v>67.3</v>
      </c>
      <c r="HX52" s="165">
        <v>67.7</v>
      </c>
      <c r="HY52" s="165">
        <v>22.09</v>
      </c>
      <c r="HZ52" s="165">
        <v>34.24</v>
      </c>
      <c r="IA52" s="165">
        <v>-366.93630000000002</v>
      </c>
      <c r="IB52" s="165">
        <v>94.724699999999999</v>
      </c>
      <c r="IC52" s="165">
        <v>95.859200000000001</v>
      </c>
      <c r="ID52" s="165">
        <v>14.5</v>
      </c>
      <c r="IE52" s="165">
        <v>36.799999999999997</v>
      </c>
      <c r="IF52" s="165">
        <v>-34.5</v>
      </c>
      <c r="IG52" s="165">
        <v>-34.5</v>
      </c>
      <c r="IH52" s="166"/>
      <c r="II52" s="166"/>
      <c r="IJ52" s="165">
        <v>-407.13420000000002</v>
      </c>
      <c r="IK52" s="165">
        <v>-438.37400000000002</v>
      </c>
      <c r="IL52" s="165">
        <v>471.78710000000001</v>
      </c>
      <c r="IM52" s="165">
        <v>384.5068</v>
      </c>
      <c r="IN52" s="165">
        <v>6.9917999999999996</v>
      </c>
      <c r="IO52" s="165">
        <v>-377.86180000000002</v>
      </c>
      <c r="IP52" s="165">
        <v>377.51839999999999</v>
      </c>
      <c r="IQ52" s="165">
        <v>-167.06739999999999</v>
      </c>
      <c r="IR52" s="165">
        <v>-235.4034</v>
      </c>
      <c r="IS52" s="165">
        <v>-374.24560000000002</v>
      </c>
      <c r="IT52" s="165">
        <v>100.1404</v>
      </c>
      <c r="IU52" s="165">
        <v>100.8008</v>
      </c>
      <c r="IV52" s="165">
        <v>164.7276</v>
      </c>
      <c r="IW52" s="165">
        <v>-459.58909999999997</v>
      </c>
      <c r="IX52" s="165">
        <v>241.54230000000001</v>
      </c>
      <c r="IY52" s="165">
        <v>-221.47329999999999</v>
      </c>
      <c r="IZ52" s="165">
        <v>221.50360000000001</v>
      </c>
      <c r="JA52" s="165">
        <v>-8.9910999999999994</v>
      </c>
      <c r="JB52" s="166"/>
      <c r="JC52" s="165">
        <v>33.119999999999997</v>
      </c>
      <c r="JD52" s="165">
        <v>7.319</v>
      </c>
      <c r="JE52" s="165">
        <v>7.3170000000000002</v>
      </c>
      <c r="JF52" s="165">
        <v>-31.52</v>
      </c>
      <c r="JG52" s="165">
        <v>8.24</v>
      </c>
      <c r="JH52" s="166"/>
      <c r="JI52" s="165">
        <v>-8.6991999999999994</v>
      </c>
      <c r="JJ52" s="165">
        <v>-29.677299999999999</v>
      </c>
      <c r="JK52" s="165">
        <v>-3.5142000000000002</v>
      </c>
      <c r="JL52" s="165">
        <v>15.6</v>
      </c>
      <c r="JM52" s="165">
        <v>55.706000000000003</v>
      </c>
      <c r="JN52" s="165">
        <v>55.011000000000003</v>
      </c>
      <c r="JO52" s="165">
        <v>10.9703</v>
      </c>
      <c r="JP52" s="165">
        <v>13.123100000000001</v>
      </c>
      <c r="JQ52" s="165">
        <v>40.534300000000002</v>
      </c>
      <c r="JR52" s="165">
        <v>41.629800000000003</v>
      </c>
      <c r="JS52" s="165">
        <v>39.890799999999999</v>
      </c>
      <c r="JT52" s="166"/>
      <c r="JU52" s="165">
        <v>-34.700000000000003</v>
      </c>
      <c r="JV52" s="165">
        <v>16.055800000000001</v>
      </c>
      <c r="JW52" s="165">
        <v>8.68</v>
      </c>
      <c r="JX52" s="166"/>
      <c r="JY52" s="165">
        <v>0</v>
      </c>
      <c r="JZ52" s="165">
        <v>47.862299999999998</v>
      </c>
      <c r="KA52" s="165">
        <v>11.8935</v>
      </c>
      <c r="KB52" s="165">
        <v>1.8421000000000001</v>
      </c>
      <c r="KC52" s="165">
        <v>-47.052300000000002</v>
      </c>
      <c r="KD52" s="165">
        <v>-2.5387</v>
      </c>
      <c r="KE52" s="165">
        <v>49.079500000000003</v>
      </c>
      <c r="KF52" s="165">
        <v>27.4</v>
      </c>
      <c r="KG52" s="165">
        <v>-26.5</v>
      </c>
      <c r="KH52" s="166"/>
      <c r="KI52" s="165">
        <v>48.6691</v>
      </c>
    </row>
    <row r="53" spans="1:295" ht="18" customHeight="1" x14ac:dyDescent="0.3">
      <c r="A53" s="162" t="s">
        <v>88</v>
      </c>
      <c r="B53" s="162" t="s">
        <v>819</v>
      </c>
      <c r="C53" s="165">
        <v>0</v>
      </c>
      <c r="D53" s="165">
        <v>20.593299999999999</v>
      </c>
      <c r="E53" s="165">
        <v>-25.726600000000001</v>
      </c>
      <c r="F53" s="165">
        <v>10.837199999999999</v>
      </c>
      <c r="G53" s="165">
        <v>9.8699999999999992</v>
      </c>
      <c r="H53" s="166"/>
      <c r="I53" s="165">
        <v>37.271999999999998</v>
      </c>
      <c r="J53" s="165">
        <v>-93.131500000000003</v>
      </c>
      <c r="K53" s="165">
        <v>58.042900000000003</v>
      </c>
      <c r="L53" s="165">
        <v>29.327100000000002</v>
      </c>
      <c r="M53" s="165">
        <v>28.616800000000001</v>
      </c>
      <c r="N53" s="165">
        <v>-28.86</v>
      </c>
      <c r="O53" s="165">
        <v>-59.311999999999998</v>
      </c>
      <c r="P53" s="165">
        <v>52.8</v>
      </c>
      <c r="Q53" s="165">
        <v>19.872</v>
      </c>
      <c r="R53" s="165">
        <v>-52.8</v>
      </c>
      <c r="S53" s="165">
        <v>12.6645</v>
      </c>
      <c r="T53" s="165">
        <v>46.648400000000002</v>
      </c>
      <c r="U53" s="165">
        <v>15.059100000000001</v>
      </c>
      <c r="V53" s="165">
        <v>14.9091</v>
      </c>
      <c r="W53" s="165">
        <v>25.4344</v>
      </c>
      <c r="X53" s="165">
        <v>16.520499999999998</v>
      </c>
      <c r="Y53" s="165">
        <v>5.3737000000000004</v>
      </c>
      <c r="Z53" s="165">
        <v>2.6381000000000001</v>
      </c>
      <c r="AA53" s="166"/>
      <c r="AB53" s="166"/>
      <c r="AC53" s="165">
        <v>-67.62</v>
      </c>
      <c r="AD53" s="166"/>
      <c r="AE53" s="166"/>
      <c r="AF53" s="165">
        <v>28.86</v>
      </c>
      <c r="AG53" s="165">
        <v>57.2</v>
      </c>
      <c r="AH53" s="165">
        <v>22.19</v>
      </c>
      <c r="AI53" s="165">
        <v>0.26100000000000001</v>
      </c>
      <c r="AJ53" s="165">
        <v>-75.16</v>
      </c>
      <c r="AK53" s="165">
        <v>-75.349999999999994</v>
      </c>
      <c r="AL53" s="165">
        <v>-28.62</v>
      </c>
      <c r="AM53" s="165">
        <v>76.28</v>
      </c>
      <c r="AN53" s="165">
        <v>76.260000000000005</v>
      </c>
      <c r="AO53" s="165">
        <v>21.981999999999999</v>
      </c>
      <c r="AP53" s="165">
        <v>-4.4119000000000002</v>
      </c>
      <c r="AQ53" s="165">
        <v>65.778899999999993</v>
      </c>
      <c r="AR53" s="165">
        <v>69.044499999999999</v>
      </c>
      <c r="AS53" s="165">
        <v>60.8277</v>
      </c>
      <c r="AT53" s="165">
        <v>-61.755200000000002</v>
      </c>
      <c r="AU53" s="165">
        <v>-62.321599999999997</v>
      </c>
      <c r="AV53" s="165">
        <v>34.017899999999997</v>
      </c>
      <c r="AW53" s="165">
        <v>32.455300000000001</v>
      </c>
      <c r="AX53" s="165">
        <v>80.107600000000005</v>
      </c>
      <c r="AY53" s="165">
        <v>82.384900000000002</v>
      </c>
      <c r="AZ53" s="165">
        <v>10.4855</v>
      </c>
      <c r="BA53" s="165">
        <v>56.597999999999999</v>
      </c>
      <c r="BB53" s="165">
        <v>-631.30259999999998</v>
      </c>
      <c r="BC53" s="165">
        <v>-11.0046</v>
      </c>
      <c r="BD53" s="165">
        <v>-10.5</v>
      </c>
      <c r="BE53" s="165">
        <v>-11.1</v>
      </c>
      <c r="BF53" s="165">
        <v>68.595600000000005</v>
      </c>
      <c r="BG53" s="165">
        <v>67.800700000000006</v>
      </c>
      <c r="BH53" s="165">
        <v>-5.6516000000000002</v>
      </c>
      <c r="BI53" s="166"/>
      <c r="BJ53" s="165">
        <v>-92.125600000000006</v>
      </c>
      <c r="BK53" s="165">
        <v>6.5340999999999996</v>
      </c>
      <c r="BL53" s="165">
        <v>7.6535000000000002</v>
      </c>
      <c r="BM53" s="165">
        <v>5.1985000000000001</v>
      </c>
      <c r="BN53" s="165">
        <v>679.76900000000001</v>
      </c>
      <c r="BO53" s="165">
        <v>117.3742</v>
      </c>
      <c r="BP53" s="165">
        <v>117.3436</v>
      </c>
      <c r="BQ53" s="165">
        <v>-604.38570000000004</v>
      </c>
      <c r="BR53" s="165">
        <v>558.71389999999997</v>
      </c>
      <c r="BS53" s="166"/>
      <c r="BT53" s="165">
        <v>-86.041399999999996</v>
      </c>
      <c r="BU53" s="165">
        <v>86.398700000000005</v>
      </c>
      <c r="BV53" s="165">
        <v>91.572400000000002</v>
      </c>
      <c r="BW53" s="165">
        <v>32.31</v>
      </c>
      <c r="BX53" s="165">
        <v>31.27</v>
      </c>
      <c r="BY53" s="165">
        <v>68.010000000000005</v>
      </c>
      <c r="BZ53" s="165">
        <v>86.7</v>
      </c>
      <c r="CA53" s="165">
        <v>21.705200000000001</v>
      </c>
      <c r="CB53" s="165">
        <v>22.107099999999999</v>
      </c>
      <c r="CC53" s="165">
        <v>37.558500000000002</v>
      </c>
      <c r="CD53" s="165">
        <v>38.091799999999999</v>
      </c>
      <c r="CE53" s="165">
        <v>34.754300000000001</v>
      </c>
      <c r="CF53" s="165">
        <v>-77.357600000000005</v>
      </c>
      <c r="CG53" s="165">
        <v>-77.47</v>
      </c>
      <c r="CH53" s="165">
        <v>15.733599999999999</v>
      </c>
      <c r="CI53" s="165">
        <v>-110.8387</v>
      </c>
      <c r="CJ53" s="166"/>
      <c r="CK53" s="166"/>
      <c r="CL53" s="165">
        <v>-22.8</v>
      </c>
      <c r="CM53" s="165">
        <v>223.6</v>
      </c>
      <c r="CN53" s="165">
        <v>-16.54</v>
      </c>
      <c r="CO53" s="165">
        <v>28.3491</v>
      </c>
      <c r="CP53" s="165">
        <v>27.938300000000002</v>
      </c>
      <c r="CQ53" s="165">
        <v>28.1845</v>
      </c>
      <c r="CR53" s="165">
        <v>-92.541399999999996</v>
      </c>
      <c r="CS53" s="165">
        <v>-91.278400000000005</v>
      </c>
      <c r="CT53" s="165">
        <v>90.404600000000002</v>
      </c>
      <c r="CU53" s="165">
        <v>-51.388599999999997</v>
      </c>
      <c r="CV53" s="165">
        <v>102.75749999999999</v>
      </c>
      <c r="CW53" s="165">
        <v>16.270700000000001</v>
      </c>
      <c r="CX53" s="165">
        <v>54.2</v>
      </c>
      <c r="CY53" s="165">
        <v>87.24</v>
      </c>
      <c r="CZ53" s="165">
        <v>44.304200000000002</v>
      </c>
      <c r="DA53" s="165">
        <v>42.192100000000003</v>
      </c>
      <c r="DB53" s="165">
        <v>-31.33</v>
      </c>
      <c r="DC53" s="165">
        <v>-3.8935</v>
      </c>
      <c r="DD53" s="165">
        <v>112.4301</v>
      </c>
      <c r="DE53" s="165">
        <v>110.4823</v>
      </c>
      <c r="DF53" s="165">
        <v>-122.1446</v>
      </c>
      <c r="DG53" s="165">
        <v>-1E-4</v>
      </c>
      <c r="DH53" s="165">
        <v>-19.017700000000001</v>
      </c>
      <c r="DI53" s="165">
        <v>-95.1</v>
      </c>
      <c r="DJ53" s="165">
        <v>-95.3</v>
      </c>
      <c r="DK53" s="165">
        <v>26.798400000000001</v>
      </c>
      <c r="DL53" s="165">
        <v>49.813800000000001</v>
      </c>
      <c r="DM53" s="165">
        <v>70.931200000000004</v>
      </c>
      <c r="DN53" s="165">
        <v>70.330799999999996</v>
      </c>
      <c r="DO53" s="165">
        <v>49.59</v>
      </c>
      <c r="DP53" s="165">
        <v>-10.87</v>
      </c>
      <c r="DQ53" s="165">
        <v>46.360500000000002</v>
      </c>
      <c r="DR53" s="165">
        <v>119.6193</v>
      </c>
      <c r="DS53" s="166"/>
      <c r="DT53" s="165">
        <v>-37</v>
      </c>
      <c r="DU53" s="165">
        <v>66.709999999999994</v>
      </c>
      <c r="DV53" s="165">
        <v>96.22</v>
      </c>
      <c r="DW53" s="165">
        <v>120.8182</v>
      </c>
      <c r="DX53" s="165">
        <v>118.6909</v>
      </c>
      <c r="DY53" s="165">
        <v>51.375900000000001</v>
      </c>
      <c r="DZ53" s="165">
        <v>47.709099999999999</v>
      </c>
      <c r="EA53" s="165">
        <v>266.18360000000001</v>
      </c>
      <c r="EB53" s="165">
        <v>211.5523</v>
      </c>
      <c r="EC53" s="165">
        <v>204.35149999999999</v>
      </c>
      <c r="ED53" s="165">
        <v>204.90469999999999</v>
      </c>
      <c r="EE53" s="165">
        <v>122.4256</v>
      </c>
      <c r="EF53" s="165">
        <v>109.52</v>
      </c>
      <c r="EG53" s="165">
        <v>-22.148</v>
      </c>
      <c r="EH53" s="165">
        <v>613.09379999999999</v>
      </c>
      <c r="EI53" s="165">
        <v>491.47309999999999</v>
      </c>
      <c r="EJ53" s="166"/>
      <c r="EK53" s="165">
        <v>-14.7698</v>
      </c>
      <c r="EL53" s="165">
        <v>-12.0961</v>
      </c>
      <c r="EM53" s="165">
        <v>-36.814799999999998</v>
      </c>
      <c r="EN53" s="165">
        <v>40.728400000000001</v>
      </c>
      <c r="EO53" s="165">
        <v>37.344099999999997</v>
      </c>
      <c r="EP53" s="165">
        <v>155.196</v>
      </c>
      <c r="EQ53" s="165">
        <v>-31.8186</v>
      </c>
      <c r="ER53" s="165">
        <v>-32.111699999999999</v>
      </c>
      <c r="ES53" s="165">
        <v>-71.285700000000006</v>
      </c>
      <c r="ET53" s="166"/>
      <c r="EU53" s="165">
        <v>-15.44</v>
      </c>
      <c r="EV53" s="165">
        <v>107.7</v>
      </c>
      <c r="EW53" s="165">
        <v>8.6852</v>
      </c>
      <c r="EX53" s="165">
        <v>42.436599999999999</v>
      </c>
      <c r="EY53" s="165">
        <v>-36.516100000000002</v>
      </c>
      <c r="EZ53" s="165">
        <v>-35.155999999999999</v>
      </c>
      <c r="FA53" s="165">
        <v>10.590999999999999</v>
      </c>
      <c r="FB53" s="165">
        <v>-107.4823</v>
      </c>
      <c r="FC53" s="165">
        <v>71.233099999999993</v>
      </c>
      <c r="FD53" s="165">
        <v>20.3507</v>
      </c>
      <c r="FE53" s="166"/>
      <c r="FF53" s="165">
        <v>20.030899999999999</v>
      </c>
      <c r="FG53" s="165">
        <v>40.851599999999998</v>
      </c>
      <c r="FH53" s="165">
        <v>42.6601</v>
      </c>
      <c r="FI53" s="165">
        <v>0</v>
      </c>
      <c r="FJ53" s="165">
        <v>-22.941500000000001</v>
      </c>
      <c r="FK53" s="165">
        <v>-23.443899999999999</v>
      </c>
      <c r="FL53" s="165">
        <v>88.081999999999994</v>
      </c>
      <c r="FM53" s="165">
        <v>-48.882899999999999</v>
      </c>
      <c r="FN53" s="165">
        <v>-49.0867</v>
      </c>
      <c r="FO53" s="165">
        <v>50.113700000000001</v>
      </c>
      <c r="FP53" s="165">
        <v>59.302199999999999</v>
      </c>
      <c r="FQ53" s="165">
        <v>26.472000000000001</v>
      </c>
      <c r="FR53" s="165">
        <v>8.67</v>
      </c>
      <c r="FS53" s="165">
        <v>12.9793</v>
      </c>
      <c r="FT53" s="165">
        <v>1.3613999999999999</v>
      </c>
      <c r="FU53" s="165">
        <v>-8.09</v>
      </c>
      <c r="FV53" s="165">
        <v>20.39</v>
      </c>
      <c r="FW53" s="165">
        <v>25.939499999999999</v>
      </c>
      <c r="FX53" s="166"/>
      <c r="FY53" s="165">
        <v>-9.1999999999999998E-2</v>
      </c>
      <c r="FZ53" s="165">
        <v>5.4429999999999996</v>
      </c>
      <c r="GA53" s="166"/>
      <c r="GB53" s="165">
        <v>35.76</v>
      </c>
      <c r="GC53" s="165">
        <v>-59.229399999999998</v>
      </c>
      <c r="GD53" s="165">
        <v>-48.414499999999997</v>
      </c>
      <c r="GE53" s="165">
        <v>13.91</v>
      </c>
      <c r="GF53" s="165">
        <v>69.005600000000001</v>
      </c>
      <c r="GG53" s="165">
        <v>27.1</v>
      </c>
      <c r="GH53" s="165">
        <v>-3.4095</v>
      </c>
      <c r="GI53" s="165">
        <v>-10.488899999999999</v>
      </c>
      <c r="GJ53" s="165">
        <v>-10.925800000000001</v>
      </c>
      <c r="GK53" s="165">
        <v>2.3540000000000001</v>
      </c>
      <c r="GL53" s="166"/>
      <c r="GM53" s="166"/>
      <c r="GN53" s="165">
        <v>-16.2042</v>
      </c>
      <c r="GO53" s="165">
        <v>-18.807099999999998</v>
      </c>
      <c r="GP53" s="165">
        <v>18.213899999999999</v>
      </c>
      <c r="GQ53" s="165">
        <v>18.9773</v>
      </c>
      <c r="GR53" s="165">
        <v>64.043099999999995</v>
      </c>
      <c r="GS53" s="165">
        <v>67.827100000000002</v>
      </c>
      <c r="GT53" s="165">
        <v>-125.59099999999999</v>
      </c>
      <c r="GU53" s="165">
        <v>-23.439</v>
      </c>
      <c r="GV53" s="165">
        <v>25.641100000000002</v>
      </c>
      <c r="GW53" s="165">
        <v>6.3981000000000003</v>
      </c>
      <c r="GX53" s="165">
        <v>8.8759999999999994</v>
      </c>
      <c r="GY53" s="165">
        <v>14.231400000000001</v>
      </c>
      <c r="GZ53" s="165">
        <v>13.798400000000001</v>
      </c>
      <c r="HA53" s="165">
        <v>11</v>
      </c>
      <c r="HB53" s="165">
        <v>244.19499999999999</v>
      </c>
      <c r="HC53" s="165">
        <v>243.13730000000001</v>
      </c>
      <c r="HD53" s="165">
        <v>189</v>
      </c>
      <c r="HE53" s="165">
        <v>-188.376</v>
      </c>
      <c r="HF53" s="165">
        <v>-415.67669999999998</v>
      </c>
      <c r="HG53" s="165">
        <v>416.85469999999998</v>
      </c>
      <c r="HH53" s="165">
        <v>414.84949999999998</v>
      </c>
      <c r="HI53" s="165">
        <v>-228.0018</v>
      </c>
      <c r="HJ53" s="165">
        <v>-226.26310000000001</v>
      </c>
      <c r="HK53" s="165">
        <v>-13.7821</v>
      </c>
      <c r="HL53" s="166"/>
      <c r="HM53" s="165">
        <v>63.5974</v>
      </c>
      <c r="HN53" s="165">
        <v>62.654200000000003</v>
      </c>
      <c r="HO53" s="166"/>
      <c r="HP53" s="166"/>
      <c r="HQ53" s="165">
        <v>35.928600000000003</v>
      </c>
      <c r="HR53" s="165">
        <v>35.950600000000001</v>
      </c>
      <c r="HS53" s="165">
        <v>-60.691899999999997</v>
      </c>
      <c r="HT53" s="165">
        <v>-60.175600000000003</v>
      </c>
      <c r="HU53" s="165">
        <v>101.89</v>
      </c>
      <c r="HV53" s="165">
        <v>102.52</v>
      </c>
      <c r="HW53" s="165">
        <v>64.099999999999994</v>
      </c>
      <c r="HX53" s="165">
        <v>64.599999999999994</v>
      </c>
      <c r="HY53" s="165">
        <v>22.0687</v>
      </c>
      <c r="HZ53" s="165">
        <v>31.52</v>
      </c>
      <c r="IA53" s="165">
        <v>-362.33690000000001</v>
      </c>
      <c r="IB53" s="165">
        <v>92.213499999999996</v>
      </c>
      <c r="IC53" s="165">
        <v>92.962800000000001</v>
      </c>
      <c r="ID53" s="165">
        <v>13.3</v>
      </c>
      <c r="IE53" s="165">
        <v>34.1</v>
      </c>
      <c r="IF53" s="165">
        <v>-31.8</v>
      </c>
      <c r="IG53" s="165">
        <v>-31.9</v>
      </c>
      <c r="IH53" s="165">
        <v>1.8196000000000001</v>
      </c>
      <c r="II53" s="165">
        <v>1.5925</v>
      </c>
      <c r="IJ53" s="165">
        <v>-410.99770000000001</v>
      </c>
      <c r="IK53" s="165">
        <v>-462.40809999999999</v>
      </c>
      <c r="IL53" s="165">
        <v>465.5179</v>
      </c>
      <c r="IM53" s="165">
        <v>383.90280000000001</v>
      </c>
      <c r="IN53" s="165">
        <v>-3.8992</v>
      </c>
      <c r="IO53" s="165">
        <v>-371.5147</v>
      </c>
      <c r="IP53" s="165">
        <v>371.61450000000002</v>
      </c>
      <c r="IQ53" s="165">
        <v>-161.47989999999999</v>
      </c>
      <c r="IR53" s="165">
        <v>-231.2029</v>
      </c>
      <c r="IS53" s="165">
        <v>-367.29399999999998</v>
      </c>
      <c r="IT53" s="165">
        <v>101.3886</v>
      </c>
      <c r="IU53" s="165">
        <v>100.8672</v>
      </c>
      <c r="IV53" s="165">
        <v>163.41589999999999</v>
      </c>
      <c r="IW53" s="165">
        <v>-448.78179999999998</v>
      </c>
      <c r="IX53" s="165">
        <v>239.245</v>
      </c>
      <c r="IY53" s="165">
        <v>-217.00149999999999</v>
      </c>
      <c r="IZ53" s="165">
        <v>220.85120000000001</v>
      </c>
      <c r="JA53" s="165">
        <v>-9.2026000000000003</v>
      </c>
      <c r="JB53" s="166"/>
      <c r="JC53" s="165">
        <v>31.28</v>
      </c>
      <c r="JD53" s="165">
        <v>7.5579999999999998</v>
      </c>
      <c r="JE53" s="165">
        <v>7.55</v>
      </c>
      <c r="JF53" s="165">
        <v>-30.32</v>
      </c>
      <c r="JG53" s="165">
        <v>6.72</v>
      </c>
      <c r="JH53" s="166"/>
      <c r="JI53" s="165">
        <v>-7.2068000000000003</v>
      </c>
      <c r="JJ53" s="165">
        <v>-31.377099999999999</v>
      </c>
      <c r="JK53" s="165">
        <v>-4.9485000000000001</v>
      </c>
      <c r="JL53" s="165">
        <v>16.8</v>
      </c>
      <c r="JM53" s="165">
        <v>54.936</v>
      </c>
      <c r="JN53" s="165">
        <v>55.249000000000002</v>
      </c>
      <c r="JO53" s="165">
        <v>11.139200000000001</v>
      </c>
      <c r="JP53" s="165">
        <v>13.401999999999999</v>
      </c>
      <c r="JQ53" s="165">
        <v>41.030900000000003</v>
      </c>
      <c r="JR53" s="165">
        <v>39.776400000000002</v>
      </c>
      <c r="JS53" s="165">
        <v>40.110100000000003</v>
      </c>
      <c r="JT53" s="166"/>
      <c r="JU53" s="165">
        <v>-31.8</v>
      </c>
      <c r="JV53" s="165">
        <v>17.6313</v>
      </c>
      <c r="JW53" s="165">
        <v>7.91</v>
      </c>
      <c r="JX53" s="166"/>
      <c r="JY53" s="165">
        <v>0</v>
      </c>
      <c r="JZ53" s="165">
        <v>47.391100000000002</v>
      </c>
      <c r="KA53" s="165">
        <v>13.572100000000001</v>
      </c>
      <c r="KB53" s="165">
        <v>-1.3834</v>
      </c>
      <c r="KC53" s="165">
        <v>-46.826799999999999</v>
      </c>
      <c r="KD53" s="165">
        <v>0</v>
      </c>
      <c r="KE53" s="165">
        <v>45.784599999999998</v>
      </c>
      <c r="KF53" s="165">
        <v>23.7</v>
      </c>
      <c r="KG53" s="165">
        <v>-23.5</v>
      </c>
      <c r="KH53" s="166"/>
      <c r="KI53" s="165">
        <v>44.6038</v>
      </c>
    </row>
    <row r="54" spans="1:295" ht="18" customHeight="1" x14ac:dyDescent="0.3">
      <c r="A54" s="162" t="s">
        <v>88</v>
      </c>
      <c r="B54" s="162" t="s">
        <v>820</v>
      </c>
      <c r="C54" s="165">
        <v>0</v>
      </c>
      <c r="D54" s="165">
        <v>19.662199999999999</v>
      </c>
      <c r="E54" s="165">
        <v>-24.4574</v>
      </c>
      <c r="F54" s="165">
        <v>10.2119</v>
      </c>
      <c r="G54" s="165">
        <v>9.1283999999999992</v>
      </c>
      <c r="H54" s="166"/>
      <c r="I54" s="165">
        <v>34.433900000000001</v>
      </c>
      <c r="J54" s="165">
        <v>-89.304299999999998</v>
      </c>
      <c r="K54" s="165">
        <v>54.046799999999998</v>
      </c>
      <c r="L54" s="165">
        <v>27.341200000000001</v>
      </c>
      <c r="M54" s="165">
        <v>26.441199999999998</v>
      </c>
      <c r="N54" s="165">
        <v>-26.64</v>
      </c>
      <c r="O54" s="165">
        <v>-54.17</v>
      </c>
      <c r="P54" s="165">
        <v>48.4</v>
      </c>
      <c r="Q54" s="165">
        <v>19.044</v>
      </c>
      <c r="R54" s="165">
        <v>-48.4</v>
      </c>
      <c r="S54" s="165">
        <v>12.7361</v>
      </c>
      <c r="T54" s="165">
        <v>43.681399999999996</v>
      </c>
      <c r="U54" s="165">
        <v>14.718500000000001</v>
      </c>
      <c r="V54" s="165">
        <v>14.3994</v>
      </c>
      <c r="W54" s="165">
        <v>24.678100000000001</v>
      </c>
      <c r="X54" s="165">
        <v>16.6845</v>
      </c>
      <c r="Y54" s="165">
        <v>6.0975999999999999</v>
      </c>
      <c r="Z54" s="165">
        <v>2.6854</v>
      </c>
      <c r="AA54" s="166"/>
      <c r="AB54" s="166"/>
      <c r="AC54" s="165">
        <v>-63.13</v>
      </c>
      <c r="AD54" s="166"/>
      <c r="AE54" s="166"/>
      <c r="AF54" s="165">
        <v>26.64</v>
      </c>
      <c r="AG54" s="165">
        <v>52.8</v>
      </c>
      <c r="AH54" s="165">
        <v>20.672000000000001</v>
      </c>
      <c r="AI54" s="165">
        <v>0.219</v>
      </c>
      <c r="AJ54" s="165">
        <v>-69.209999999999994</v>
      </c>
      <c r="AK54" s="165">
        <v>-69.209999999999994</v>
      </c>
      <c r="AL54" s="165">
        <v>-30.87</v>
      </c>
      <c r="AM54" s="165">
        <v>70.459999999999994</v>
      </c>
      <c r="AN54" s="165">
        <v>71.23</v>
      </c>
      <c r="AO54" s="165">
        <v>20.099599999999999</v>
      </c>
      <c r="AP54" s="165">
        <v>-3.3437000000000001</v>
      </c>
      <c r="AQ54" s="165">
        <v>61.943300000000001</v>
      </c>
      <c r="AR54" s="165">
        <v>64.487899999999996</v>
      </c>
      <c r="AS54" s="165">
        <v>59.4452</v>
      </c>
      <c r="AT54" s="165">
        <v>-56.128900000000002</v>
      </c>
      <c r="AU54" s="165">
        <v>-55.408999999999999</v>
      </c>
      <c r="AV54" s="165">
        <v>29.0867</v>
      </c>
      <c r="AW54" s="165">
        <v>28.953099999999999</v>
      </c>
      <c r="AX54" s="165">
        <v>78.768000000000001</v>
      </c>
      <c r="AY54" s="165">
        <v>78.232200000000006</v>
      </c>
      <c r="AZ54" s="165">
        <v>9.9619999999999997</v>
      </c>
      <c r="BA54" s="165">
        <v>55.164000000000001</v>
      </c>
      <c r="BB54" s="165">
        <v>-613.51030000000003</v>
      </c>
      <c r="BC54" s="165">
        <v>3.0642</v>
      </c>
      <c r="BD54" s="165">
        <v>-12.9</v>
      </c>
      <c r="BE54" s="165">
        <v>-14</v>
      </c>
      <c r="BF54" s="165">
        <v>61.921500000000002</v>
      </c>
      <c r="BG54" s="165">
        <v>60.119900000000001</v>
      </c>
      <c r="BH54" s="165">
        <v>-5.0793999999999997</v>
      </c>
      <c r="BI54" s="166"/>
      <c r="BJ54" s="165">
        <v>-88.3643</v>
      </c>
      <c r="BK54" s="165">
        <v>6.5883000000000003</v>
      </c>
      <c r="BL54" s="165">
        <v>6.7466999999999997</v>
      </c>
      <c r="BM54" s="165">
        <v>4.6524999999999999</v>
      </c>
      <c r="BN54" s="165">
        <v>660.05409999999995</v>
      </c>
      <c r="BO54" s="165">
        <v>115.482</v>
      </c>
      <c r="BP54" s="165">
        <v>115.11579999999999</v>
      </c>
      <c r="BQ54" s="165">
        <v>-607.94600000000003</v>
      </c>
      <c r="BR54" s="165">
        <v>536.47249999999997</v>
      </c>
      <c r="BS54" s="166"/>
      <c r="BT54" s="165">
        <v>-45.9938</v>
      </c>
      <c r="BU54" s="165">
        <v>51.321800000000003</v>
      </c>
      <c r="BV54" s="165">
        <v>85.125600000000006</v>
      </c>
      <c r="BW54" s="165">
        <v>30.98</v>
      </c>
      <c r="BX54" s="165">
        <v>29.36</v>
      </c>
      <c r="BY54" s="165">
        <v>63.71</v>
      </c>
      <c r="BZ54" s="165">
        <v>83.18</v>
      </c>
      <c r="CA54" s="165">
        <v>22.375</v>
      </c>
      <c r="CB54" s="165">
        <v>20.633600000000001</v>
      </c>
      <c r="CC54" s="165">
        <v>36.361800000000002</v>
      </c>
      <c r="CD54" s="165">
        <v>36.700200000000002</v>
      </c>
      <c r="CE54" s="165">
        <v>37.426400000000001</v>
      </c>
      <c r="CF54" s="165">
        <v>-62.308199999999999</v>
      </c>
      <c r="CG54" s="165">
        <v>-62.102800000000002</v>
      </c>
      <c r="CH54" s="165">
        <v>16.5641</v>
      </c>
      <c r="CI54" s="165">
        <v>-109.2604</v>
      </c>
      <c r="CJ54" s="166"/>
      <c r="CK54" s="166"/>
      <c r="CL54" s="165">
        <v>-30</v>
      </c>
      <c r="CM54" s="165">
        <v>218.6</v>
      </c>
      <c r="CN54" s="165">
        <v>-15.64</v>
      </c>
      <c r="CO54" s="165">
        <v>29.600300000000001</v>
      </c>
      <c r="CP54" s="165">
        <v>29.7286</v>
      </c>
      <c r="CQ54" s="165">
        <v>29.4651</v>
      </c>
      <c r="CR54" s="165">
        <v>-91.260199999999998</v>
      </c>
      <c r="CS54" s="165">
        <v>-89.772999999999996</v>
      </c>
      <c r="CT54" s="165">
        <v>95.968100000000007</v>
      </c>
      <c r="CU54" s="165">
        <v>-55.533099999999997</v>
      </c>
      <c r="CV54" s="165">
        <v>109.1001</v>
      </c>
      <c r="CW54" s="165">
        <v>16.121400000000001</v>
      </c>
      <c r="CX54" s="165">
        <v>48.96</v>
      </c>
      <c r="CY54" s="165">
        <v>83</v>
      </c>
      <c r="CZ54" s="165">
        <v>42.429200000000002</v>
      </c>
      <c r="DA54" s="165">
        <v>39.994799999999998</v>
      </c>
      <c r="DB54" s="165">
        <v>-30.15</v>
      </c>
      <c r="DC54" s="165">
        <v>-3.7679</v>
      </c>
      <c r="DD54" s="165">
        <v>110.1986</v>
      </c>
      <c r="DE54" s="165">
        <v>108.4166</v>
      </c>
      <c r="DF54" s="165">
        <v>-133.81360000000001</v>
      </c>
      <c r="DG54" s="165">
        <v>-2.0000000000000001E-4</v>
      </c>
      <c r="DH54" s="165">
        <v>-18.468599999999999</v>
      </c>
      <c r="DI54" s="165">
        <v>-90.1</v>
      </c>
      <c r="DJ54" s="165">
        <v>-89.8</v>
      </c>
      <c r="DK54" s="165">
        <v>26.3095</v>
      </c>
      <c r="DL54" s="165">
        <v>46.8842</v>
      </c>
      <c r="DM54" s="165">
        <v>67.174099999999996</v>
      </c>
      <c r="DN54" s="165">
        <v>65.643299999999996</v>
      </c>
      <c r="DO54" s="165">
        <v>46.09</v>
      </c>
      <c r="DP54" s="165">
        <v>-10.46</v>
      </c>
      <c r="DQ54" s="165">
        <v>46.097000000000001</v>
      </c>
      <c r="DR54" s="165">
        <v>128.3098</v>
      </c>
      <c r="DS54" s="166"/>
      <c r="DT54" s="165">
        <v>-37.01</v>
      </c>
      <c r="DU54" s="165">
        <v>57.62</v>
      </c>
      <c r="DV54" s="165">
        <v>92.75</v>
      </c>
      <c r="DW54" s="165">
        <v>132.63640000000001</v>
      </c>
      <c r="DX54" s="165">
        <v>127.9273</v>
      </c>
      <c r="DY54" s="165">
        <v>54.712200000000003</v>
      </c>
      <c r="DZ54" s="165">
        <v>49.927300000000002</v>
      </c>
      <c r="EA54" s="165">
        <v>264.60300000000001</v>
      </c>
      <c r="EB54" s="165">
        <v>211.61490000000001</v>
      </c>
      <c r="EC54" s="165">
        <v>204.0549</v>
      </c>
      <c r="ED54" s="165">
        <v>208.36070000000001</v>
      </c>
      <c r="EE54" s="165">
        <v>100.18989999999999</v>
      </c>
      <c r="EF54" s="165">
        <v>85.877899999999997</v>
      </c>
      <c r="EG54" s="165">
        <v>-22.802</v>
      </c>
      <c r="EH54" s="165">
        <v>616.27710000000002</v>
      </c>
      <c r="EI54" s="165">
        <v>485.75</v>
      </c>
      <c r="EJ54" s="166"/>
      <c r="EK54" s="165">
        <v>-13.641</v>
      </c>
      <c r="EL54" s="165">
        <v>-11.5878</v>
      </c>
      <c r="EM54" s="165">
        <v>-15.4055</v>
      </c>
      <c r="EN54" s="165">
        <v>47.852499999999999</v>
      </c>
      <c r="EO54" s="165">
        <v>43.4465</v>
      </c>
      <c r="EP54" s="165">
        <v>41.52</v>
      </c>
      <c r="EQ54" s="165">
        <v>-15.9339</v>
      </c>
      <c r="ER54" s="165">
        <v>-16.469000000000001</v>
      </c>
      <c r="ES54" s="165">
        <v>-47.847499999999997</v>
      </c>
      <c r="ET54" s="165">
        <v>0</v>
      </c>
      <c r="EU54" s="165">
        <v>-9.59</v>
      </c>
      <c r="EV54" s="165">
        <v>1</v>
      </c>
      <c r="EW54" s="165">
        <v>7.6805000000000003</v>
      </c>
      <c r="EX54" s="165">
        <v>58.845199999999998</v>
      </c>
      <c r="EY54" s="165">
        <v>-34.441099999999999</v>
      </c>
      <c r="EZ54" s="165">
        <v>-33.6023</v>
      </c>
      <c r="FA54" s="165">
        <v>9.0690000000000008</v>
      </c>
      <c r="FB54" s="165">
        <v>-84.460400000000007</v>
      </c>
      <c r="FC54" s="165">
        <v>48.518999999999998</v>
      </c>
      <c r="FD54" s="165">
        <v>19.116700000000002</v>
      </c>
      <c r="FE54" s="166"/>
      <c r="FF54" s="165">
        <v>18.795300000000001</v>
      </c>
      <c r="FG54" s="166"/>
      <c r="FH54" s="166"/>
      <c r="FI54" s="166"/>
      <c r="FJ54" s="165">
        <v>-23.109000000000002</v>
      </c>
      <c r="FK54" s="165">
        <v>-22.6066</v>
      </c>
      <c r="FL54" s="165">
        <v>101.98090000000001</v>
      </c>
      <c r="FM54" s="165">
        <v>-53.929499999999997</v>
      </c>
      <c r="FN54" s="165">
        <v>-53.167299999999997</v>
      </c>
      <c r="FO54" s="165">
        <v>51.119300000000003</v>
      </c>
      <c r="FP54" s="165">
        <v>57.363799999999998</v>
      </c>
      <c r="FQ54" s="165">
        <v>40.3003</v>
      </c>
      <c r="FR54" s="165">
        <v>3.61</v>
      </c>
      <c r="FS54" s="165">
        <v>7.8718000000000004</v>
      </c>
      <c r="FT54" s="165">
        <v>1.2796000000000001</v>
      </c>
      <c r="FU54" s="165">
        <v>-4.3899999999999997</v>
      </c>
      <c r="FV54" s="165">
        <v>20.85</v>
      </c>
      <c r="FW54" s="165">
        <v>39.303400000000003</v>
      </c>
      <c r="FX54" s="166"/>
      <c r="FY54" s="165">
        <v>-0.57299999999999995</v>
      </c>
      <c r="FZ54" s="165">
        <v>5.2220000000000004</v>
      </c>
      <c r="GA54" s="166"/>
      <c r="GB54" s="165">
        <v>38.450000000000003</v>
      </c>
      <c r="GC54" s="165">
        <v>-58.338000000000001</v>
      </c>
      <c r="GD54" s="165">
        <v>-53.118699999999997</v>
      </c>
      <c r="GE54" s="165">
        <v>13.56</v>
      </c>
      <c r="GF54" s="165">
        <v>69.261700000000005</v>
      </c>
      <c r="GG54" s="165">
        <v>28.8</v>
      </c>
      <c r="GH54" s="165">
        <v>-1.2326999999999999</v>
      </c>
      <c r="GI54" s="165">
        <v>-9.6402999999999999</v>
      </c>
      <c r="GJ54" s="165">
        <v>-10.1454</v>
      </c>
      <c r="GK54" s="165">
        <v>2.1532</v>
      </c>
      <c r="GL54" s="166"/>
      <c r="GM54" s="166"/>
      <c r="GN54" s="165">
        <v>-15.9366</v>
      </c>
      <c r="GO54" s="165">
        <v>-15.5284</v>
      </c>
      <c r="GP54" s="165">
        <v>16.8232</v>
      </c>
      <c r="GQ54" s="165">
        <v>16.117699999999999</v>
      </c>
      <c r="GR54" s="165">
        <v>65.505099999999999</v>
      </c>
      <c r="GS54" s="165">
        <v>67.269300000000001</v>
      </c>
      <c r="GT54" s="165">
        <v>-119.4751</v>
      </c>
      <c r="GU54" s="165">
        <v>-21.879000000000001</v>
      </c>
      <c r="GV54" s="165">
        <v>23.5411</v>
      </c>
      <c r="GW54" s="165">
        <v>7.3616999999999999</v>
      </c>
      <c r="GX54" s="165">
        <v>9.1921999999999997</v>
      </c>
      <c r="GY54" s="165">
        <v>12.551600000000001</v>
      </c>
      <c r="GZ54" s="165">
        <v>12.2057</v>
      </c>
      <c r="HA54" s="166"/>
      <c r="HB54" s="165">
        <v>242.49780000000001</v>
      </c>
      <c r="HC54" s="165">
        <v>241.9605</v>
      </c>
      <c r="HD54" s="165">
        <v>186.9</v>
      </c>
      <c r="HE54" s="165">
        <v>-184.94300000000001</v>
      </c>
      <c r="HF54" s="165">
        <v>-412.32990000000001</v>
      </c>
      <c r="HG54" s="165">
        <v>415.45339999999999</v>
      </c>
      <c r="HH54" s="165">
        <v>415.65050000000002</v>
      </c>
      <c r="HI54" s="165">
        <v>-224.84190000000001</v>
      </c>
      <c r="HJ54" s="165">
        <v>-225.60980000000001</v>
      </c>
      <c r="HK54" s="165">
        <v>-14.5685</v>
      </c>
      <c r="HL54" s="165">
        <v>0</v>
      </c>
      <c r="HM54" s="165">
        <v>60.193399999999997</v>
      </c>
      <c r="HN54" s="165">
        <v>59.875900000000001</v>
      </c>
      <c r="HO54" s="166"/>
      <c r="HP54" s="166"/>
      <c r="HQ54" s="165">
        <v>33.456600000000002</v>
      </c>
      <c r="HR54" s="165">
        <v>31.874600000000001</v>
      </c>
      <c r="HS54" s="165">
        <v>-61.1584</v>
      </c>
      <c r="HT54" s="165">
        <v>-61.217700000000001</v>
      </c>
      <c r="HU54" s="165">
        <v>108.92</v>
      </c>
      <c r="HV54" s="165">
        <v>109.87</v>
      </c>
      <c r="HW54" s="165">
        <v>64</v>
      </c>
      <c r="HX54" s="165">
        <v>63.6</v>
      </c>
      <c r="HY54" s="165">
        <v>21.863600000000002</v>
      </c>
      <c r="HZ54" s="165">
        <v>29.84</v>
      </c>
      <c r="IA54" s="165">
        <v>-361.40800000000002</v>
      </c>
      <c r="IB54" s="165">
        <v>93.924400000000006</v>
      </c>
      <c r="IC54" s="165">
        <v>93.680899999999994</v>
      </c>
      <c r="ID54" s="165">
        <v>12.8</v>
      </c>
      <c r="IE54" s="165">
        <v>30.1</v>
      </c>
      <c r="IF54" s="165">
        <v>-32.799999999999997</v>
      </c>
      <c r="IG54" s="165">
        <v>-31.9</v>
      </c>
      <c r="IH54" s="165">
        <v>1.9677</v>
      </c>
      <c r="II54" s="165">
        <v>1.7363</v>
      </c>
      <c r="IJ54" s="165">
        <v>-405.51150000000001</v>
      </c>
      <c r="IK54" s="165">
        <v>-450.70850000000002</v>
      </c>
      <c r="IL54" s="165">
        <v>477.67009999999999</v>
      </c>
      <c r="IM54" s="165">
        <v>386.62369999999999</v>
      </c>
      <c r="IN54" s="165">
        <v>5.0326000000000004</v>
      </c>
      <c r="IO54" s="165">
        <v>-379.14460000000003</v>
      </c>
      <c r="IP54" s="165">
        <v>380.58089999999999</v>
      </c>
      <c r="IQ54" s="165">
        <v>-154.71340000000001</v>
      </c>
      <c r="IR54" s="165">
        <v>-236.81370000000001</v>
      </c>
      <c r="IS54" s="165">
        <v>-377.15750000000003</v>
      </c>
      <c r="IT54" s="165">
        <v>106.19929999999999</v>
      </c>
      <c r="IU54" s="165">
        <v>105.0433</v>
      </c>
      <c r="IV54" s="165">
        <v>162.46530000000001</v>
      </c>
      <c r="IW54" s="165">
        <v>-455.21379999999999</v>
      </c>
      <c r="IX54" s="165">
        <v>243.21379999999999</v>
      </c>
      <c r="IY54" s="165">
        <v>-219.17840000000001</v>
      </c>
      <c r="IZ54" s="165">
        <v>225.56739999999999</v>
      </c>
      <c r="JA54" s="165">
        <v>-8.7521000000000004</v>
      </c>
      <c r="JB54" s="166"/>
      <c r="JC54" s="165">
        <v>28.96</v>
      </c>
      <c r="JD54" s="165">
        <v>7.806</v>
      </c>
      <c r="JE54" s="165">
        <v>7.827</v>
      </c>
      <c r="JF54" s="165">
        <v>-28.32</v>
      </c>
      <c r="JG54" s="165">
        <v>4.88</v>
      </c>
      <c r="JH54" s="166"/>
      <c r="JI54" s="165">
        <v>-5.6535000000000002</v>
      </c>
      <c r="JJ54" s="165">
        <v>-33.7209</v>
      </c>
      <c r="JK54" s="165">
        <v>-5.4764999999999997</v>
      </c>
      <c r="JL54" s="165">
        <v>19.100000000000001</v>
      </c>
      <c r="JM54" s="165">
        <v>57.207000000000001</v>
      </c>
      <c r="JN54" s="165">
        <v>57.158999999999999</v>
      </c>
      <c r="JO54" s="166"/>
      <c r="JP54" s="166"/>
      <c r="JQ54" s="165">
        <v>39.305500000000002</v>
      </c>
      <c r="JR54" s="165">
        <v>40.569299999999998</v>
      </c>
      <c r="JS54" s="165">
        <v>40.023499999999999</v>
      </c>
      <c r="JT54" s="166"/>
      <c r="JU54" s="165">
        <v>-30</v>
      </c>
      <c r="JV54" s="165">
        <v>17.549299999999999</v>
      </c>
      <c r="JW54" s="165">
        <v>7.29</v>
      </c>
      <c r="JX54" s="166"/>
      <c r="JY54" s="165">
        <v>0</v>
      </c>
      <c r="JZ54" s="165">
        <v>46.568600000000004</v>
      </c>
      <c r="KA54" s="165">
        <v>14.433999999999999</v>
      </c>
      <c r="KB54" s="165">
        <v>0</v>
      </c>
      <c r="KC54" s="165">
        <v>-45.693100000000001</v>
      </c>
      <c r="KD54" s="165">
        <v>0</v>
      </c>
      <c r="KE54" s="165">
        <v>42.952100000000002</v>
      </c>
      <c r="KF54" s="165">
        <v>21.6</v>
      </c>
      <c r="KG54" s="165">
        <v>-21.7</v>
      </c>
      <c r="KH54" s="166"/>
      <c r="KI54" s="165">
        <v>35.362900000000003</v>
      </c>
    </row>
    <row r="55" spans="1:295" ht="18" customHeight="1" x14ac:dyDescent="0.3">
      <c r="A55" s="162" t="s">
        <v>88</v>
      </c>
      <c r="B55" s="162" t="s">
        <v>821</v>
      </c>
      <c r="C55" s="165">
        <v>0</v>
      </c>
      <c r="D55" s="165">
        <v>18.618300000000001</v>
      </c>
      <c r="E55" s="165">
        <v>-23.215800000000002</v>
      </c>
      <c r="F55" s="165">
        <v>9.6275999999999993</v>
      </c>
      <c r="G55" s="165">
        <v>9.4132999999999996</v>
      </c>
      <c r="H55" s="166"/>
      <c r="I55" s="165">
        <v>34.257399999999997</v>
      </c>
      <c r="J55" s="165">
        <v>-86.943600000000004</v>
      </c>
      <c r="K55" s="165">
        <v>51.521900000000002</v>
      </c>
      <c r="L55" s="165">
        <v>25.891200000000001</v>
      </c>
      <c r="M55" s="165">
        <v>25.3475</v>
      </c>
      <c r="N55" s="165">
        <v>-19.98</v>
      </c>
      <c r="O55" s="165">
        <v>-53.476999999999997</v>
      </c>
      <c r="P55" s="165">
        <v>48.4</v>
      </c>
      <c r="Q55" s="165">
        <v>19.044</v>
      </c>
      <c r="R55" s="165">
        <v>-48.4</v>
      </c>
      <c r="S55" s="165">
        <v>12.556100000000001</v>
      </c>
      <c r="T55" s="165">
        <v>43.721200000000003</v>
      </c>
      <c r="U55" s="165">
        <v>12.4476</v>
      </c>
      <c r="V55" s="165">
        <v>12.692</v>
      </c>
      <c r="W55" s="165">
        <v>20.965599999999998</v>
      </c>
      <c r="X55" s="165">
        <v>12.7399</v>
      </c>
      <c r="Y55" s="165">
        <v>6.3140999999999998</v>
      </c>
      <c r="Z55" s="165">
        <v>2.637</v>
      </c>
      <c r="AA55" s="166"/>
      <c r="AB55" s="166"/>
      <c r="AC55" s="165">
        <v>-56.38</v>
      </c>
      <c r="AD55" s="166"/>
      <c r="AE55" s="166"/>
      <c r="AF55" s="165">
        <v>19.98</v>
      </c>
      <c r="AG55" s="165">
        <v>50.6</v>
      </c>
      <c r="AH55" s="165">
        <v>20.268000000000001</v>
      </c>
      <c r="AI55" s="165">
        <v>0.216</v>
      </c>
      <c r="AJ55" s="165">
        <v>-54.59</v>
      </c>
      <c r="AK55" s="165">
        <v>-54.88</v>
      </c>
      <c r="AL55" s="165">
        <v>-47.89</v>
      </c>
      <c r="AM55" s="165">
        <v>54.58</v>
      </c>
      <c r="AN55" s="165">
        <v>54.82</v>
      </c>
      <c r="AO55" s="165">
        <v>18.734500000000001</v>
      </c>
      <c r="AP55" s="165">
        <v>-2.4481000000000002</v>
      </c>
      <c r="AQ55" s="165">
        <v>61.003599999999999</v>
      </c>
      <c r="AR55" s="165">
        <v>63.586300000000001</v>
      </c>
      <c r="AS55" s="165">
        <v>56.885800000000003</v>
      </c>
      <c r="AT55" s="165">
        <v>-46.8857</v>
      </c>
      <c r="AU55" s="165">
        <v>-46.6539</v>
      </c>
      <c r="AV55" s="165">
        <v>10.697699999999999</v>
      </c>
      <c r="AW55" s="165">
        <v>10.8497</v>
      </c>
      <c r="AX55" s="165">
        <v>76.758600000000001</v>
      </c>
      <c r="AY55" s="165">
        <v>78.634100000000004</v>
      </c>
      <c r="AZ55" s="165">
        <v>7.3446999999999996</v>
      </c>
      <c r="BA55" s="165">
        <v>37.332299999999996</v>
      </c>
      <c r="BB55" s="165">
        <v>-594.95839999999998</v>
      </c>
      <c r="BC55" s="165">
        <v>3.8332999999999999</v>
      </c>
      <c r="BD55" s="165">
        <v>-13.1</v>
      </c>
      <c r="BE55" s="165">
        <v>-14.1</v>
      </c>
      <c r="BF55" s="165">
        <v>52.6907</v>
      </c>
      <c r="BG55" s="165">
        <v>51.786900000000003</v>
      </c>
      <c r="BH55" s="165">
        <v>-4.9356</v>
      </c>
      <c r="BI55" s="166"/>
      <c r="BJ55" s="165">
        <v>-91.760499999999993</v>
      </c>
      <c r="BK55" s="165">
        <v>5.6123000000000003</v>
      </c>
      <c r="BL55" s="165">
        <v>6.2988</v>
      </c>
      <c r="BM55" s="165">
        <v>4.2713999999999999</v>
      </c>
      <c r="BN55" s="165">
        <v>638.72170000000006</v>
      </c>
      <c r="BO55" s="165">
        <v>120.57859999999999</v>
      </c>
      <c r="BP55" s="165">
        <v>119.9682</v>
      </c>
      <c r="BQ55" s="165">
        <v>-598.78030000000001</v>
      </c>
      <c r="BR55" s="165">
        <v>523.06989999999996</v>
      </c>
      <c r="BS55" s="166"/>
      <c r="BT55" s="165">
        <v>-49.802799999999998</v>
      </c>
      <c r="BU55" s="165">
        <v>51.738799999999998</v>
      </c>
      <c r="BV55" s="165">
        <v>80.784499999999994</v>
      </c>
      <c r="BW55" s="165">
        <v>30</v>
      </c>
      <c r="BX55" s="165">
        <v>27.45</v>
      </c>
      <c r="BY55" s="165">
        <v>60.38</v>
      </c>
      <c r="BZ55" s="165">
        <v>80.62</v>
      </c>
      <c r="CA55" s="165">
        <v>38.315899999999999</v>
      </c>
      <c r="CB55" s="165">
        <v>39.521500000000003</v>
      </c>
      <c r="CC55" s="165">
        <v>23.859400000000001</v>
      </c>
      <c r="CD55" s="165">
        <v>24.434999999999999</v>
      </c>
      <c r="CE55" s="165">
        <v>40.668900000000001</v>
      </c>
      <c r="CF55" s="165">
        <v>-55.202500000000001</v>
      </c>
      <c r="CG55" s="165">
        <v>-55.345300000000002</v>
      </c>
      <c r="CH55" s="165">
        <v>16.8215</v>
      </c>
      <c r="CI55" s="165">
        <v>-101.7972</v>
      </c>
      <c r="CJ55" s="166"/>
      <c r="CK55" s="166"/>
      <c r="CL55" s="165">
        <v>-25</v>
      </c>
      <c r="CM55" s="165">
        <v>206.1</v>
      </c>
      <c r="CN55" s="165">
        <v>-15.56</v>
      </c>
      <c r="CO55" s="165">
        <v>31.520800000000001</v>
      </c>
      <c r="CP55" s="165">
        <v>30.502300000000002</v>
      </c>
      <c r="CQ55" s="165">
        <v>30.732099999999999</v>
      </c>
      <c r="CR55" s="165">
        <v>-93.855699999999999</v>
      </c>
      <c r="CS55" s="165">
        <v>-93.930800000000005</v>
      </c>
      <c r="CT55" s="165">
        <v>98.236999999999995</v>
      </c>
      <c r="CU55" s="165">
        <v>-51.805</v>
      </c>
      <c r="CV55" s="165">
        <v>111.3646</v>
      </c>
      <c r="CW55" s="165">
        <v>14.906599999999999</v>
      </c>
      <c r="CX55" s="165">
        <v>47.57</v>
      </c>
      <c r="CY55" s="165">
        <v>78.75</v>
      </c>
      <c r="CZ55" s="165">
        <v>39.616700000000002</v>
      </c>
      <c r="DA55" s="165">
        <v>37.797499999999999</v>
      </c>
      <c r="DB55" s="165">
        <v>-28.61</v>
      </c>
      <c r="DC55" s="165">
        <v>-3.8935</v>
      </c>
      <c r="DD55" s="165">
        <v>102.5562</v>
      </c>
      <c r="DE55" s="165">
        <v>101.4696</v>
      </c>
      <c r="DF55" s="165">
        <v>-116.9747</v>
      </c>
      <c r="DG55" s="165">
        <v>-1E-4</v>
      </c>
      <c r="DH55" s="165">
        <v>-17.361999999999998</v>
      </c>
      <c r="DI55" s="165">
        <v>-85.3</v>
      </c>
      <c r="DJ55" s="165">
        <v>-85.1</v>
      </c>
      <c r="DK55" s="165">
        <v>25.1175</v>
      </c>
      <c r="DL55" s="165">
        <v>42.782600000000002</v>
      </c>
      <c r="DM55" s="165">
        <v>60.598999999999997</v>
      </c>
      <c r="DN55" s="165">
        <v>60.955800000000004</v>
      </c>
      <c r="DO55" s="165">
        <v>42.36</v>
      </c>
      <c r="DP55" s="165">
        <v>-9.2100000000000009</v>
      </c>
      <c r="DQ55" s="165">
        <v>43.152000000000001</v>
      </c>
      <c r="DR55" s="165">
        <v>117.0842</v>
      </c>
      <c r="DS55" s="166"/>
      <c r="DT55" s="165">
        <v>-37.4</v>
      </c>
      <c r="DU55" s="165">
        <v>52.55</v>
      </c>
      <c r="DV55" s="165">
        <v>88.87</v>
      </c>
      <c r="DW55" s="165">
        <v>118.5091</v>
      </c>
      <c r="DX55" s="165">
        <v>114.87269999999999</v>
      </c>
      <c r="DY55" s="165">
        <v>65.967299999999994</v>
      </c>
      <c r="DZ55" s="165">
        <v>64.7727</v>
      </c>
      <c r="EA55" s="165">
        <v>255.65639999999999</v>
      </c>
      <c r="EB55" s="165">
        <v>201.44990000000001</v>
      </c>
      <c r="EC55" s="165">
        <v>193.5779</v>
      </c>
      <c r="ED55" s="165">
        <v>196.62780000000001</v>
      </c>
      <c r="EE55" s="165">
        <v>113.61279999999999</v>
      </c>
      <c r="EF55" s="165">
        <v>98.559299999999993</v>
      </c>
      <c r="EG55" s="165">
        <v>-20.847999999999999</v>
      </c>
      <c r="EH55" s="165">
        <v>616.02239999999995</v>
      </c>
      <c r="EI55" s="165">
        <v>491.51819999999998</v>
      </c>
      <c r="EJ55" s="166"/>
      <c r="EK55" s="165">
        <v>-15.3803</v>
      </c>
      <c r="EL55" s="165">
        <v>-13.411</v>
      </c>
      <c r="EM55" s="165">
        <v>-33.996299999999998</v>
      </c>
      <c r="EN55" s="165">
        <v>32.781700000000001</v>
      </c>
      <c r="EO55" s="165">
        <v>31.511199999999999</v>
      </c>
      <c r="EP55" s="165">
        <v>126</v>
      </c>
      <c r="EQ55" s="165">
        <v>-25.2471</v>
      </c>
      <c r="ER55" s="165">
        <v>-25.7837</v>
      </c>
      <c r="ES55" s="165">
        <v>-66.801000000000002</v>
      </c>
      <c r="ET55" s="165">
        <v>0</v>
      </c>
      <c r="EU55" s="165">
        <v>-9.99</v>
      </c>
      <c r="EV55" s="165">
        <v>99.9</v>
      </c>
      <c r="EW55" s="165">
        <v>7.2514000000000003</v>
      </c>
      <c r="EX55" s="165">
        <v>33.755800000000001</v>
      </c>
      <c r="EY55" s="165">
        <v>-35.529200000000003</v>
      </c>
      <c r="EZ55" s="165">
        <v>-35.080199999999998</v>
      </c>
      <c r="FA55" s="165">
        <v>13.3992</v>
      </c>
      <c r="FB55" s="165">
        <v>-98.585999999999999</v>
      </c>
      <c r="FC55" s="165">
        <v>68.7761</v>
      </c>
      <c r="FD55" s="165">
        <v>19.562999999999999</v>
      </c>
      <c r="FE55" s="166"/>
      <c r="FF55" s="165">
        <v>19.284800000000001</v>
      </c>
      <c r="FG55" s="166"/>
      <c r="FH55" s="166"/>
      <c r="FI55" s="166"/>
      <c r="FJ55" s="165">
        <v>-38.515000000000001</v>
      </c>
      <c r="FK55" s="165">
        <v>-38.515000000000001</v>
      </c>
      <c r="FL55" s="165">
        <v>138.1515</v>
      </c>
      <c r="FM55" s="165">
        <v>-64.099599999999995</v>
      </c>
      <c r="FN55" s="165">
        <v>-63.9833</v>
      </c>
      <c r="FO55" s="165">
        <v>92.073499999999996</v>
      </c>
      <c r="FP55" s="165">
        <v>105.6451</v>
      </c>
      <c r="FQ55" s="165">
        <v>30.141500000000001</v>
      </c>
      <c r="FR55" s="165">
        <v>13.43</v>
      </c>
      <c r="FS55" s="165">
        <v>12.674099999999999</v>
      </c>
      <c r="FT55" s="165">
        <v>1.0793999999999999</v>
      </c>
      <c r="FU55" s="165">
        <v>-7.85</v>
      </c>
      <c r="FV55" s="165">
        <v>19.579999999999998</v>
      </c>
      <c r="FW55" s="165">
        <v>30.726900000000001</v>
      </c>
      <c r="FX55" s="166"/>
      <c r="FY55" s="165">
        <v>-1.3149999999999999</v>
      </c>
      <c r="FZ55" s="165">
        <v>5.3109999999999999</v>
      </c>
      <c r="GA55" s="166"/>
      <c r="GB55" s="165">
        <v>32</v>
      </c>
      <c r="GC55" s="165">
        <v>-105.37779999999999</v>
      </c>
      <c r="GD55" s="165">
        <v>-91.581100000000006</v>
      </c>
      <c r="GE55" s="165">
        <v>13.89</v>
      </c>
      <c r="GF55" s="165">
        <v>61.136499999999998</v>
      </c>
      <c r="GG55" s="165">
        <v>29.2</v>
      </c>
      <c r="GH55" s="165">
        <v>1.837</v>
      </c>
      <c r="GI55" s="165">
        <v>-10.796200000000001</v>
      </c>
      <c r="GJ55" s="165">
        <v>-11.4832</v>
      </c>
      <c r="GK55" s="165">
        <v>1.8884000000000001</v>
      </c>
      <c r="GL55" s="166"/>
      <c r="GM55" s="166"/>
      <c r="GN55" s="165">
        <v>-14.061999999999999</v>
      </c>
      <c r="GO55" s="165">
        <v>-10.0823</v>
      </c>
      <c r="GP55" s="165">
        <v>17.490400000000001</v>
      </c>
      <c r="GQ55" s="165">
        <v>10.7379</v>
      </c>
      <c r="GR55" s="165">
        <v>60.542499999999997</v>
      </c>
      <c r="GS55" s="165">
        <v>62.627000000000002</v>
      </c>
      <c r="GT55" s="165">
        <v>-91.876599999999996</v>
      </c>
      <c r="GU55" s="165">
        <v>-20.5608</v>
      </c>
      <c r="GV55" s="165">
        <v>22.9024</v>
      </c>
      <c r="GW55" s="165">
        <v>10.5009</v>
      </c>
      <c r="GX55" s="165">
        <v>11.206099999999999</v>
      </c>
      <c r="GY55" s="165">
        <v>11.0282</v>
      </c>
      <c r="GZ55" s="165">
        <v>10.7173</v>
      </c>
      <c r="HA55" s="165">
        <v>12.8278</v>
      </c>
      <c r="HB55" s="165">
        <v>228.1619</v>
      </c>
      <c r="HC55" s="165">
        <v>226.4229</v>
      </c>
      <c r="HD55" s="165">
        <v>148.80000000000001</v>
      </c>
      <c r="HE55" s="165">
        <v>-148.1576</v>
      </c>
      <c r="HF55" s="165">
        <v>-364.928</v>
      </c>
      <c r="HG55" s="165">
        <v>366.14330000000001</v>
      </c>
      <c r="HH55" s="165">
        <v>365.08679999999998</v>
      </c>
      <c r="HI55" s="165">
        <v>-212.6601</v>
      </c>
      <c r="HJ55" s="165">
        <v>-213.70150000000001</v>
      </c>
      <c r="HK55" s="165">
        <v>-21.5946</v>
      </c>
      <c r="HL55" s="165">
        <v>-9.3495000000000008</v>
      </c>
      <c r="HM55" s="165">
        <v>59.304499999999997</v>
      </c>
      <c r="HN55" s="165">
        <v>60.090899999999998</v>
      </c>
      <c r="HO55" s="165">
        <v>-147.38239999999999</v>
      </c>
      <c r="HP55" s="166"/>
      <c r="HQ55" s="165">
        <v>31.951499999999999</v>
      </c>
      <c r="HR55" s="165">
        <v>31.874600000000001</v>
      </c>
      <c r="HS55" s="165">
        <v>-60.650799999999997</v>
      </c>
      <c r="HT55" s="165">
        <v>-59.393099999999997</v>
      </c>
      <c r="HU55" s="165">
        <v>109.81</v>
      </c>
      <c r="HV55" s="165">
        <v>109.35</v>
      </c>
      <c r="HW55" s="165">
        <v>56.7</v>
      </c>
      <c r="HX55" s="165">
        <v>54.9</v>
      </c>
      <c r="HY55" s="165">
        <v>22.0687</v>
      </c>
      <c r="HZ55" s="165">
        <v>28.4</v>
      </c>
      <c r="IA55" s="165">
        <v>-357.4341</v>
      </c>
      <c r="IB55" s="165">
        <v>92.540499999999994</v>
      </c>
      <c r="IC55" s="165">
        <v>92.299899999999994</v>
      </c>
      <c r="ID55" s="165">
        <v>12.2</v>
      </c>
      <c r="IE55" s="165">
        <v>24</v>
      </c>
      <c r="IF55" s="165">
        <v>-31.8</v>
      </c>
      <c r="IG55" s="165">
        <v>-31.8</v>
      </c>
      <c r="IH55" s="165">
        <v>1.873</v>
      </c>
      <c r="II55" s="166"/>
      <c r="IJ55" s="165">
        <v>-362.63389999999998</v>
      </c>
      <c r="IK55" s="165">
        <v>-462.63290000000001</v>
      </c>
      <c r="IL55" s="165">
        <v>453.63069999999999</v>
      </c>
      <c r="IM55" s="165">
        <v>373.7285</v>
      </c>
      <c r="IN55" s="165">
        <v>5.1578999999999997</v>
      </c>
      <c r="IO55" s="165">
        <v>-365.65230000000003</v>
      </c>
      <c r="IP55" s="165">
        <v>367.37479999999999</v>
      </c>
      <c r="IQ55" s="165">
        <v>-149.38480000000001</v>
      </c>
      <c r="IR55" s="165">
        <v>-226.953</v>
      </c>
      <c r="IS55" s="165">
        <v>-361.97899999999998</v>
      </c>
      <c r="IT55" s="165">
        <v>100.5431</v>
      </c>
      <c r="IU55" s="165">
        <v>100.8531</v>
      </c>
      <c r="IV55" s="165">
        <v>150.12960000000001</v>
      </c>
      <c r="IW55" s="165">
        <v>-442.18700000000001</v>
      </c>
      <c r="IX55" s="165">
        <v>232.14400000000001</v>
      </c>
      <c r="IY55" s="165">
        <v>-215.24080000000001</v>
      </c>
      <c r="IZ55" s="165">
        <v>217.27459999999999</v>
      </c>
      <c r="JA55" s="165">
        <v>-10.1501</v>
      </c>
      <c r="JB55" s="166"/>
      <c r="JC55" s="165">
        <v>25.84</v>
      </c>
      <c r="JD55" s="165">
        <v>7.298</v>
      </c>
      <c r="JE55" s="165">
        <v>7.3220000000000001</v>
      </c>
      <c r="JF55" s="165">
        <v>-25.76</v>
      </c>
      <c r="JG55" s="165">
        <v>2.4</v>
      </c>
      <c r="JH55" s="166"/>
      <c r="JI55" s="165">
        <v>-2.5192999999999999</v>
      </c>
      <c r="JJ55" s="165">
        <v>-32.841999999999999</v>
      </c>
      <c r="JK55" s="165">
        <v>-6.5324</v>
      </c>
      <c r="JL55" s="165">
        <v>15.8</v>
      </c>
      <c r="JM55" s="165">
        <v>54.253</v>
      </c>
      <c r="JN55" s="165">
        <v>54.466000000000001</v>
      </c>
      <c r="JO55" s="166"/>
      <c r="JP55" s="166"/>
      <c r="JQ55" s="165">
        <v>39.121000000000002</v>
      </c>
      <c r="JR55" s="165">
        <v>40.652999999999999</v>
      </c>
      <c r="JS55" s="165">
        <v>40.681600000000003</v>
      </c>
      <c r="JT55" s="166"/>
      <c r="JU55" s="165">
        <v>-24.2</v>
      </c>
      <c r="JV55" s="165">
        <v>18.831499999999998</v>
      </c>
      <c r="JW55" s="165">
        <v>6.73</v>
      </c>
      <c r="JX55" s="166"/>
      <c r="JY55" s="165">
        <v>-10.2218</v>
      </c>
      <c r="JZ55" s="165">
        <v>50.176000000000002</v>
      </c>
      <c r="KA55" s="165">
        <v>20.761399999999998</v>
      </c>
      <c r="KB55" s="165">
        <v>-10.710800000000001</v>
      </c>
      <c r="KC55" s="165">
        <v>-49.021599999999999</v>
      </c>
      <c r="KD55" s="165">
        <v>7.9615</v>
      </c>
      <c r="KE55" s="165">
        <v>39.793999999999997</v>
      </c>
      <c r="KF55" s="165">
        <v>15.5</v>
      </c>
      <c r="KG55" s="165">
        <v>-15.1</v>
      </c>
      <c r="KH55" s="166"/>
      <c r="KI55" s="165">
        <v>30.528300000000002</v>
      </c>
    </row>
    <row r="56" spans="1:295" ht="18" customHeight="1" x14ac:dyDescent="0.3">
      <c r="A56" s="162" t="s">
        <v>822</v>
      </c>
      <c r="B56" s="162" t="s">
        <v>89</v>
      </c>
      <c r="C56" s="167">
        <v>0</v>
      </c>
      <c r="D56" s="167">
        <v>17.587299999999999</v>
      </c>
      <c r="E56" s="167">
        <v>-22.332599999999999</v>
      </c>
      <c r="F56" s="167">
        <v>9.1145999999999994</v>
      </c>
      <c r="G56" s="167">
        <v>7.1791999999999998</v>
      </c>
      <c r="H56" s="168"/>
      <c r="I56" s="167">
        <v>32.2547</v>
      </c>
      <c r="J56" s="167">
        <v>-81.107299999999995</v>
      </c>
      <c r="K56" s="167">
        <v>47.633899999999997</v>
      </c>
      <c r="L56" s="167">
        <v>24.1373</v>
      </c>
      <c r="M56" s="167">
        <v>23.489699999999999</v>
      </c>
      <c r="N56" s="167">
        <v>-15.54</v>
      </c>
      <c r="O56" s="167">
        <v>-50.731999999999999</v>
      </c>
      <c r="P56" s="167">
        <v>46.2</v>
      </c>
      <c r="Q56" s="167">
        <v>18.216000000000001</v>
      </c>
      <c r="R56" s="167">
        <v>-46.2</v>
      </c>
      <c r="S56" s="167">
        <v>11.131500000000001</v>
      </c>
      <c r="T56" s="167">
        <v>41.316000000000003</v>
      </c>
      <c r="U56" s="167">
        <v>13.1157</v>
      </c>
      <c r="V56" s="167">
        <v>13.100300000000001</v>
      </c>
      <c r="W56" s="167">
        <v>21.7212</v>
      </c>
      <c r="X56" s="167">
        <v>16.474299999999999</v>
      </c>
      <c r="Y56" s="167">
        <v>6.0175999999999998</v>
      </c>
      <c r="Z56" s="167">
        <v>2.7761999999999998</v>
      </c>
      <c r="AA56" s="168"/>
      <c r="AB56" s="168"/>
      <c r="AC56" s="167">
        <v>-53.66</v>
      </c>
      <c r="AD56" s="168"/>
      <c r="AE56" s="168"/>
      <c r="AF56" s="167">
        <v>15.54</v>
      </c>
      <c r="AG56" s="167">
        <v>48.4</v>
      </c>
      <c r="AH56" s="167">
        <v>19.928000000000001</v>
      </c>
      <c r="AI56" s="167">
        <v>0.21299999999999999</v>
      </c>
      <c r="AJ56" s="167">
        <v>-54.27</v>
      </c>
      <c r="AK56" s="167">
        <v>-54.11</v>
      </c>
      <c r="AL56" s="167">
        <v>-43.17</v>
      </c>
      <c r="AM56" s="167">
        <v>54.29</v>
      </c>
      <c r="AN56" s="167">
        <v>55.4</v>
      </c>
      <c r="AO56" s="167">
        <v>17.908999999999999</v>
      </c>
      <c r="AP56" s="167">
        <v>-1.9382999999999999</v>
      </c>
      <c r="AQ56" s="167">
        <v>58.029800000000002</v>
      </c>
      <c r="AR56" s="167">
        <v>58.685299999999998</v>
      </c>
      <c r="AS56" s="167">
        <v>54.612099999999998</v>
      </c>
      <c r="AT56" s="167">
        <v>-48.091299999999997</v>
      </c>
      <c r="AU56" s="167">
        <v>-46.779800000000002</v>
      </c>
      <c r="AV56" s="167">
        <v>27.360800000000001</v>
      </c>
      <c r="AW56" s="167">
        <v>33.1203</v>
      </c>
      <c r="AX56" s="167">
        <v>71.802099999999996</v>
      </c>
      <c r="AY56" s="167">
        <v>72.605900000000005</v>
      </c>
      <c r="AZ56" s="167">
        <v>9.9619999999999997</v>
      </c>
      <c r="BA56" s="167">
        <v>48.345500000000001</v>
      </c>
      <c r="BB56" s="167">
        <v>-596.19309999999996</v>
      </c>
      <c r="BC56" s="167">
        <v>4.0506000000000002</v>
      </c>
      <c r="BD56" s="167">
        <v>-13.8</v>
      </c>
      <c r="BE56" s="167">
        <v>-14.3</v>
      </c>
      <c r="BF56" s="167">
        <v>55.030900000000003</v>
      </c>
      <c r="BG56" s="167">
        <v>52.074199999999998</v>
      </c>
      <c r="BH56" s="167">
        <v>-4.2423000000000002</v>
      </c>
      <c r="BI56" s="168"/>
      <c r="BJ56" s="167">
        <v>-93.42</v>
      </c>
      <c r="BK56" s="167">
        <v>5.1214000000000004</v>
      </c>
      <c r="BL56" s="167">
        <v>1.9607000000000001</v>
      </c>
      <c r="BM56" s="167">
        <v>3.9155000000000002</v>
      </c>
      <c r="BN56" s="167">
        <v>643.3605</v>
      </c>
      <c r="BO56" s="167">
        <v>119.663</v>
      </c>
      <c r="BP56" s="167">
        <v>119.3884</v>
      </c>
      <c r="BQ56" s="167">
        <v>-611.17790000000002</v>
      </c>
      <c r="BR56" s="167">
        <v>514.51459999999997</v>
      </c>
      <c r="BS56" s="168"/>
      <c r="BT56" s="167">
        <v>-33.032400000000003</v>
      </c>
      <c r="BU56" s="167">
        <v>34.941699999999997</v>
      </c>
      <c r="BV56" s="167">
        <v>75.515299999999996</v>
      </c>
      <c r="BW56" s="167">
        <v>28.69</v>
      </c>
      <c r="BX56" s="167">
        <v>24.9</v>
      </c>
      <c r="BY56" s="167">
        <v>56.7</v>
      </c>
      <c r="BZ56" s="167">
        <v>77.209999999999994</v>
      </c>
      <c r="CA56" s="167">
        <v>39.253599999999999</v>
      </c>
      <c r="CB56" s="167">
        <v>40.727200000000003</v>
      </c>
      <c r="CC56" s="167">
        <v>19.7363</v>
      </c>
      <c r="CD56" s="167">
        <v>19.691199999999998</v>
      </c>
      <c r="CE56" s="167">
        <v>39.283999999999999</v>
      </c>
      <c r="CF56" s="167">
        <v>-46.915300000000002</v>
      </c>
      <c r="CG56" s="167">
        <v>-48.619399999999999</v>
      </c>
      <c r="CH56" s="167">
        <v>16.678899999999999</v>
      </c>
      <c r="CI56" s="167">
        <v>-98.7</v>
      </c>
      <c r="CJ56" s="168"/>
      <c r="CK56" s="168"/>
      <c r="CL56" s="167">
        <v>-25.3</v>
      </c>
      <c r="CM56" s="167">
        <v>194.3</v>
      </c>
      <c r="CN56" s="167">
        <v>-14.87</v>
      </c>
      <c r="CO56" s="167">
        <v>32.756100000000004</v>
      </c>
      <c r="CP56" s="167">
        <v>31.770600000000002</v>
      </c>
      <c r="CQ56" s="167">
        <v>31.864799999999999</v>
      </c>
      <c r="CR56" s="167">
        <v>-96.690399999999997</v>
      </c>
      <c r="CS56" s="167">
        <v>-96.5261</v>
      </c>
      <c r="CT56" s="167">
        <v>102.09950000000001</v>
      </c>
      <c r="CU56" s="167">
        <v>-50.835099999999997</v>
      </c>
      <c r="CV56" s="167">
        <v>112.6358</v>
      </c>
      <c r="CW56" s="167">
        <v>14.0557</v>
      </c>
      <c r="CX56" s="167">
        <v>46.34</v>
      </c>
      <c r="CY56" s="167">
        <v>74.12</v>
      </c>
      <c r="CZ56" s="167">
        <v>37.2729</v>
      </c>
      <c r="DA56" s="167">
        <v>35.600299999999997</v>
      </c>
      <c r="DB56" s="167">
        <v>-27.26</v>
      </c>
      <c r="DC56" s="167">
        <v>-3.8935</v>
      </c>
      <c r="DD56" s="167">
        <v>99.272099999999995</v>
      </c>
      <c r="DE56" s="167">
        <v>97.657600000000002</v>
      </c>
      <c r="DF56" s="167">
        <v>-121.9341</v>
      </c>
      <c r="DG56" s="167">
        <v>-2.0000000000000001E-4</v>
      </c>
      <c r="DH56" s="167">
        <v>-16.569500000000001</v>
      </c>
      <c r="DI56" s="167">
        <v>-80.5</v>
      </c>
      <c r="DJ56" s="167">
        <v>-80.099999999999994</v>
      </c>
      <c r="DK56" s="167">
        <v>23.667300000000001</v>
      </c>
      <c r="DL56" s="167">
        <v>39.852899999999998</v>
      </c>
      <c r="DM56" s="167">
        <v>56.372199999999999</v>
      </c>
      <c r="DN56" s="167">
        <v>56.268300000000004</v>
      </c>
      <c r="DO56" s="167">
        <v>39.409999999999997</v>
      </c>
      <c r="DP56" s="167">
        <v>-9.1199999999999992</v>
      </c>
      <c r="DQ56" s="167">
        <v>42.097999999999999</v>
      </c>
      <c r="DR56" s="167">
        <v>121.03440000000001</v>
      </c>
      <c r="DS56" s="168"/>
      <c r="DT56" s="167">
        <v>-37.58</v>
      </c>
      <c r="DU56" s="167">
        <v>47.56</v>
      </c>
      <c r="DV56" s="167">
        <v>85.21</v>
      </c>
      <c r="DW56" s="167">
        <v>113.1818</v>
      </c>
      <c r="DX56" s="167">
        <v>111.43640000000001</v>
      </c>
      <c r="DY56" s="167">
        <v>69.273799999999994</v>
      </c>
      <c r="DZ56" s="167">
        <v>66.745500000000007</v>
      </c>
      <c r="EA56" s="167">
        <v>247.79929999999999</v>
      </c>
      <c r="EB56" s="167">
        <v>199.36529999999999</v>
      </c>
      <c r="EC56" s="167">
        <v>188.44450000000001</v>
      </c>
      <c r="ED56" s="167">
        <v>190.71119999999999</v>
      </c>
      <c r="EE56" s="167">
        <v>103.8608</v>
      </c>
      <c r="EF56" s="167">
        <v>84.578699999999998</v>
      </c>
      <c r="EG56" s="167">
        <v>-21.274000000000001</v>
      </c>
      <c r="EH56" s="167">
        <v>625.05769999999995</v>
      </c>
      <c r="EI56" s="167">
        <v>483.02370000000002</v>
      </c>
      <c r="EJ56" s="168"/>
      <c r="EK56" s="167">
        <v>-15.2447</v>
      </c>
      <c r="EL56" s="167">
        <v>-13.718299999999999</v>
      </c>
      <c r="EM56" s="167">
        <v>-22.005500000000001</v>
      </c>
      <c r="EN56" s="167">
        <v>26.110600000000002</v>
      </c>
      <c r="EO56" s="167">
        <v>24.9999</v>
      </c>
      <c r="EP56" s="167">
        <v>106.032</v>
      </c>
      <c r="EQ56" s="167">
        <v>-19.875299999999999</v>
      </c>
      <c r="ER56" s="167">
        <v>-20.442699999999999</v>
      </c>
      <c r="ES56" s="167">
        <v>-55.259700000000002</v>
      </c>
      <c r="ET56" s="167">
        <v>0</v>
      </c>
      <c r="EU56" s="167">
        <v>-15.79</v>
      </c>
      <c r="EV56" s="167">
        <v>63.6</v>
      </c>
      <c r="EW56" s="167">
        <v>6.4454000000000002</v>
      </c>
      <c r="EX56" s="167">
        <v>23.316600000000001</v>
      </c>
      <c r="EY56" s="167">
        <v>-33.416899999999998</v>
      </c>
      <c r="EZ56" s="167">
        <v>-32.668700000000001</v>
      </c>
      <c r="FA56" s="167">
        <v>10.488799999999999</v>
      </c>
      <c r="FB56" s="167">
        <v>-90.490399999999994</v>
      </c>
      <c r="FC56" s="167">
        <v>53.7209</v>
      </c>
      <c r="FD56" s="167">
        <v>18.2865</v>
      </c>
      <c r="FE56" s="168"/>
      <c r="FF56" s="167">
        <v>18.127700000000001</v>
      </c>
      <c r="FG56" s="168"/>
      <c r="FH56" s="168"/>
      <c r="FI56" s="168"/>
      <c r="FJ56" s="167">
        <v>-39.687100000000001</v>
      </c>
      <c r="FK56" s="167">
        <v>-40.859299999999998</v>
      </c>
      <c r="FL56" s="167">
        <v>155.06450000000001</v>
      </c>
      <c r="FM56" s="167">
        <v>-66.387900000000002</v>
      </c>
      <c r="FN56" s="167">
        <v>-66.141800000000003</v>
      </c>
      <c r="FO56" s="167">
        <v>97.712999999999994</v>
      </c>
      <c r="FP56" s="167">
        <v>108.30589999999999</v>
      </c>
      <c r="FQ56" s="167">
        <v>43.149500000000003</v>
      </c>
      <c r="FR56" s="167">
        <v>9.7899999999999991</v>
      </c>
      <c r="FS56" s="167">
        <v>8.9534000000000002</v>
      </c>
      <c r="FT56" s="167">
        <v>0.97440000000000004</v>
      </c>
      <c r="FU56" s="167">
        <v>-5.03</v>
      </c>
      <c r="FV56" s="167">
        <v>21.85</v>
      </c>
      <c r="FW56" s="167">
        <v>43.716700000000003</v>
      </c>
      <c r="FX56" s="168"/>
      <c r="FY56" s="167">
        <v>-1.6559999999999999</v>
      </c>
      <c r="FZ56" s="167">
        <v>5.3719999999999999</v>
      </c>
      <c r="GA56" s="168"/>
      <c r="GB56" s="167">
        <v>32.869999999999997</v>
      </c>
      <c r="GC56" s="167">
        <v>-107.7174</v>
      </c>
      <c r="GD56" s="167">
        <v>-95.582999999999998</v>
      </c>
      <c r="GE56" s="167">
        <v>12.89</v>
      </c>
      <c r="GF56" s="167">
        <v>60.128399999999999</v>
      </c>
      <c r="GG56" s="167">
        <v>28.7</v>
      </c>
      <c r="GH56" s="167">
        <v>2.5693000000000001</v>
      </c>
      <c r="GI56" s="167">
        <v>-10.3866</v>
      </c>
      <c r="GJ56" s="167">
        <v>-11.416</v>
      </c>
      <c r="GK56" s="167">
        <v>1.7185999999999999</v>
      </c>
      <c r="GL56" s="168"/>
      <c r="GM56" s="168"/>
      <c r="GN56" s="167">
        <v>-13.426299999999999</v>
      </c>
      <c r="GO56" s="167">
        <v>-8.3445</v>
      </c>
      <c r="GP56" s="167">
        <v>18.229299999999999</v>
      </c>
      <c r="GQ56" s="167">
        <v>8.4679000000000002</v>
      </c>
      <c r="GR56" s="167">
        <v>63.166699999999999</v>
      </c>
      <c r="GS56" s="167">
        <v>64.5655</v>
      </c>
      <c r="GT56" s="167">
        <v>-86.691900000000004</v>
      </c>
      <c r="GU56" s="167">
        <v>-19.543500000000002</v>
      </c>
      <c r="GV56" s="167">
        <v>22.825900000000001</v>
      </c>
      <c r="GW56" s="167">
        <v>12.7102</v>
      </c>
      <c r="GX56" s="167">
        <v>10.937200000000001</v>
      </c>
      <c r="GY56" s="167">
        <v>9.9527000000000001</v>
      </c>
      <c r="GZ56" s="167">
        <v>9.6730999999999998</v>
      </c>
      <c r="HA56" s="167">
        <v>13</v>
      </c>
      <c r="HB56" s="167">
        <v>230.77930000000001</v>
      </c>
      <c r="HC56" s="167">
        <v>229.8751</v>
      </c>
      <c r="HD56" s="167">
        <v>153</v>
      </c>
      <c r="HE56" s="167">
        <v>-151.81979999999999</v>
      </c>
      <c r="HF56" s="167">
        <v>-361.47879999999998</v>
      </c>
      <c r="HG56" s="167">
        <v>364.15300000000002</v>
      </c>
      <c r="HH56" s="167">
        <v>360.6277</v>
      </c>
      <c r="HI56" s="167">
        <v>-217.8999</v>
      </c>
      <c r="HJ56" s="167">
        <v>-216.70920000000001</v>
      </c>
      <c r="HK56" s="167">
        <v>-22.1325</v>
      </c>
      <c r="HL56" s="167">
        <v>-10.209300000000001</v>
      </c>
      <c r="HM56" s="167">
        <v>61.144599999999997</v>
      </c>
      <c r="HN56" s="167">
        <v>61.686500000000002</v>
      </c>
      <c r="HO56" s="168"/>
      <c r="HP56" s="167">
        <v>-146.6071</v>
      </c>
      <c r="HQ56" s="167">
        <v>34.467399999999998</v>
      </c>
      <c r="HR56" s="167">
        <v>34.412500000000001</v>
      </c>
      <c r="HS56" s="167">
        <v>-59.687899999999999</v>
      </c>
      <c r="HT56" s="167">
        <v>-60.322699999999998</v>
      </c>
      <c r="HU56" s="167">
        <v>107.77</v>
      </c>
      <c r="HV56" s="167">
        <v>106.47</v>
      </c>
      <c r="HW56" s="167">
        <v>64.7</v>
      </c>
      <c r="HX56" s="167">
        <v>64.5</v>
      </c>
      <c r="HY56" s="168"/>
      <c r="HZ56" s="167">
        <v>27.04</v>
      </c>
      <c r="IA56" s="167">
        <v>-374.92140000000001</v>
      </c>
      <c r="IB56" s="167">
        <v>93.940399999999997</v>
      </c>
      <c r="IC56" s="167">
        <v>93.842799999999997</v>
      </c>
      <c r="ID56" s="167">
        <v>11.6</v>
      </c>
      <c r="IE56" s="167">
        <v>36.5</v>
      </c>
      <c r="IF56" s="167">
        <v>-33.4</v>
      </c>
      <c r="IG56" s="167">
        <v>-32.799999999999997</v>
      </c>
      <c r="IH56" s="168"/>
      <c r="II56" s="167">
        <v>1.6380999999999999</v>
      </c>
      <c r="IJ56" s="167">
        <v>-357.67110000000002</v>
      </c>
      <c r="IK56" s="167">
        <v>-444.33269999999999</v>
      </c>
      <c r="IL56" s="167">
        <v>480.14519999999999</v>
      </c>
      <c r="IM56" s="167">
        <v>397.18009999999998</v>
      </c>
      <c r="IN56" s="167">
        <v>31.265799999999999</v>
      </c>
      <c r="IO56" s="167">
        <v>-386.04750000000001</v>
      </c>
      <c r="IP56" s="167">
        <v>385.77300000000002</v>
      </c>
      <c r="IQ56" s="167">
        <v>-161.65100000000001</v>
      </c>
      <c r="IR56" s="167">
        <v>-239.22829999999999</v>
      </c>
      <c r="IS56" s="167">
        <v>-378.1026</v>
      </c>
      <c r="IT56" s="167">
        <v>105.1212</v>
      </c>
      <c r="IU56" s="167">
        <v>107.6206</v>
      </c>
      <c r="IV56" s="167">
        <v>165.14359999999999</v>
      </c>
      <c r="IW56" s="167">
        <v>-462.41930000000002</v>
      </c>
      <c r="IX56" s="167">
        <v>246.94749999999999</v>
      </c>
      <c r="IY56" s="167">
        <v>-229.1054</v>
      </c>
      <c r="IZ56" s="167">
        <v>228.94229999999999</v>
      </c>
      <c r="JA56" s="167">
        <v>-9.9387000000000008</v>
      </c>
      <c r="JB56" s="168"/>
      <c r="JC56" s="167">
        <v>28.8</v>
      </c>
      <c r="JD56" s="167">
        <v>7.1710000000000003</v>
      </c>
      <c r="JE56" s="167">
        <v>7.1630000000000003</v>
      </c>
      <c r="JF56" s="167">
        <v>-28.88</v>
      </c>
      <c r="JG56" s="167">
        <v>5.2</v>
      </c>
      <c r="JH56" s="168"/>
      <c r="JI56" s="167">
        <v>-5.6535000000000002</v>
      </c>
      <c r="JJ56" s="167">
        <v>-36.9131</v>
      </c>
      <c r="JK56" s="167">
        <v>-2.6932</v>
      </c>
      <c r="JL56" s="167">
        <v>18.3</v>
      </c>
      <c r="JM56" s="167">
        <v>55.893999999999998</v>
      </c>
      <c r="JN56" s="167">
        <v>57.968000000000004</v>
      </c>
      <c r="JO56" s="168"/>
      <c r="JP56" s="168"/>
      <c r="JQ56" s="167">
        <v>40.072200000000002</v>
      </c>
      <c r="JR56" s="167">
        <v>39.867800000000003</v>
      </c>
      <c r="JS56" s="167">
        <v>39.807000000000002</v>
      </c>
      <c r="JT56" s="168"/>
      <c r="JU56" s="167">
        <v>-35.5</v>
      </c>
      <c r="JV56" s="167">
        <v>19.6464</v>
      </c>
      <c r="JW56" s="167">
        <v>6.25</v>
      </c>
      <c r="JX56" s="168"/>
      <c r="JY56" s="167">
        <v>-11.7403</v>
      </c>
      <c r="JZ56" s="167">
        <v>49.955599999999997</v>
      </c>
      <c r="KA56" s="167">
        <v>21.846499999999999</v>
      </c>
      <c r="KB56" s="167">
        <v>-11.9907</v>
      </c>
      <c r="KC56" s="167">
        <v>-49.498600000000003</v>
      </c>
      <c r="KD56" s="167">
        <v>8.7322000000000006</v>
      </c>
      <c r="KE56" s="167">
        <v>39.193899999999999</v>
      </c>
      <c r="KF56" s="167">
        <v>26.4</v>
      </c>
      <c r="KG56" s="167">
        <v>-27.7</v>
      </c>
      <c r="KH56" s="168"/>
      <c r="KI56" s="167">
        <v>22.4404</v>
      </c>
    </row>
    <row r="57" spans="1:295" x14ac:dyDescent="0.3">
      <c r="A57" s="229" t="s">
        <v>834</v>
      </c>
      <c r="B57" s="229"/>
      <c r="C57" s="169">
        <v>0</v>
      </c>
      <c r="D57" s="169">
        <v>24.05</v>
      </c>
      <c r="E57" s="169">
        <v>-17.481999999999999</v>
      </c>
      <c r="F57" s="169">
        <v>14.0549</v>
      </c>
      <c r="G57" s="169">
        <v>28.273599999999998</v>
      </c>
      <c r="H57" s="169">
        <v>0</v>
      </c>
      <c r="I57" s="169">
        <v>48.569000000000003</v>
      </c>
      <c r="J57" s="169">
        <v>-72.9024</v>
      </c>
      <c r="K57" s="169">
        <v>69.907799999999995</v>
      </c>
      <c r="L57" s="169">
        <v>35.344900000000003</v>
      </c>
      <c r="M57" s="169">
        <v>34.6571</v>
      </c>
      <c r="N57" s="169">
        <v>2.2200000000000002</v>
      </c>
      <c r="O57" s="169">
        <v>-42.981000000000002</v>
      </c>
      <c r="P57" s="169">
        <v>68.2</v>
      </c>
      <c r="Q57" s="169">
        <v>28.152000000000001</v>
      </c>
      <c r="R57" s="169">
        <v>-39.6</v>
      </c>
      <c r="S57" s="169">
        <v>13.535600000000001</v>
      </c>
      <c r="T57" s="169">
        <v>72.163200000000003</v>
      </c>
      <c r="U57" s="169">
        <v>22.4634</v>
      </c>
      <c r="V57" s="169">
        <v>22.6113</v>
      </c>
      <c r="W57" s="169">
        <v>37.778599999999997</v>
      </c>
      <c r="X57" s="169">
        <v>17.597200000000001</v>
      </c>
      <c r="Y57" s="169">
        <v>6.6898999999999997</v>
      </c>
      <c r="Z57" s="169">
        <v>8.8163999999999998</v>
      </c>
      <c r="AA57" s="169">
        <v>0</v>
      </c>
      <c r="AB57" s="169">
        <v>0</v>
      </c>
      <c r="AC57" s="169">
        <v>0.01</v>
      </c>
      <c r="AD57" s="169">
        <v>0</v>
      </c>
      <c r="AE57" s="169">
        <v>0</v>
      </c>
      <c r="AF57" s="169">
        <v>42.18</v>
      </c>
      <c r="AG57" s="169">
        <v>74.8</v>
      </c>
      <c r="AH57" s="169">
        <v>25.585000000000001</v>
      </c>
      <c r="AI57" s="169">
        <v>0.29199999999999998</v>
      </c>
      <c r="AJ57" s="169">
        <v>-42.11</v>
      </c>
      <c r="AK57" s="169">
        <v>-42.34</v>
      </c>
      <c r="AL57" s="169">
        <v>-24.33</v>
      </c>
      <c r="AM57" s="169">
        <v>79.59</v>
      </c>
      <c r="AN57" s="169">
        <v>80.489999999999995</v>
      </c>
      <c r="AO57" s="169">
        <v>26.418099999999999</v>
      </c>
      <c r="AP57" s="169">
        <v>-1.7669999999999999</v>
      </c>
      <c r="AQ57" s="169">
        <v>77.0137</v>
      </c>
      <c r="AR57" s="169">
        <v>80.038499999999999</v>
      </c>
      <c r="AS57" s="169">
        <v>74.783799999999999</v>
      </c>
      <c r="AT57" s="169">
        <v>-44.340499999999999</v>
      </c>
      <c r="AU57" s="169">
        <v>-44.326599999999999</v>
      </c>
      <c r="AV57" s="169">
        <v>35.751399999999997</v>
      </c>
      <c r="AW57" s="169">
        <v>33.616100000000003</v>
      </c>
      <c r="AX57" s="169">
        <v>91.896000000000001</v>
      </c>
      <c r="AY57" s="169">
        <v>94.307299999999998</v>
      </c>
      <c r="AZ57" s="169">
        <v>11.008900000000001</v>
      </c>
      <c r="BA57" s="169">
        <v>57.135599999999997</v>
      </c>
      <c r="BB57" s="169">
        <v>-555.96969999999999</v>
      </c>
      <c r="BC57" s="169">
        <v>6.6946000000000003</v>
      </c>
      <c r="BD57" s="169">
        <v>-5.4</v>
      </c>
      <c r="BE57" s="169">
        <v>-5.4</v>
      </c>
      <c r="BF57" s="169">
        <v>76.219099999999997</v>
      </c>
      <c r="BG57" s="169">
        <v>75.704300000000003</v>
      </c>
      <c r="BH57" s="169">
        <v>-3.0583</v>
      </c>
      <c r="BI57" s="169">
        <v>0</v>
      </c>
      <c r="BJ57" s="169">
        <v>-83.958699999999993</v>
      </c>
      <c r="BK57" s="169">
        <v>9.2794000000000008</v>
      </c>
      <c r="BL57" s="169">
        <v>9.6394000000000002</v>
      </c>
      <c r="BM57" s="169">
        <v>6.5721999999999996</v>
      </c>
      <c r="BN57" s="169">
        <v>731.92520000000002</v>
      </c>
      <c r="BO57" s="169">
        <v>147.9537</v>
      </c>
      <c r="BP57" s="169">
        <v>147.89269999999999</v>
      </c>
      <c r="BQ57" s="169">
        <v>-547.67079999999999</v>
      </c>
      <c r="BR57" s="169">
        <v>634.69479999999999</v>
      </c>
      <c r="BS57" s="169">
        <v>0</v>
      </c>
      <c r="BT57" s="169">
        <v>-15.678800000000001</v>
      </c>
      <c r="BU57" s="169">
        <v>96.149900000000002</v>
      </c>
      <c r="BV57" s="169">
        <v>99.625900000000001</v>
      </c>
      <c r="BW57" s="169">
        <v>39.36</v>
      </c>
      <c r="BX57" s="169">
        <v>39.93</v>
      </c>
      <c r="BY57" s="169">
        <v>75.58</v>
      </c>
      <c r="BZ57" s="169">
        <v>91.6</v>
      </c>
      <c r="CA57" s="169">
        <v>57.605800000000002</v>
      </c>
      <c r="CB57" s="169">
        <v>56.400100000000002</v>
      </c>
      <c r="CC57" s="169">
        <v>67.940100000000001</v>
      </c>
      <c r="CD57" s="169">
        <v>67.542100000000005</v>
      </c>
      <c r="CE57" s="169">
        <v>46.129899999999999</v>
      </c>
      <c r="CF57" s="169">
        <v>-17.1859</v>
      </c>
      <c r="CG57" s="169">
        <v>-17.229099999999999</v>
      </c>
      <c r="CH57" s="169">
        <v>25.408999999999999</v>
      </c>
      <c r="CI57" s="169">
        <v>-70.259600000000006</v>
      </c>
      <c r="CJ57" s="169">
        <v>19.570900000000002</v>
      </c>
      <c r="CK57" s="169">
        <v>25.984999999999999</v>
      </c>
      <c r="CL57" s="169">
        <v>30.1</v>
      </c>
      <c r="CM57" s="169">
        <v>264.8</v>
      </c>
      <c r="CN57" s="169">
        <v>-11.75</v>
      </c>
      <c r="CO57" s="169">
        <v>46.374299999999998</v>
      </c>
      <c r="CP57" s="169">
        <v>46.124000000000002</v>
      </c>
      <c r="CQ57" s="169">
        <v>45.757399999999997</v>
      </c>
      <c r="CR57" s="169">
        <v>-55.401499999999999</v>
      </c>
      <c r="CS57" s="169">
        <v>-55.815199999999997</v>
      </c>
      <c r="CT57" s="169">
        <v>117.7877</v>
      </c>
      <c r="CU57" s="169">
        <v>-21.4969</v>
      </c>
      <c r="CV57" s="169">
        <v>134.90110000000001</v>
      </c>
      <c r="CW57" s="169">
        <v>19.076799999999999</v>
      </c>
      <c r="CX57" s="169">
        <v>73.819999999999993</v>
      </c>
      <c r="CY57" s="169">
        <v>103.05</v>
      </c>
      <c r="CZ57" s="169">
        <v>55.0854</v>
      </c>
      <c r="DA57" s="169">
        <v>51.86</v>
      </c>
      <c r="DB57" s="169">
        <v>-22.12</v>
      </c>
      <c r="DC57" s="169">
        <v>-0.80940000000000001</v>
      </c>
      <c r="DD57" s="169">
        <v>133.28980000000001</v>
      </c>
      <c r="DE57" s="169">
        <v>133.41419999999999</v>
      </c>
      <c r="DF57" s="169">
        <v>-105.80840000000001</v>
      </c>
      <c r="DG57" s="169">
        <v>1E-4</v>
      </c>
      <c r="DH57" s="169">
        <v>-13.526400000000001</v>
      </c>
      <c r="DI57" s="169">
        <v>-62.7</v>
      </c>
      <c r="DJ57" s="169">
        <v>-62</v>
      </c>
      <c r="DK57" s="169">
        <v>31.593900000000001</v>
      </c>
      <c r="DL57" s="169">
        <v>65.927099999999996</v>
      </c>
      <c r="DM57" s="169">
        <v>85.959900000000005</v>
      </c>
      <c r="DN57" s="169">
        <v>92.596400000000003</v>
      </c>
      <c r="DO57" s="169">
        <v>64.930000000000007</v>
      </c>
      <c r="DP57" s="169">
        <v>-6</v>
      </c>
      <c r="DQ57" s="169">
        <v>70.137500000000003</v>
      </c>
      <c r="DR57" s="169">
        <v>148.88849999999999</v>
      </c>
      <c r="DS57" s="169">
        <v>0</v>
      </c>
      <c r="DT57" s="169">
        <v>-2.2999999999999998</v>
      </c>
      <c r="DU57" s="169">
        <v>80.38</v>
      </c>
      <c r="DV57" s="169">
        <v>98.75</v>
      </c>
      <c r="DW57" s="169">
        <v>148.7636</v>
      </c>
      <c r="DX57" s="169">
        <v>144.9273</v>
      </c>
      <c r="DY57" s="169">
        <v>85.221599999999995</v>
      </c>
      <c r="DZ57" s="169">
        <v>82.381799999999998</v>
      </c>
      <c r="EA57" s="169">
        <v>282.48360000000002</v>
      </c>
      <c r="EB57" s="169">
        <v>232.93199999999999</v>
      </c>
      <c r="EC57" s="169">
        <v>224.59280000000001</v>
      </c>
      <c r="ED57" s="169">
        <v>228.12989999999999</v>
      </c>
      <c r="EE57" s="169">
        <v>139.96170000000001</v>
      </c>
      <c r="EF57" s="169">
        <v>131.01689999999999</v>
      </c>
      <c r="EG57" s="169">
        <v>-20.475999999999999</v>
      </c>
      <c r="EH57" s="169">
        <v>736.88480000000004</v>
      </c>
      <c r="EI57" s="169">
        <v>635.05190000000005</v>
      </c>
      <c r="EJ57" s="169">
        <v>0</v>
      </c>
      <c r="EK57" s="169">
        <v>-8.4656000000000002</v>
      </c>
      <c r="EL57" s="169">
        <v>-6.2686000000000002</v>
      </c>
      <c r="EM57" s="169">
        <v>0</v>
      </c>
      <c r="EN57" s="169">
        <v>74.813900000000004</v>
      </c>
      <c r="EO57" s="169">
        <v>70.583200000000005</v>
      </c>
      <c r="EP57" s="169">
        <v>179.77199999999999</v>
      </c>
      <c r="EQ57" s="169">
        <v>-9.6491000000000007</v>
      </c>
      <c r="ER57" s="169">
        <v>-10.332800000000001</v>
      </c>
      <c r="ES57" s="169">
        <v>-33.381900000000002</v>
      </c>
      <c r="ET57" s="169">
        <v>15.33</v>
      </c>
      <c r="EU57" s="169">
        <v>-6.73</v>
      </c>
      <c r="EV57" s="169">
        <v>122.6</v>
      </c>
      <c r="EW57" s="169">
        <v>13.506399999999999</v>
      </c>
      <c r="EX57" s="169">
        <v>101.8325</v>
      </c>
      <c r="EY57" s="169">
        <v>-29.209199999999999</v>
      </c>
      <c r="EZ57" s="169">
        <v>-28.283899999999999</v>
      </c>
      <c r="FA57" s="169">
        <v>13.6981</v>
      </c>
      <c r="FB57" s="169">
        <v>-69.638800000000003</v>
      </c>
      <c r="FC57" s="169">
        <v>89.116100000000003</v>
      </c>
      <c r="FD57" s="169">
        <v>21.19</v>
      </c>
      <c r="FE57" s="169">
        <v>0</v>
      </c>
      <c r="FF57" s="169">
        <v>20.937200000000001</v>
      </c>
      <c r="FG57" s="169">
        <v>42.374299999999998</v>
      </c>
      <c r="FH57" s="169">
        <v>43.073</v>
      </c>
      <c r="FI57" s="169">
        <v>41.1526</v>
      </c>
      <c r="FJ57" s="169">
        <v>5.1910999999999996</v>
      </c>
      <c r="FK57" s="169">
        <v>5.3586</v>
      </c>
      <c r="FL57" s="169">
        <v>169.63319999999999</v>
      </c>
      <c r="FM57" s="169">
        <v>-18.522500000000001</v>
      </c>
      <c r="FN57" s="169">
        <v>-18.261900000000001</v>
      </c>
      <c r="FO57" s="169">
        <v>115.56100000000001</v>
      </c>
      <c r="FP57" s="169">
        <v>132.3023</v>
      </c>
      <c r="FQ57" s="169">
        <v>46.306199999999997</v>
      </c>
      <c r="FR57" s="169">
        <v>21.16</v>
      </c>
      <c r="FS57" s="169">
        <v>14.493</v>
      </c>
      <c r="FT57" s="169">
        <v>1.7751999999999999</v>
      </c>
      <c r="FU57" s="169">
        <v>-3.4</v>
      </c>
      <c r="FV57" s="169">
        <v>21.85</v>
      </c>
      <c r="FW57" s="169">
        <v>46.588200000000001</v>
      </c>
      <c r="FX57" s="169">
        <v>0</v>
      </c>
      <c r="FY57" s="169">
        <v>1.94</v>
      </c>
      <c r="FZ57" s="169">
        <v>5.7030000000000003</v>
      </c>
      <c r="GA57" s="169">
        <v>11.056800000000001</v>
      </c>
      <c r="GB57" s="169">
        <v>39.01</v>
      </c>
      <c r="GC57" s="169">
        <v>-49.355200000000004</v>
      </c>
      <c r="GD57" s="169">
        <v>-38.5565</v>
      </c>
      <c r="GE57" s="169">
        <v>17.72</v>
      </c>
      <c r="GF57" s="169">
        <v>77.308099999999996</v>
      </c>
      <c r="GG57" s="169">
        <v>30</v>
      </c>
      <c r="GH57" s="169">
        <v>2.5693000000000001</v>
      </c>
      <c r="GI57" s="169">
        <v>-2.2791000000000001</v>
      </c>
      <c r="GJ57" s="169">
        <v>-2.3414999999999999</v>
      </c>
      <c r="GK57" s="169">
        <v>3.1585999999999999</v>
      </c>
      <c r="GL57" s="169">
        <v>0</v>
      </c>
      <c r="GM57" s="169">
        <v>0</v>
      </c>
      <c r="GN57" s="169">
        <v>-12.220700000000001</v>
      </c>
      <c r="GO57" s="169">
        <v>-8.3445</v>
      </c>
      <c r="GP57" s="169">
        <v>18.7469</v>
      </c>
      <c r="GQ57" s="169">
        <v>50.376600000000003</v>
      </c>
      <c r="GR57" s="169">
        <v>65.757300000000001</v>
      </c>
      <c r="GS57" s="169">
        <v>67.827100000000002</v>
      </c>
      <c r="GT57" s="169">
        <v>-86.691900000000004</v>
      </c>
      <c r="GU57" s="169">
        <v>0</v>
      </c>
      <c r="GV57" s="169">
        <v>33.728499999999997</v>
      </c>
      <c r="GW57" s="169">
        <v>15.0465</v>
      </c>
      <c r="GX57" s="169">
        <v>13.1813</v>
      </c>
      <c r="GY57" s="169">
        <v>20.513300000000001</v>
      </c>
      <c r="GZ57" s="169">
        <v>19.9909</v>
      </c>
      <c r="HA57" s="169">
        <v>14.449400000000001</v>
      </c>
      <c r="HB57" s="169">
        <v>257.1857</v>
      </c>
      <c r="HC57" s="169">
        <v>258.56349999999998</v>
      </c>
      <c r="HD57" s="169">
        <v>191.5</v>
      </c>
      <c r="HE57" s="169">
        <v>-38.315100000000001</v>
      </c>
      <c r="HF57" s="169">
        <v>-236.18559999999999</v>
      </c>
      <c r="HG57" s="169">
        <v>444.25830000000002</v>
      </c>
      <c r="HH57" s="169">
        <v>443.89580000000001</v>
      </c>
      <c r="HI57" s="169">
        <v>-149.94040000000001</v>
      </c>
      <c r="HJ57" s="169">
        <v>-150.73400000000001</v>
      </c>
      <c r="HK57" s="169">
        <v>-11.2195</v>
      </c>
      <c r="HL57" s="169">
        <v>0</v>
      </c>
      <c r="HM57" s="169">
        <v>66.523799999999994</v>
      </c>
      <c r="HN57" s="169">
        <v>65.469099999999997</v>
      </c>
      <c r="HO57" s="169">
        <v>-95.080200000000005</v>
      </c>
      <c r="HP57" s="169">
        <v>-92.066199999999995</v>
      </c>
      <c r="HQ57" s="169">
        <v>37.895200000000003</v>
      </c>
      <c r="HR57" s="169">
        <v>37.818300000000001</v>
      </c>
      <c r="HS57" s="169">
        <v>-17.626000000000001</v>
      </c>
      <c r="HT57" s="169">
        <v>-17.111000000000001</v>
      </c>
      <c r="HU57" s="169">
        <v>130.25</v>
      </c>
      <c r="HV57" s="169">
        <v>130</v>
      </c>
      <c r="HW57" s="169">
        <v>74.7</v>
      </c>
      <c r="HX57" s="169">
        <v>74.599999999999994</v>
      </c>
      <c r="HY57" s="169">
        <v>22.416899999999998</v>
      </c>
      <c r="HZ57" s="169">
        <v>40.08</v>
      </c>
      <c r="IA57" s="169">
        <v>-350.7174</v>
      </c>
      <c r="IB57" s="169">
        <v>98.864500000000007</v>
      </c>
      <c r="IC57" s="169">
        <v>98.595600000000005</v>
      </c>
      <c r="ID57" s="169">
        <v>17.899999999999999</v>
      </c>
      <c r="IE57" s="169">
        <v>59.4</v>
      </c>
      <c r="IF57" s="169">
        <v>3.1</v>
      </c>
      <c r="IG57" s="169">
        <v>3.2</v>
      </c>
      <c r="IH57" s="169">
        <v>1.9677</v>
      </c>
      <c r="II57" s="169">
        <v>2.4453</v>
      </c>
      <c r="IJ57" s="169">
        <v>-231.8364</v>
      </c>
      <c r="IK57" s="169">
        <v>-189.26660000000001</v>
      </c>
      <c r="IL57" s="169">
        <v>521.95579999999995</v>
      </c>
      <c r="IM57" s="169">
        <v>419.56540000000001</v>
      </c>
      <c r="IN57" s="169">
        <v>40.585500000000003</v>
      </c>
      <c r="IO57" s="169">
        <v>-143.3931</v>
      </c>
      <c r="IP57" s="169">
        <v>416.66090000000003</v>
      </c>
      <c r="IQ57" s="169">
        <v>-99.417599999999993</v>
      </c>
      <c r="IR57" s="169">
        <v>-33.843200000000003</v>
      </c>
      <c r="IS57" s="169">
        <v>-138.0318</v>
      </c>
      <c r="IT57" s="169">
        <v>149.1653</v>
      </c>
      <c r="IU57" s="169">
        <v>259.9975</v>
      </c>
      <c r="IV57" s="169">
        <v>183.73949999999999</v>
      </c>
      <c r="IW57" s="169">
        <v>-190.0239</v>
      </c>
      <c r="IX57" s="169">
        <v>257.6678</v>
      </c>
      <c r="IY57" s="169">
        <v>-153.03809999999999</v>
      </c>
      <c r="IZ57" s="169">
        <v>255.41380000000001</v>
      </c>
      <c r="JA57" s="169">
        <v>-7.2771999999999997</v>
      </c>
      <c r="JB57" s="169">
        <v>0</v>
      </c>
      <c r="JC57" s="169">
        <v>37.119999999999997</v>
      </c>
      <c r="JD57" s="169">
        <v>7.806</v>
      </c>
      <c r="JE57" s="169">
        <v>7.827</v>
      </c>
      <c r="JF57" s="169">
        <v>-18.239999999999998</v>
      </c>
      <c r="JG57" s="169">
        <v>13.12</v>
      </c>
      <c r="JH57" s="169">
        <v>0</v>
      </c>
      <c r="JI57" s="169">
        <v>2.9891999999999999</v>
      </c>
      <c r="JJ57" s="169">
        <v>-21.474</v>
      </c>
      <c r="JK57" s="169">
        <v>3.1937000000000002</v>
      </c>
      <c r="JL57" s="169">
        <v>24.9</v>
      </c>
      <c r="JM57" s="169">
        <v>58.194000000000003</v>
      </c>
      <c r="JN57" s="169">
        <v>57.997999999999998</v>
      </c>
      <c r="JO57" s="169">
        <v>11.434900000000001</v>
      </c>
      <c r="JP57" s="169">
        <v>13.695</v>
      </c>
      <c r="JQ57" s="169">
        <v>43.426499999999997</v>
      </c>
      <c r="JR57" s="169">
        <v>42.644599999999997</v>
      </c>
      <c r="JS57" s="169">
        <v>43.512099999999997</v>
      </c>
      <c r="JT57" s="169">
        <v>0</v>
      </c>
      <c r="JU57" s="169">
        <v>-10.4</v>
      </c>
      <c r="JV57" s="169">
        <v>37.945099999999996</v>
      </c>
      <c r="JW57" s="169">
        <v>10.74</v>
      </c>
      <c r="JX57" s="169">
        <v>0</v>
      </c>
      <c r="JY57" s="169">
        <v>5.9166999999999996</v>
      </c>
      <c r="JZ57" s="169">
        <v>55.991500000000002</v>
      </c>
      <c r="KA57" s="169">
        <v>29.3338</v>
      </c>
      <c r="KB57" s="169">
        <v>5.0998999999999999</v>
      </c>
      <c r="KC57" s="169">
        <v>-45.670900000000003</v>
      </c>
      <c r="KD57" s="169">
        <v>17.503299999999999</v>
      </c>
      <c r="KE57" s="169">
        <v>49.079500000000003</v>
      </c>
      <c r="KF57" s="169">
        <v>50.9</v>
      </c>
      <c r="KG57" s="169">
        <v>-3.5</v>
      </c>
      <c r="KH57" s="169">
        <v>0</v>
      </c>
      <c r="KI57" s="169">
        <v>94.286299999999997</v>
      </c>
    </row>
    <row r="58" spans="1:295" x14ac:dyDescent="0.3">
      <c r="A58" s="229" t="s">
        <v>835</v>
      </c>
      <c r="B58" s="229"/>
      <c r="C58" s="169">
        <v>0</v>
      </c>
      <c r="D58" s="169">
        <v>12.373799999999999</v>
      </c>
      <c r="E58" s="169">
        <v>-33.3977</v>
      </c>
      <c r="F58" s="169">
        <v>6.9339000000000004</v>
      </c>
      <c r="G58" s="169">
        <v>7.1791999999999998</v>
      </c>
      <c r="H58" s="169">
        <v>0</v>
      </c>
      <c r="I58" s="169">
        <v>27.020299999999999</v>
      </c>
      <c r="J58" s="169">
        <v>-123.3092</v>
      </c>
      <c r="K58" s="169">
        <v>39.7074</v>
      </c>
      <c r="L58" s="169">
        <v>20.2714</v>
      </c>
      <c r="M58" s="169">
        <v>19.9208</v>
      </c>
      <c r="N58" s="169">
        <v>-42.18</v>
      </c>
      <c r="O58" s="169">
        <v>-76.912000000000006</v>
      </c>
      <c r="P58" s="169">
        <v>39.6</v>
      </c>
      <c r="Q58" s="169">
        <v>15.731999999999999</v>
      </c>
      <c r="R58" s="169">
        <v>-68.2</v>
      </c>
      <c r="S58" s="169">
        <v>9.5021000000000004</v>
      </c>
      <c r="T58" s="169">
        <v>27.9556</v>
      </c>
      <c r="U58" s="169">
        <v>12.4476</v>
      </c>
      <c r="V58" s="169">
        <v>12.692</v>
      </c>
      <c r="W58" s="169">
        <v>20.965599999999998</v>
      </c>
      <c r="X58" s="169">
        <v>8.0931999999999995</v>
      </c>
      <c r="Y58" s="169">
        <v>0.25490000000000002</v>
      </c>
      <c r="Z58" s="169">
        <v>2.5331999999999999</v>
      </c>
      <c r="AA58" s="169">
        <v>0</v>
      </c>
      <c r="AB58" s="169">
        <v>0</v>
      </c>
      <c r="AC58" s="169">
        <v>-78.39</v>
      </c>
      <c r="AD58" s="169">
        <v>0</v>
      </c>
      <c r="AE58" s="169">
        <v>0</v>
      </c>
      <c r="AF58" s="169">
        <v>-2.2200000000000002</v>
      </c>
      <c r="AG58" s="169">
        <v>41.8</v>
      </c>
      <c r="AH58" s="169">
        <v>17.2</v>
      </c>
      <c r="AI58" s="169">
        <v>0.21299999999999999</v>
      </c>
      <c r="AJ58" s="169">
        <v>-78.75</v>
      </c>
      <c r="AK58" s="169">
        <v>-80.17</v>
      </c>
      <c r="AL58" s="169">
        <v>-56.05</v>
      </c>
      <c r="AM58" s="169">
        <v>42.4</v>
      </c>
      <c r="AN58" s="169">
        <v>42.74</v>
      </c>
      <c r="AO58" s="169">
        <v>16.414400000000001</v>
      </c>
      <c r="AP58" s="169">
        <v>-7.4120999999999997</v>
      </c>
      <c r="AQ58" s="169">
        <v>51.540100000000002</v>
      </c>
      <c r="AR58" s="169">
        <v>53.105499999999999</v>
      </c>
      <c r="AS58" s="169">
        <v>44.445500000000003</v>
      </c>
      <c r="AT58" s="169">
        <v>-69.926699999999997</v>
      </c>
      <c r="AU58" s="169">
        <v>-68.859300000000005</v>
      </c>
      <c r="AV58" s="169">
        <v>5.7840999999999996</v>
      </c>
      <c r="AW58" s="169">
        <v>5.7121000000000004</v>
      </c>
      <c r="AX58" s="169">
        <v>68.855000000000004</v>
      </c>
      <c r="AY58" s="169">
        <v>72.337999999999994</v>
      </c>
      <c r="AZ58" s="169">
        <v>5.2508999999999997</v>
      </c>
      <c r="BA58" s="169">
        <v>28.443899999999999</v>
      </c>
      <c r="BB58" s="169">
        <v>-689.8098</v>
      </c>
      <c r="BC58" s="169">
        <v>-21.1142</v>
      </c>
      <c r="BD58" s="169">
        <v>-13.8</v>
      </c>
      <c r="BE58" s="169">
        <v>-14.4</v>
      </c>
      <c r="BF58" s="169">
        <v>50.411200000000001</v>
      </c>
      <c r="BG58" s="169">
        <v>49.152700000000003</v>
      </c>
      <c r="BH58" s="169">
        <v>-6.5949999999999998</v>
      </c>
      <c r="BI58" s="169">
        <v>0</v>
      </c>
      <c r="BJ58" s="169">
        <v>-114.30249999999999</v>
      </c>
      <c r="BK58" s="169">
        <v>3.2555000000000001</v>
      </c>
      <c r="BL58" s="169">
        <v>0</v>
      </c>
      <c r="BM58" s="169">
        <v>2.9887999999999999</v>
      </c>
      <c r="BN58" s="169">
        <v>597.43020000000001</v>
      </c>
      <c r="BO58" s="169">
        <v>87.008200000000002</v>
      </c>
      <c r="BP58" s="169">
        <v>86.916700000000006</v>
      </c>
      <c r="BQ58" s="169">
        <v>-718.97260000000006</v>
      </c>
      <c r="BR58" s="169">
        <v>433.82389999999998</v>
      </c>
      <c r="BS58" s="169">
        <v>0</v>
      </c>
      <c r="BT58" s="169">
        <v>-94.490700000000004</v>
      </c>
      <c r="BU58" s="169">
        <v>16.9254</v>
      </c>
      <c r="BV58" s="169">
        <v>59.3384</v>
      </c>
      <c r="BW58" s="169">
        <v>25.07</v>
      </c>
      <c r="BX58" s="169">
        <v>19.34</v>
      </c>
      <c r="BY58" s="169">
        <v>44.67</v>
      </c>
      <c r="BZ58" s="169">
        <v>67.44</v>
      </c>
      <c r="CA58" s="169">
        <v>-5.6219999999999999</v>
      </c>
      <c r="CB58" s="169">
        <v>-5.7560000000000002</v>
      </c>
      <c r="CC58" s="169">
        <v>7.7980999999999998</v>
      </c>
      <c r="CD58" s="169">
        <v>8.2887000000000004</v>
      </c>
      <c r="CE58" s="169">
        <v>29.675599999999999</v>
      </c>
      <c r="CF58" s="169">
        <v>-106.93680000000001</v>
      </c>
      <c r="CG58" s="169">
        <v>-106.8274</v>
      </c>
      <c r="CH58" s="169">
        <v>5.6300999999999997</v>
      </c>
      <c r="CI58" s="169">
        <v>-133.4545</v>
      </c>
      <c r="CJ58" s="169">
        <v>19.570900000000002</v>
      </c>
      <c r="CK58" s="169">
        <v>25.984999999999999</v>
      </c>
      <c r="CL58" s="169">
        <v>-45.1</v>
      </c>
      <c r="CM58" s="169">
        <v>141.69999999999999</v>
      </c>
      <c r="CN58" s="169">
        <v>-18.03</v>
      </c>
      <c r="CO58" s="169">
        <v>13.6447</v>
      </c>
      <c r="CP58" s="169">
        <v>13.2418</v>
      </c>
      <c r="CQ58" s="169">
        <v>14.308999999999999</v>
      </c>
      <c r="CR58" s="169">
        <v>-120.5771</v>
      </c>
      <c r="CS58" s="169">
        <v>-120.0804</v>
      </c>
      <c r="CT58" s="169">
        <v>81.443200000000004</v>
      </c>
      <c r="CU58" s="169">
        <v>-91.661799999999999</v>
      </c>
      <c r="CV58" s="169">
        <v>91.381900000000002</v>
      </c>
      <c r="CW58" s="169">
        <v>10.2616</v>
      </c>
      <c r="CX58" s="169">
        <v>30.47</v>
      </c>
      <c r="CY58" s="169">
        <v>58.77</v>
      </c>
      <c r="CZ58" s="169">
        <v>29.7729</v>
      </c>
      <c r="DA58" s="169">
        <v>28.2761</v>
      </c>
      <c r="DB58" s="169">
        <v>-35.06</v>
      </c>
      <c r="DC58" s="169">
        <v>-3.8935</v>
      </c>
      <c r="DD58" s="169">
        <v>71.513900000000007</v>
      </c>
      <c r="DE58" s="169">
        <v>69.913399999999996</v>
      </c>
      <c r="DF58" s="169">
        <v>-148.6842</v>
      </c>
      <c r="DG58" s="169">
        <v>-2.0000000000000001E-4</v>
      </c>
      <c r="DH58" s="169">
        <v>-21.326899999999998</v>
      </c>
      <c r="DI58" s="169">
        <v>-113.4</v>
      </c>
      <c r="DJ58" s="169">
        <v>-114</v>
      </c>
      <c r="DK58" s="169">
        <v>22.3764</v>
      </c>
      <c r="DL58" s="169">
        <v>30.770900000000001</v>
      </c>
      <c r="DM58" s="169">
        <v>38.9953</v>
      </c>
      <c r="DN58" s="169">
        <v>43.377699999999997</v>
      </c>
      <c r="DO58" s="169">
        <v>30.29</v>
      </c>
      <c r="DP58" s="169">
        <v>-13.57</v>
      </c>
      <c r="DQ58" s="169">
        <v>41.6175</v>
      </c>
      <c r="DR58" s="169">
        <v>104.806</v>
      </c>
      <c r="DS58" s="169">
        <v>0</v>
      </c>
      <c r="DT58" s="169">
        <v>-42.37</v>
      </c>
      <c r="DU58" s="169">
        <v>32.130000000000003</v>
      </c>
      <c r="DV58" s="169">
        <v>68.22</v>
      </c>
      <c r="DW58" s="169">
        <v>105.2364</v>
      </c>
      <c r="DX58" s="169">
        <v>102.36360000000001</v>
      </c>
      <c r="DY58" s="169">
        <v>20.517700000000001</v>
      </c>
      <c r="DZ58" s="169">
        <v>19.418199999999999</v>
      </c>
      <c r="EA58" s="169">
        <v>216.75569999999999</v>
      </c>
      <c r="EB58" s="169">
        <v>171.90790000000001</v>
      </c>
      <c r="EC58" s="169">
        <v>165.11060000000001</v>
      </c>
      <c r="ED58" s="169">
        <v>168.76320000000001</v>
      </c>
      <c r="EE58" s="169">
        <v>87.7166</v>
      </c>
      <c r="EF58" s="169">
        <v>71.928799999999995</v>
      </c>
      <c r="EG58" s="169">
        <v>-27.079000000000001</v>
      </c>
      <c r="EH58" s="169">
        <v>563.02940000000001</v>
      </c>
      <c r="EI58" s="169">
        <v>207.63890000000001</v>
      </c>
      <c r="EJ58" s="169">
        <v>0</v>
      </c>
      <c r="EK58" s="169">
        <v>-25.971900000000002</v>
      </c>
      <c r="EL58" s="169">
        <v>-22.231100000000001</v>
      </c>
      <c r="EM58" s="169">
        <v>-62.680599999999998</v>
      </c>
      <c r="EN58" s="169">
        <v>17.474799999999998</v>
      </c>
      <c r="EO58" s="169">
        <v>18.348800000000001</v>
      </c>
      <c r="EP58" s="169">
        <v>30.768000000000001</v>
      </c>
      <c r="EQ58" s="169">
        <v>-46.7331</v>
      </c>
      <c r="ER58" s="169">
        <v>-46.938600000000001</v>
      </c>
      <c r="ES58" s="169">
        <v>-92.703699999999998</v>
      </c>
      <c r="ET58" s="169">
        <v>0</v>
      </c>
      <c r="EU58" s="169">
        <v>-16.77</v>
      </c>
      <c r="EV58" s="169">
        <v>1</v>
      </c>
      <c r="EW58" s="169">
        <v>6.4454000000000002</v>
      </c>
      <c r="EX58" s="169">
        <v>-14.5054</v>
      </c>
      <c r="EY58" s="169">
        <v>-36.516100000000002</v>
      </c>
      <c r="EZ58" s="169">
        <v>-35.877899999999997</v>
      </c>
      <c r="FA58" s="169">
        <v>3.0756000000000001</v>
      </c>
      <c r="FB58" s="169">
        <v>-123.95440000000001</v>
      </c>
      <c r="FC58" s="169">
        <v>34.503100000000003</v>
      </c>
      <c r="FD58" s="169">
        <v>17.185400000000001</v>
      </c>
      <c r="FE58" s="169">
        <v>0</v>
      </c>
      <c r="FF58" s="169">
        <v>17.128599999999999</v>
      </c>
      <c r="FG58" s="169">
        <v>39.501600000000003</v>
      </c>
      <c r="FH58" s="169">
        <v>40.254100000000001</v>
      </c>
      <c r="FI58" s="169">
        <v>0</v>
      </c>
      <c r="FJ58" s="169">
        <v>-58.107300000000002</v>
      </c>
      <c r="FK58" s="169">
        <v>-57.772399999999998</v>
      </c>
      <c r="FL58" s="169">
        <v>76.862399999999994</v>
      </c>
      <c r="FM58" s="169">
        <v>-83.063299999999998</v>
      </c>
      <c r="FN58" s="169">
        <v>-82.504000000000005</v>
      </c>
      <c r="FO58" s="169">
        <v>38.7804</v>
      </c>
      <c r="FP58" s="169">
        <v>46.7637</v>
      </c>
      <c r="FQ58" s="169">
        <v>18.664200000000001</v>
      </c>
      <c r="FR58" s="169">
        <v>2.2400000000000002</v>
      </c>
      <c r="FS58" s="169">
        <v>6.6755000000000004</v>
      </c>
      <c r="FT58" s="169">
        <v>0.77059999999999995</v>
      </c>
      <c r="FU58" s="169">
        <v>-9.0299999999999994</v>
      </c>
      <c r="FV58" s="169">
        <v>14.29</v>
      </c>
      <c r="FW58" s="169">
        <v>17.7881</v>
      </c>
      <c r="FX58" s="169">
        <v>0</v>
      </c>
      <c r="FY58" s="169">
        <v>-1.7969999999999999</v>
      </c>
      <c r="FZ58" s="169">
        <v>1.8169999999999999</v>
      </c>
      <c r="GA58" s="169">
        <v>6.9976000000000003</v>
      </c>
      <c r="GB58" s="169">
        <v>32</v>
      </c>
      <c r="GC58" s="169">
        <v>-133.13810000000001</v>
      </c>
      <c r="GD58" s="169">
        <v>-114.4226</v>
      </c>
      <c r="GE58" s="169">
        <v>12.89</v>
      </c>
      <c r="GF58" s="169">
        <v>52.859200000000001</v>
      </c>
      <c r="GG58" s="169">
        <v>22</v>
      </c>
      <c r="GH58" s="169">
        <v>-23.440799999999999</v>
      </c>
      <c r="GI58" s="169">
        <v>-12.9269</v>
      </c>
      <c r="GJ58" s="169">
        <v>-13.766</v>
      </c>
      <c r="GK58" s="169">
        <v>1.3228</v>
      </c>
      <c r="GL58" s="169">
        <v>0</v>
      </c>
      <c r="GM58" s="169">
        <v>0</v>
      </c>
      <c r="GN58" s="169">
        <v>-18.283200000000001</v>
      </c>
      <c r="GO58" s="169">
        <v>-48.131500000000003</v>
      </c>
      <c r="GP58" s="169">
        <v>14.744899999999999</v>
      </c>
      <c r="GQ58" s="169">
        <v>8.4679000000000002</v>
      </c>
      <c r="GR58" s="169">
        <v>54.355800000000002</v>
      </c>
      <c r="GS58" s="169">
        <v>55.426900000000003</v>
      </c>
      <c r="GT58" s="169">
        <v>-143.60040000000001</v>
      </c>
      <c r="GU58" s="169">
        <v>-32.022300000000001</v>
      </c>
      <c r="GV58" s="169">
        <v>22.825900000000001</v>
      </c>
      <c r="GW58" s="169">
        <v>-80.237700000000004</v>
      </c>
      <c r="GX58" s="169">
        <v>8.8759999999999994</v>
      </c>
      <c r="GY58" s="169">
        <v>7.3257000000000003</v>
      </c>
      <c r="GZ58" s="169">
        <v>7.0152000000000001</v>
      </c>
      <c r="HA58" s="169">
        <v>10.9915</v>
      </c>
      <c r="HB58" s="169">
        <v>157.8477</v>
      </c>
      <c r="HC58" s="169">
        <v>158.56319999999999</v>
      </c>
      <c r="HD58" s="169">
        <v>38.6</v>
      </c>
      <c r="HE58" s="169">
        <v>-191.64590000000001</v>
      </c>
      <c r="HF58" s="169">
        <v>-440.07310000000001</v>
      </c>
      <c r="HG58" s="169">
        <v>235.1086</v>
      </c>
      <c r="HH58" s="169">
        <v>236.35830000000001</v>
      </c>
      <c r="HI58" s="169">
        <v>-239.27760000000001</v>
      </c>
      <c r="HJ58" s="169">
        <v>-240.35640000000001</v>
      </c>
      <c r="HK58" s="169">
        <v>-29.532599999999999</v>
      </c>
      <c r="HL58" s="169">
        <v>-18.571200000000001</v>
      </c>
      <c r="HM58" s="169">
        <v>37.822299999999998</v>
      </c>
      <c r="HN58" s="169">
        <v>37.711599999999997</v>
      </c>
      <c r="HO58" s="169">
        <v>-175.49780000000001</v>
      </c>
      <c r="HP58" s="169">
        <v>-178.6413</v>
      </c>
      <c r="HQ58" s="169">
        <v>-1.8869</v>
      </c>
      <c r="HR58" s="169">
        <v>-2.1067</v>
      </c>
      <c r="HS58" s="169">
        <v>-81.860600000000005</v>
      </c>
      <c r="HT58" s="169">
        <v>-82.265799999999999</v>
      </c>
      <c r="HU58" s="169">
        <v>67.95</v>
      </c>
      <c r="HV58" s="169">
        <v>68.2</v>
      </c>
      <c r="HW58" s="169">
        <v>49.6</v>
      </c>
      <c r="HX58" s="169">
        <v>50.3</v>
      </c>
      <c r="HY58" s="169">
        <v>17.8431</v>
      </c>
      <c r="HZ58" s="169">
        <v>-70.16</v>
      </c>
      <c r="IA58" s="169">
        <v>-399.11259999999999</v>
      </c>
      <c r="IB58" s="169">
        <v>65.274500000000003</v>
      </c>
      <c r="IC58" s="169">
        <v>64.9011</v>
      </c>
      <c r="ID58" s="169">
        <v>7.6</v>
      </c>
      <c r="IE58" s="169">
        <v>13.2</v>
      </c>
      <c r="IF58" s="169">
        <v>-36.9</v>
      </c>
      <c r="IG58" s="169">
        <v>-36.1</v>
      </c>
      <c r="IH58" s="169">
        <v>0</v>
      </c>
      <c r="II58" s="169">
        <v>0.72599999999999998</v>
      </c>
      <c r="IJ58" s="169">
        <v>-435.40609999999998</v>
      </c>
      <c r="IK58" s="169">
        <v>-590.76499999999999</v>
      </c>
      <c r="IL58" s="169">
        <v>197.4032</v>
      </c>
      <c r="IM58" s="169">
        <v>147.91229999999999</v>
      </c>
      <c r="IN58" s="169">
        <v>-70.530600000000007</v>
      </c>
      <c r="IO58" s="169">
        <v>-410.49149999999997</v>
      </c>
      <c r="IP58" s="169">
        <v>138.9426</v>
      </c>
      <c r="IQ58" s="169">
        <v>-179.0154</v>
      </c>
      <c r="IR58" s="169">
        <v>-249.79</v>
      </c>
      <c r="IS58" s="169">
        <v>-403.95370000000003</v>
      </c>
      <c r="IT58" s="169">
        <v>99.250200000000007</v>
      </c>
      <c r="IU58" s="169">
        <v>97.347399999999993</v>
      </c>
      <c r="IV58" s="169">
        <v>100.294</v>
      </c>
      <c r="IW58" s="169">
        <v>-508.50599999999997</v>
      </c>
      <c r="IX58" s="169">
        <v>37.8369</v>
      </c>
      <c r="IY58" s="169">
        <v>-254.29310000000001</v>
      </c>
      <c r="IZ58" s="169">
        <v>150.48589999999999</v>
      </c>
      <c r="JA58" s="169">
        <v>-11.1252</v>
      </c>
      <c r="JB58" s="169">
        <v>0</v>
      </c>
      <c r="JC58" s="169">
        <v>18.8</v>
      </c>
      <c r="JD58" s="169">
        <v>5.6360000000000001</v>
      </c>
      <c r="JE58" s="169">
        <v>5.5990000000000002</v>
      </c>
      <c r="JF58" s="169">
        <v>-35.92</v>
      </c>
      <c r="JG58" s="169">
        <v>-2.88</v>
      </c>
      <c r="JH58" s="169">
        <v>0</v>
      </c>
      <c r="JI58" s="169">
        <v>-13.9727</v>
      </c>
      <c r="JJ58" s="169">
        <v>-41.924199999999999</v>
      </c>
      <c r="JK58" s="169">
        <v>-16.200500000000002</v>
      </c>
      <c r="JL58" s="169">
        <v>9.6999999999999993</v>
      </c>
      <c r="JM58" s="169">
        <v>49.552999999999997</v>
      </c>
      <c r="JN58" s="169">
        <v>49.795999999999999</v>
      </c>
      <c r="JO58" s="169">
        <v>0</v>
      </c>
      <c r="JP58" s="169">
        <v>0</v>
      </c>
      <c r="JQ58" s="169">
        <v>24.9678</v>
      </c>
      <c r="JR58" s="169">
        <v>24.842199999999998</v>
      </c>
      <c r="JS58" s="169">
        <v>25.334499999999998</v>
      </c>
      <c r="JT58" s="169">
        <v>0</v>
      </c>
      <c r="JU58" s="169">
        <v>-58.6</v>
      </c>
      <c r="JV58" s="169">
        <v>6.1844000000000001</v>
      </c>
      <c r="JW58" s="169">
        <v>5.15</v>
      </c>
      <c r="JX58" s="169">
        <v>0</v>
      </c>
      <c r="JY58" s="169">
        <v>-18.825099999999999</v>
      </c>
      <c r="JZ58" s="169">
        <v>45.166200000000003</v>
      </c>
      <c r="KA58" s="169">
        <v>11.199299999999999</v>
      </c>
      <c r="KB58" s="169">
        <v>-18.6676</v>
      </c>
      <c r="KC58" s="169">
        <v>-54.429099999999998</v>
      </c>
      <c r="KD58" s="169">
        <v>-3.5918999999999999</v>
      </c>
      <c r="KE58" s="169">
        <v>36.203800000000001</v>
      </c>
      <c r="KF58" s="169">
        <v>3.6</v>
      </c>
      <c r="KG58" s="169">
        <v>-51.1</v>
      </c>
      <c r="KH58" s="169">
        <v>0</v>
      </c>
      <c r="KI58" s="169">
        <v>-16.160900000000002</v>
      </c>
    </row>
    <row r="59" spans="1:295" x14ac:dyDescent="0.3">
      <c r="A59" s="229" t="s">
        <v>836</v>
      </c>
      <c r="B59" s="229"/>
      <c r="C59" s="169">
        <v>0</v>
      </c>
      <c r="D59" s="169">
        <v>17.740982608695653</v>
      </c>
      <c r="E59" s="169">
        <v>-24.102773913043478</v>
      </c>
      <c r="F59" s="169">
        <v>9.8643125000000005</v>
      </c>
      <c r="G59" s="169">
        <v>14.373927083333333</v>
      </c>
      <c r="H59" s="169">
        <v>0</v>
      </c>
      <c r="I59" s="169">
        <v>39.109270833333333</v>
      </c>
      <c r="J59" s="169">
        <v>-96.38785</v>
      </c>
      <c r="K59" s="169">
        <v>56.953778260869562</v>
      </c>
      <c r="L59" s="169">
        <v>29.024355319148935</v>
      </c>
      <c r="M59" s="169">
        <v>28.464500000000001</v>
      </c>
      <c r="N59" s="169">
        <v>-18.87</v>
      </c>
      <c r="O59" s="169">
        <v>-60.94327083333333</v>
      </c>
      <c r="P59" s="169">
        <v>55</v>
      </c>
      <c r="Q59" s="169">
        <v>20.647148936170211</v>
      </c>
      <c r="R59" s="169">
        <v>-55.838095238095235</v>
      </c>
      <c r="S59" s="169">
        <v>12.297754166666667</v>
      </c>
      <c r="T59" s="169">
        <v>47.196375000000003</v>
      </c>
      <c r="U59" s="169">
        <v>17.939822916666667</v>
      </c>
      <c r="V59" s="169">
        <v>18.027112765957447</v>
      </c>
      <c r="W59" s="169">
        <v>30.130766666666666</v>
      </c>
      <c r="X59" s="169">
        <v>14.406039583333333</v>
      </c>
      <c r="Y59" s="169">
        <v>4.8830583333333335</v>
      </c>
      <c r="Z59" s="169">
        <v>6.406670833333334</v>
      </c>
      <c r="AA59" s="169">
        <v>0</v>
      </c>
      <c r="AB59" s="169">
        <v>0</v>
      </c>
      <c r="AC59" s="169">
        <v>-60.164749999999998</v>
      </c>
      <c r="AD59" s="169">
        <v>0</v>
      </c>
      <c r="AE59" s="169">
        <v>0</v>
      </c>
      <c r="AF59" s="169">
        <v>19.008749999999999</v>
      </c>
      <c r="AG59" s="169">
        <v>59.742222222222225</v>
      </c>
      <c r="AH59" s="169">
        <v>21.869208333333333</v>
      </c>
      <c r="AI59" s="169">
        <v>0.26127083333333334</v>
      </c>
      <c r="AJ59" s="169">
        <v>-58.765625</v>
      </c>
      <c r="AK59" s="169">
        <v>-59.112499999999997</v>
      </c>
      <c r="AL59" s="169">
        <v>-42.156041666666667</v>
      </c>
      <c r="AM59" s="169">
        <v>59.408124999999998</v>
      </c>
      <c r="AN59" s="169">
        <v>59.651249999999997</v>
      </c>
      <c r="AO59" s="169">
        <v>20.494695833333335</v>
      </c>
      <c r="AP59" s="169">
        <v>-3.5927479166666667</v>
      </c>
      <c r="AQ59" s="169">
        <v>64.633464583333335</v>
      </c>
      <c r="AR59" s="169">
        <v>67.014252083333332</v>
      </c>
      <c r="AS59" s="169">
        <v>59.63683125</v>
      </c>
      <c r="AT59" s="169">
        <v>-54.097181249999998</v>
      </c>
      <c r="AU59" s="169">
        <v>-53.849987499999997</v>
      </c>
      <c r="AV59" s="169">
        <v>19.737514583333333</v>
      </c>
      <c r="AW59" s="169">
        <v>19.911008333333331</v>
      </c>
      <c r="AX59" s="169">
        <v>80.501112500000005</v>
      </c>
      <c r="AY59" s="169">
        <v>82.390504166666659</v>
      </c>
      <c r="AZ59" s="169">
        <v>8.315316666666666</v>
      </c>
      <c r="BA59" s="169">
        <v>43.876789583333327</v>
      </c>
      <c r="BB59" s="169">
        <v>-630.07984375000001</v>
      </c>
      <c r="BC59" s="169">
        <v>-5.6669145833333339</v>
      </c>
      <c r="BD59" s="169">
        <v>-11.660416666666666</v>
      </c>
      <c r="BE59" s="169">
        <v>-11.96875</v>
      </c>
      <c r="BF59" s="169">
        <v>59.970729166666672</v>
      </c>
      <c r="BG59" s="169">
        <v>58.866189583333338</v>
      </c>
      <c r="BH59" s="169">
        <v>-4.8055916666666665</v>
      </c>
      <c r="BI59" s="169">
        <v>0</v>
      </c>
      <c r="BJ59" s="169">
        <v>-96.307304166666668</v>
      </c>
      <c r="BK59" s="169">
        <v>6.8118499999999997</v>
      </c>
      <c r="BL59" s="169">
        <v>7.2171534883720936</v>
      </c>
      <c r="BM59" s="169">
        <v>5.1676479166666667</v>
      </c>
      <c r="BN59" s="169">
        <v>673.99090624999997</v>
      </c>
      <c r="BO59" s="169">
        <v>117.37796874999999</v>
      </c>
      <c r="BP59" s="169">
        <v>117.19485625</v>
      </c>
      <c r="BQ59" s="169">
        <v>-626.50965625000003</v>
      </c>
      <c r="BR59" s="169">
        <v>547.51508124999998</v>
      </c>
      <c r="BS59" s="169">
        <v>0</v>
      </c>
      <c r="BT59" s="169">
        <v>-51.80951666666666</v>
      </c>
      <c r="BU59" s="169">
        <v>53.42985625</v>
      </c>
      <c r="BV59" s="169">
        <v>77.552356250000003</v>
      </c>
      <c r="BW59" s="169">
        <v>31.718958333333333</v>
      </c>
      <c r="BX59" s="169">
        <v>29.603404255319148</v>
      </c>
      <c r="BY59" s="169">
        <v>62.864468085106381</v>
      </c>
      <c r="BZ59" s="169">
        <v>80.751956521739132</v>
      </c>
      <c r="CA59" s="169">
        <v>25.723956250000001</v>
      </c>
      <c r="CB59" s="169">
        <v>25.578835416666667</v>
      </c>
      <c r="CC59" s="169">
        <v>35.22084375</v>
      </c>
      <c r="CD59" s="169">
        <v>35.718777083333329</v>
      </c>
      <c r="CE59" s="169">
        <v>38.588068749999998</v>
      </c>
      <c r="CF59" s="169">
        <v>-62.112972916666671</v>
      </c>
      <c r="CG59" s="169">
        <v>-62.1268125</v>
      </c>
      <c r="CH59" s="169">
        <v>15.821529166666666</v>
      </c>
      <c r="CI59" s="169">
        <v>-95.981422916666659</v>
      </c>
      <c r="CJ59" s="169">
        <v>19.570900000000002</v>
      </c>
      <c r="CK59" s="169">
        <v>25.984999999999999</v>
      </c>
      <c r="CL59" s="169">
        <v>-3.8208333333333333</v>
      </c>
      <c r="CM59" s="169">
        <v>192.52916666666667</v>
      </c>
      <c r="CN59" s="169">
        <v>-15.334583333333333</v>
      </c>
      <c r="CO59" s="169">
        <v>35.000952083333331</v>
      </c>
      <c r="CP59" s="169">
        <v>34.518335416666666</v>
      </c>
      <c r="CQ59" s="169">
        <v>34.783835416666662</v>
      </c>
      <c r="CR59" s="169">
        <v>-85.176691666666656</v>
      </c>
      <c r="CS59" s="169">
        <v>-84.617860416666659</v>
      </c>
      <c r="CT59" s="169">
        <v>92.116783333333331</v>
      </c>
      <c r="CU59" s="169">
        <v>-53.627956249999997</v>
      </c>
      <c r="CV59" s="169">
        <v>105.67441041666667</v>
      </c>
      <c r="CW59" s="169">
        <v>13.718491666666667</v>
      </c>
      <c r="CX59" s="169">
        <v>52.760208333333331</v>
      </c>
      <c r="CY59" s="169">
        <v>77.70708333333333</v>
      </c>
      <c r="CZ59" s="169">
        <v>44.448002272727273</v>
      </c>
      <c r="DA59" s="169">
        <v>41.905467391304349</v>
      </c>
      <c r="DB59" s="169">
        <v>-29.492916666666666</v>
      </c>
      <c r="DC59" s="169">
        <v>-3.6981255813953489</v>
      </c>
      <c r="DD59" s="169">
        <v>96.962520833333329</v>
      </c>
      <c r="DE59" s="169">
        <v>95.727112500000004</v>
      </c>
      <c r="DF59" s="169">
        <v>-124.33987708333332</v>
      </c>
      <c r="DG59" s="169">
        <v>-5.2083333333333337E-5</v>
      </c>
      <c r="DH59" s="169">
        <v>-17.805287234042552</v>
      </c>
      <c r="DI59" s="169">
        <v>-95.233333333333334</v>
      </c>
      <c r="DJ59" s="169">
        <v>-94.984444444444435</v>
      </c>
      <c r="DK59" s="169">
        <v>27.517770833333334</v>
      </c>
      <c r="DL59" s="169">
        <v>51.935878378378376</v>
      </c>
      <c r="DM59" s="169">
        <v>66.224999999999994</v>
      </c>
      <c r="DN59" s="169">
        <v>72.903217073170737</v>
      </c>
      <c r="DO59" s="169">
        <v>52.592045454545456</v>
      </c>
      <c r="DP59" s="169">
        <v>-10.232708333333333</v>
      </c>
      <c r="DQ59" s="169">
        <v>60.809729166666664</v>
      </c>
      <c r="DR59" s="169">
        <v>123.24877499999999</v>
      </c>
      <c r="DS59" s="169">
        <v>0</v>
      </c>
      <c r="DT59" s="169">
        <v>-31.239374999999999</v>
      </c>
      <c r="DU59" s="169">
        <v>54.160833333333336</v>
      </c>
      <c r="DV59" s="169">
        <v>84.048124999999999</v>
      </c>
      <c r="DW59" s="169">
        <v>124.03787083333333</v>
      </c>
      <c r="DX59" s="169">
        <v>121.74204791666665</v>
      </c>
      <c r="DY59" s="169">
        <v>53.620452083333333</v>
      </c>
      <c r="DZ59" s="169">
        <v>51.866472916666666</v>
      </c>
      <c r="EA59" s="169">
        <v>254.88549791666665</v>
      </c>
      <c r="EB59" s="169">
        <v>207.24565208333331</v>
      </c>
      <c r="EC59" s="169">
        <v>199.89359791666664</v>
      </c>
      <c r="ED59" s="169">
        <v>202.30865625000001</v>
      </c>
      <c r="EE59" s="169">
        <v>114.03567083333334</v>
      </c>
      <c r="EF59" s="169">
        <v>99.056302083333335</v>
      </c>
      <c r="EG59" s="169">
        <v>-23.925854166666667</v>
      </c>
      <c r="EH59" s="169">
        <v>638.86636874999999</v>
      </c>
      <c r="EI59" s="169">
        <v>426.81360625000002</v>
      </c>
      <c r="EJ59" s="169">
        <v>0</v>
      </c>
      <c r="EK59" s="169">
        <v>-18.018327083333332</v>
      </c>
      <c r="EL59" s="169">
        <v>-15.562158333333333</v>
      </c>
      <c r="EM59" s="169">
        <v>-26.910058333333335</v>
      </c>
      <c r="EN59" s="169">
        <v>45.884647916666665</v>
      </c>
      <c r="EO59" s="169">
        <v>42.96878541666667</v>
      </c>
      <c r="EP59" s="169">
        <v>100.4375</v>
      </c>
      <c r="EQ59" s="169">
        <v>-28.919433333333334</v>
      </c>
      <c r="ER59" s="169">
        <v>-29.642210416666664</v>
      </c>
      <c r="ES59" s="169">
        <v>-61.349308333333333</v>
      </c>
      <c r="ET59" s="169">
        <v>3.438421052631579</v>
      </c>
      <c r="EU59" s="169">
        <v>-13.034166666666666</v>
      </c>
      <c r="EV59" s="169">
        <v>73.518421052631581</v>
      </c>
      <c r="EW59" s="169">
        <v>10.212687499999999</v>
      </c>
      <c r="EX59" s="169">
        <v>45.359618750000003</v>
      </c>
      <c r="EY59" s="169">
        <v>-33.645131249999999</v>
      </c>
      <c r="EZ59" s="169">
        <v>-32.837552083333335</v>
      </c>
      <c r="FA59" s="169">
        <v>8.660425</v>
      </c>
      <c r="FB59" s="169">
        <v>-96.633843749999997</v>
      </c>
      <c r="FC59" s="169">
        <v>63.117627083333339</v>
      </c>
      <c r="FD59" s="169">
        <v>19.403268749999999</v>
      </c>
      <c r="FE59" s="169">
        <v>0</v>
      </c>
      <c r="FF59" s="169">
        <v>19.080918749999999</v>
      </c>
      <c r="FG59" s="169">
        <v>41.139857142857139</v>
      </c>
      <c r="FH59" s="169">
        <v>41.340747619047619</v>
      </c>
      <c r="FI59" s="169">
        <v>19.03571304347826</v>
      </c>
      <c r="FJ59" s="169">
        <v>-26.475541666666668</v>
      </c>
      <c r="FK59" s="169">
        <v>-26.454614583333331</v>
      </c>
      <c r="FL59" s="169">
        <v>128.85762916666667</v>
      </c>
      <c r="FM59" s="169">
        <v>-51.380875000000003</v>
      </c>
      <c r="FN59" s="169">
        <v>-51.298375</v>
      </c>
      <c r="FO59" s="169">
        <v>81.920370833333337</v>
      </c>
      <c r="FP59" s="169">
        <v>93.213893749999997</v>
      </c>
      <c r="FQ59" s="169">
        <v>32.549329166666666</v>
      </c>
      <c r="FR59" s="169">
        <v>12.179583333333333</v>
      </c>
      <c r="FS59" s="169">
        <v>10.89721875</v>
      </c>
      <c r="FT59" s="169">
        <v>1.1072104166666668</v>
      </c>
      <c r="FU59" s="169">
        <v>-6.381875</v>
      </c>
      <c r="FV59" s="169">
        <v>18.218333333333334</v>
      </c>
      <c r="FW59" s="169">
        <v>32.311787500000001</v>
      </c>
      <c r="FX59" s="169">
        <v>0</v>
      </c>
      <c r="FY59" s="169">
        <v>-0.61629166666666668</v>
      </c>
      <c r="FZ59" s="169">
        <v>4.8207500000000003</v>
      </c>
      <c r="GA59" s="169">
        <v>9.0272000000000006</v>
      </c>
      <c r="GB59" s="169">
        <v>35.345833333333339</v>
      </c>
      <c r="GC59" s="169">
        <v>-93.828339583333332</v>
      </c>
      <c r="GD59" s="169">
        <v>-80.98007916666667</v>
      </c>
      <c r="GE59" s="169">
        <v>14.818095238095237</v>
      </c>
      <c r="GF59" s="169">
        <v>65.961831250000003</v>
      </c>
      <c r="GG59" s="169">
        <v>26.464583333333334</v>
      </c>
      <c r="GH59" s="169">
        <v>-13.190166666666665</v>
      </c>
      <c r="GI59" s="169">
        <v>-6.3069937500000002</v>
      </c>
      <c r="GJ59" s="169">
        <v>-6.6775229166666668</v>
      </c>
      <c r="GK59" s="169">
        <v>2.0352041666666665</v>
      </c>
      <c r="GL59" s="169">
        <v>0</v>
      </c>
      <c r="GM59" s="169">
        <v>0</v>
      </c>
      <c r="GN59" s="169">
        <v>-14.916389130434782</v>
      </c>
      <c r="GO59" s="169">
        <v>-27.435258333333334</v>
      </c>
      <c r="GP59" s="169">
        <v>16.619329166666667</v>
      </c>
      <c r="GQ59" s="169">
        <v>28.544675000000002</v>
      </c>
      <c r="GR59" s="169">
        <v>60.827222916666663</v>
      </c>
      <c r="GS59" s="169">
        <v>62.053852083333325</v>
      </c>
      <c r="GT59" s="169">
        <v>-117.88674166666667</v>
      </c>
      <c r="GU59" s="169">
        <v>-24.660529166666667</v>
      </c>
      <c r="GV59" s="169">
        <v>28.324464583333334</v>
      </c>
      <c r="GW59" s="169">
        <v>-33.323341666666664</v>
      </c>
      <c r="GX59" s="169">
        <v>10.883668181818182</v>
      </c>
      <c r="GY59" s="169">
        <v>13.737164583333334</v>
      </c>
      <c r="GZ59" s="169">
        <v>13.345085416666667</v>
      </c>
      <c r="HA59" s="169">
        <v>12.478576923076922</v>
      </c>
      <c r="HB59" s="169">
        <v>212.43154791666666</v>
      </c>
      <c r="HC59" s="169">
        <v>211.69831666666664</v>
      </c>
      <c r="HD59" s="169">
        <v>157.24146341463413</v>
      </c>
      <c r="HE59" s="169">
        <v>-156.20181500000001</v>
      </c>
      <c r="HF59" s="169">
        <v>-372.07128541666668</v>
      </c>
      <c r="HG59" s="169">
        <v>373.67578333333336</v>
      </c>
      <c r="HH59" s="169">
        <v>372.06617499999999</v>
      </c>
      <c r="HI59" s="169">
        <v>-199.31578124999999</v>
      </c>
      <c r="HJ59" s="169">
        <v>-198.74954791666667</v>
      </c>
      <c r="HK59" s="169">
        <v>-20.150331250000001</v>
      </c>
      <c r="HL59" s="169">
        <v>-8.4617550000000001</v>
      </c>
      <c r="HM59" s="169">
        <v>58.437975000000002</v>
      </c>
      <c r="HN59" s="169">
        <v>58.344475000000003</v>
      </c>
      <c r="HO59" s="169">
        <v>-141.17590000000001</v>
      </c>
      <c r="HP59" s="169">
        <v>-137.63486666666665</v>
      </c>
      <c r="HQ59" s="169">
        <v>19.667668750000001</v>
      </c>
      <c r="HR59" s="169">
        <v>19.331202083333334</v>
      </c>
      <c r="HS59" s="169">
        <v>-54.397670833333329</v>
      </c>
      <c r="HT59" s="169">
        <v>-54.13902916666666</v>
      </c>
      <c r="HU59" s="169">
        <v>102.63666666666666</v>
      </c>
      <c r="HV59" s="169">
        <v>102.41562500000001</v>
      </c>
      <c r="HW59" s="169">
        <v>63.602083333333333</v>
      </c>
      <c r="HX59" s="169">
        <v>63.772916666666667</v>
      </c>
      <c r="HY59" s="169">
        <v>21.66887234042553</v>
      </c>
      <c r="HZ59" s="169">
        <v>-4.1133333333333333</v>
      </c>
      <c r="IA59" s="169">
        <v>-369.82460624999999</v>
      </c>
      <c r="IB59" s="169">
        <v>83.888381249999995</v>
      </c>
      <c r="IC59" s="169">
        <v>83.752593750000003</v>
      </c>
      <c r="ID59" s="169">
        <v>11.927272727272728</v>
      </c>
      <c r="IE59" s="169">
        <v>37.910416666666663</v>
      </c>
      <c r="IF59" s="169">
        <v>-18.279166666666665</v>
      </c>
      <c r="IG59" s="169">
        <v>-18.108333333333334</v>
      </c>
      <c r="IH59" s="169">
        <v>1.4770214285714285</v>
      </c>
      <c r="II59" s="169">
        <v>1.7978406250000001</v>
      </c>
      <c r="IJ59" s="169">
        <v>-367.84382499999998</v>
      </c>
      <c r="IK59" s="169">
        <v>-393.3150875</v>
      </c>
      <c r="IL59" s="169">
        <v>377.92775416666666</v>
      </c>
      <c r="IM59" s="169">
        <v>301.87882500000001</v>
      </c>
      <c r="IN59" s="169">
        <v>-29.26755</v>
      </c>
      <c r="IO59" s="169">
        <v>-293.85196875000003</v>
      </c>
      <c r="IP59" s="169">
        <v>293.33617916666668</v>
      </c>
      <c r="IQ59" s="169">
        <v>-150.03083958333332</v>
      </c>
      <c r="IR59" s="169">
        <v>-158.31349791666665</v>
      </c>
      <c r="IS59" s="169">
        <v>-290.00196458333329</v>
      </c>
      <c r="IT59" s="169">
        <v>116.494985</v>
      </c>
      <c r="IU59" s="169">
        <v>173.44369166666667</v>
      </c>
      <c r="IV59" s="169">
        <v>152.442825</v>
      </c>
      <c r="IW59" s="169">
        <v>-365.58777083333331</v>
      </c>
      <c r="IX59" s="169">
        <v>164.07547708333334</v>
      </c>
      <c r="IY59" s="169">
        <v>-206.60215833333334</v>
      </c>
      <c r="IZ59" s="169">
        <v>207.71893541666665</v>
      </c>
      <c r="JA59" s="169">
        <v>-9.3595770833333329</v>
      </c>
      <c r="JB59" s="169">
        <v>0</v>
      </c>
      <c r="JC59" s="169">
        <v>29.423333333333336</v>
      </c>
      <c r="JD59" s="169">
        <v>6.8951111111111114</v>
      </c>
      <c r="JE59" s="169">
        <v>6.8844255319148937</v>
      </c>
      <c r="JF59" s="169">
        <v>-28.851666666666667</v>
      </c>
      <c r="JG59" s="169">
        <v>6.0966666666666676</v>
      </c>
      <c r="JH59" s="169">
        <v>0</v>
      </c>
      <c r="JI59" s="169">
        <v>-6.6412958333333343</v>
      </c>
      <c r="JJ59" s="169">
        <v>-31.342345833333333</v>
      </c>
      <c r="JK59" s="169">
        <v>-6.6791270833333343</v>
      </c>
      <c r="JL59" s="169">
        <v>17.485416666666666</v>
      </c>
      <c r="JM59" s="169">
        <v>53.631687499999998</v>
      </c>
      <c r="JN59" s="169">
        <v>53.592374999999997</v>
      </c>
      <c r="JO59" s="169">
        <v>10.393781818181818</v>
      </c>
      <c r="JP59" s="169">
        <v>12.317729999999999</v>
      </c>
      <c r="JQ59" s="169">
        <v>38.495287500000003</v>
      </c>
      <c r="JR59" s="169">
        <v>38.293962499999999</v>
      </c>
      <c r="JS59" s="169">
        <v>38.462589583333333</v>
      </c>
      <c r="JT59" s="169">
        <v>0</v>
      </c>
      <c r="JU59" s="169">
        <v>-37.383333333333333</v>
      </c>
      <c r="JV59" s="169">
        <v>21.698622916666665</v>
      </c>
      <c r="JW59" s="169">
        <v>7.4281249999999996</v>
      </c>
      <c r="JX59" s="169">
        <v>0</v>
      </c>
      <c r="JY59" s="169">
        <v>-7.5076375000000004</v>
      </c>
      <c r="JZ59" s="169">
        <v>50.305360416666666</v>
      </c>
      <c r="KA59" s="169">
        <v>19.91926458333333</v>
      </c>
      <c r="KB59" s="169">
        <v>-7.3474041666666672</v>
      </c>
      <c r="KC59" s="169">
        <v>-49.541883333333331</v>
      </c>
      <c r="KD59" s="169">
        <v>6.6326625000000003</v>
      </c>
      <c r="KE59" s="169">
        <v>41.94822083333333</v>
      </c>
      <c r="KF59" s="169">
        <v>28.958333333333336</v>
      </c>
      <c r="KG59" s="169">
        <v>-28.856249999999999</v>
      </c>
      <c r="KH59" s="169">
        <v>0</v>
      </c>
      <c r="KI59" s="169">
        <v>38.229631249999997</v>
      </c>
    </row>
    <row r="60" spans="1:295" x14ac:dyDescent="0.3">
      <c r="A60" s="229" t="s">
        <v>2345</v>
      </c>
      <c r="B60" s="229"/>
      <c r="C60" s="160" t="s">
        <v>174</v>
      </c>
      <c r="D60" s="160" t="s">
        <v>174</v>
      </c>
      <c r="E60" s="160" t="s">
        <v>174</v>
      </c>
      <c r="F60" s="160" t="s">
        <v>174</v>
      </c>
      <c r="G60" s="160" t="s">
        <v>174</v>
      </c>
      <c r="H60" s="160" t="s">
        <v>2346</v>
      </c>
      <c r="I60" s="160" t="s">
        <v>174</v>
      </c>
      <c r="J60" s="160" t="s">
        <v>174</v>
      </c>
      <c r="K60" s="160" t="s">
        <v>2346</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2346</v>
      </c>
      <c r="Y60" s="160" t="s">
        <v>2346</v>
      </c>
      <c r="Z60" s="160" t="s">
        <v>2346</v>
      </c>
      <c r="AA60" s="160" t="s">
        <v>174</v>
      </c>
      <c r="AB60" s="160" t="s">
        <v>2346</v>
      </c>
      <c r="AC60" s="160" t="s">
        <v>174</v>
      </c>
      <c r="AD60" s="160" t="s">
        <v>174</v>
      </c>
      <c r="AE60" s="160" t="s">
        <v>2346</v>
      </c>
      <c r="AF60" s="160" t="s">
        <v>174</v>
      </c>
      <c r="AG60" s="160" t="s">
        <v>174</v>
      </c>
      <c r="AH60" s="160" t="s">
        <v>174</v>
      </c>
      <c r="AI60" s="160" t="s">
        <v>174</v>
      </c>
      <c r="AJ60" s="160" t="s">
        <v>174</v>
      </c>
      <c r="AK60" s="160" t="s">
        <v>174</v>
      </c>
      <c r="AL60" s="160" t="s">
        <v>2346</v>
      </c>
      <c r="AM60" s="160" t="s">
        <v>174</v>
      </c>
      <c r="AN60" s="160" t="s">
        <v>174</v>
      </c>
      <c r="AO60" s="160" t="s">
        <v>174</v>
      </c>
      <c r="AP60" s="160" t="s">
        <v>2346</v>
      </c>
      <c r="AQ60" s="160" t="s">
        <v>174</v>
      </c>
      <c r="AR60" s="160" t="s">
        <v>174</v>
      </c>
      <c r="AS60" s="160" t="s">
        <v>174</v>
      </c>
      <c r="AT60" s="160" t="s">
        <v>174</v>
      </c>
      <c r="AU60" s="160" t="s">
        <v>174</v>
      </c>
      <c r="AV60" s="160" t="s">
        <v>2346</v>
      </c>
      <c r="AW60" s="160" t="s">
        <v>2346</v>
      </c>
      <c r="AX60" s="160" t="s">
        <v>174</v>
      </c>
      <c r="AY60" s="160" t="s">
        <v>174</v>
      </c>
      <c r="AZ60" s="160" t="s">
        <v>174</v>
      </c>
      <c r="BA60" s="160" t="s">
        <v>174</v>
      </c>
      <c r="BB60" s="160" t="s">
        <v>174</v>
      </c>
      <c r="BC60" s="160" t="s">
        <v>2346</v>
      </c>
      <c r="BD60" s="160" t="s">
        <v>2346</v>
      </c>
      <c r="BE60" s="160" t="s">
        <v>2346</v>
      </c>
      <c r="BF60" s="160" t="s">
        <v>174</v>
      </c>
      <c r="BG60" s="160" t="s">
        <v>174</v>
      </c>
      <c r="BH60" s="160" t="s">
        <v>2346</v>
      </c>
      <c r="BI60" s="160" t="s">
        <v>2346</v>
      </c>
      <c r="BJ60" s="160" t="s">
        <v>2346</v>
      </c>
      <c r="BK60" s="160" t="s">
        <v>2346</v>
      </c>
      <c r="BL60" s="160" t="s">
        <v>2346</v>
      </c>
      <c r="BM60" s="160" t="s">
        <v>2346</v>
      </c>
      <c r="BN60" s="160" t="s">
        <v>174</v>
      </c>
      <c r="BO60" s="160" t="s">
        <v>174</v>
      </c>
      <c r="BP60" s="160" t="s">
        <v>174</v>
      </c>
      <c r="BQ60" s="160" t="s">
        <v>2346</v>
      </c>
      <c r="BR60" s="160" t="s">
        <v>2346</v>
      </c>
      <c r="BS60" s="160" t="s">
        <v>2346</v>
      </c>
      <c r="BT60" s="160" t="s">
        <v>2346</v>
      </c>
      <c r="BU60" s="160" t="s">
        <v>2346</v>
      </c>
      <c r="BV60" s="160" t="s">
        <v>2346</v>
      </c>
      <c r="BW60" s="160" t="s">
        <v>2346</v>
      </c>
      <c r="BX60" s="160" t="s">
        <v>2347</v>
      </c>
      <c r="BY60" s="160" t="s">
        <v>2346</v>
      </c>
      <c r="BZ60" s="160" t="s">
        <v>2346</v>
      </c>
      <c r="CA60" s="160" t="s">
        <v>2346</v>
      </c>
      <c r="CB60" s="160" t="s">
        <v>2346</v>
      </c>
      <c r="CC60" s="160" t="s">
        <v>2346</v>
      </c>
      <c r="CD60" s="160" t="s">
        <v>2346</v>
      </c>
      <c r="CE60" s="160" t="s">
        <v>2346</v>
      </c>
      <c r="CF60" s="160" t="s">
        <v>2346</v>
      </c>
      <c r="CG60" s="160" t="s">
        <v>2346</v>
      </c>
      <c r="CH60" s="160" t="s">
        <v>2346</v>
      </c>
      <c r="CI60" s="160" t="s">
        <v>2346</v>
      </c>
      <c r="CJ60" s="160" t="s">
        <v>2346</v>
      </c>
      <c r="CK60" s="160" t="s">
        <v>2346</v>
      </c>
      <c r="CL60" s="160" t="s">
        <v>2346</v>
      </c>
      <c r="CM60" s="160" t="s">
        <v>2346</v>
      </c>
      <c r="CN60" s="160" t="s">
        <v>2346</v>
      </c>
      <c r="CO60" s="160" t="s">
        <v>2346</v>
      </c>
      <c r="CP60" s="160" t="s">
        <v>2346</v>
      </c>
      <c r="CQ60" s="160" t="s">
        <v>2346</v>
      </c>
      <c r="CR60" s="160" t="s">
        <v>2346</v>
      </c>
      <c r="CS60" s="160" t="s">
        <v>2346</v>
      </c>
      <c r="CT60" s="160" t="s">
        <v>2346</v>
      </c>
      <c r="CU60" s="160" t="s">
        <v>2346</v>
      </c>
      <c r="CV60" s="160" t="s">
        <v>2346</v>
      </c>
      <c r="CW60" s="160" t="s">
        <v>2346</v>
      </c>
      <c r="CX60" s="160" t="s">
        <v>2346</v>
      </c>
      <c r="CY60" s="160" t="s">
        <v>2346</v>
      </c>
      <c r="CZ60" s="160" t="s">
        <v>2346</v>
      </c>
      <c r="DA60" s="160" t="s">
        <v>2346</v>
      </c>
      <c r="DB60" s="160" t="s">
        <v>2346</v>
      </c>
      <c r="DC60" s="160" t="s">
        <v>2346</v>
      </c>
      <c r="DD60" s="160" t="s">
        <v>2346</v>
      </c>
      <c r="DE60" s="160" t="s">
        <v>2346</v>
      </c>
      <c r="DF60" s="160" t="s">
        <v>2346</v>
      </c>
      <c r="DG60" s="160" t="s">
        <v>2346</v>
      </c>
      <c r="DH60" s="160" t="s">
        <v>2346</v>
      </c>
      <c r="DI60" s="160" t="s">
        <v>2346</v>
      </c>
      <c r="DJ60" s="160" t="s">
        <v>2346</v>
      </c>
      <c r="DK60" s="160" t="s">
        <v>2346</v>
      </c>
      <c r="DL60" s="160" t="s">
        <v>2346</v>
      </c>
      <c r="DM60" s="160" t="s">
        <v>2346</v>
      </c>
      <c r="DN60" s="160" t="s">
        <v>2346</v>
      </c>
      <c r="DO60" s="160" t="s">
        <v>2346</v>
      </c>
      <c r="DP60" s="160" t="s">
        <v>2346</v>
      </c>
      <c r="DQ60" s="160" t="s">
        <v>2346</v>
      </c>
      <c r="DR60" s="160" t="s">
        <v>2346</v>
      </c>
      <c r="DS60" s="160" t="s">
        <v>2346</v>
      </c>
      <c r="DT60" s="160" t="s">
        <v>2346</v>
      </c>
      <c r="DU60" s="160" t="s">
        <v>2346</v>
      </c>
      <c r="DV60" s="160" t="s">
        <v>2346</v>
      </c>
      <c r="DW60" s="160" t="s">
        <v>2346</v>
      </c>
      <c r="DX60" s="160" t="s">
        <v>2346</v>
      </c>
      <c r="DY60" s="160" t="s">
        <v>2346</v>
      </c>
      <c r="DZ60" s="160" t="s">
        <v>2346</v>
      </c>
      <c r="EA60" s="160" t="s">
        <v>2346</v>
      </c>
      <c r="EB60" s="160" t="s">
        <v>2346</v>
      </c>
      <c r="EC60" s="160" t="s">
        <v>2346</v>
      </c>
      <c r="ED60" s="160" t="s">
        <v>2346</v>
      </c>
      <c r="EE60" s="160" t="s">
        <v>2346</v>
      </c>
      <c r="EF60" s="160" t="s">
        <v>2346</v>
      </c>
      <c r="EG60" s="160" t="s">
        <v>2346</v>
      </c>
      <c r="EH60" s="160" t="s">
        <v>2346</v>
      </c>
      <c r="EI60" s="160" t="s">
        <v>2346</v>
      </c>
      <c r="EJ60" s="160" t="s">
        <v>2346</v>
      </c>
      <c r="EK60" s="160" t="s">
        <v>2346</v>
      </c>
      <c r="EL60" s="160" t="s">
        <v>2346</v>
      </c>
      <c r="EM60" s="160" t="s">
        <v>2346</v>
      </c>
      <c r="EN60" s="160" t="s">
        <v>2346</v>
      </c>
      <c r="EO60" s="160" t="s">
        <v>2346</v>
      </c>
      <c r="EP60" s="160" t="s">
        <v>2346</v>
      </c>
      <c r="EQ60" s="160" t="s">
        <v>2346</v>
      </c>
      <c r="ER60" s="160" t="s">
        <v>2346</v>
      </c>
      <c r="ES60" s="160" t="s">
        <v>2346</v>
      </c>
      <c r="ET60" s="160" t="s">
        <v>2346</v>
      </c>
      <c r="EU60" s="160" t="s">
        <v>2346</v>
      </c>
      <c r="EV60" s="160" t="s">
        <v>2346</v>
      </c>
      <c r="EW60" s="160" t="s">
        <v>2346</v>
      </c>
      <c r="EX60" s="160" t="s">
        <v>2346</v>
      </c>
      <c r="EY60" s="160" t="s">
        <v>2346</v>
      </c>
      <c r="EZ60" s="160" t="s">
        <v>2346</v>
      </c>
      <c r="FA60" s="160" t="s">
        <v>2346</v>
      </c>
      <c r="FB60" s="160" t="s">
        <v>2346</v>
      </c>
      <c r="FC60" s="160" t="s">
        <v>2346</v>
      </c>
      <c r="FD60" s="160" t="s">
        <v>2346</v>
      </c>
      <c r="FE60" s="160" t="s">
        <v>2346</v>
      </c>
      <c r="FF60" s="160" t="s">
        <v>2346</v>
      </c>
      <c r="FG60" s="160" t="s">
        <v>2346</v>
      </c>
      <c r="FH60" s="160" t="s">
        <v>2346</v>
      </c>
      <c r="FI60" s="160" t="s">
        <v>2346</v>
      </c>
      <c r="FJ60" s="160" t="s">
        <v>2346</v>
      </c>
      <c r="FK60" s="160" t="s">
        <v>2346</v>
      </c>
      <c r="FL60" s="160" t="s">
        <v>2346</v>
      </c>
      <c r="FM60" s="160" t="s">
        <v>2346</v>
      </c>
      <c r="FN60" s="160" t="s">
        <v>2346</v>
      </c>
      <c r="FO60" s="160" t="s">
        <v>2346</v>
      </c>
      <c r="FP60" s="160" t="s">
        <v>2346</v>
      </c>
      <c r="FQ60" s="160" t="s">
        <v>2346</v>
      </c>
      <c r="FR60" s="160" t="s">
        <v>2346</v>
      </c>
      <c r="FS60" s="160" t="s">
        <v>2346</v>
      </c>
      <c r="FT60" s="160" t="s">
        <v>2346</v>
      </c>
      <c r="FU60" s="160" t="s">
        <v>2346</v>
      </c>
      <c r="FV60" s="160" t="s">
        <v>2346</v>
      </c>
      <c r="FW60" s="160" t="s">
        <v>2346</v>
      </c>
      <c r="FX60" s="160" t="s">
        <v>2346</v>
      </c>
      <c r="FY60" s="160" t="s">
        <v>2346</v>
      </c>
      <c r="FZ60" s="160" t="s">
        <v>2346</v>
      </c>
      <c r="GA60" s="160" t="s">
        <v>2346</v>
      </c>
      <c r="GB60" s="160" t="s">
        <v>2346</v>
      </c>
      <c r="GC60" s="160" t="s">
        <v>2346</v>
      </c>
      <c r="GD60" s="160" t="s">
        <v>2346</v>
      </c>
      <c r="GE60" s="160" t="s">
        <v>2346</v>
      </c>
      <c r="GF60" s="160" t="s">
        <v>2346</v>
      </c>
      <c r="GG60" s="160" t="s">
        <v>2346</v>
      </c>
      <c r="GH60" s="160" t="s">
        <v>2346</v>
      </c>
      <c r="GI60" s="160" t="s">
        <v>2346</v>
      </c>
      <c r="GJ60" s="160" t="s">
        <v>2346</v>
      </c>
      <c r="GK60" s="160" t="s">
        <v>2346</v>
      </c>
      <c r="GL60" s="160" t="s">
        <v>2346</v>
      </c>
      <c r="GM60" s="160" t="s">
        <v>2346</v>
      </c>
      <c r="GN60" s="160" t="s">
        <v>2346</v>
      </c>
      <c r="GO60" s="160" t="s">
        <v>2346</v>
      </c>
      <c r="GP60" s="160" t="s">
        <v>2346</v>
      </c>
      <c r="GQ60" s="160" t="s">
        <v>2346</v>
      </c>
      <c r="GR60" s="160" t="s">
        <v>2346</v>
      </c>
      <c r="GS60" s="160" t="s">
        <v>2346</v>
      </c>
      <c r="GT60" s="160" t="s">
        <v>2346</v>
      </c>
      <c r="GU60" s="160" t="s">
        <v>2346</v>
      </c>
      <c r="GV60" s="160" t="s">
        <v>2346</v>
      </c>
      <c r="GW60" s="160" t="s">
        <v>2346</v>
      </c>
      <c r="GX60" s="160" t="s">
        <v>2346</v>
      </c>
      <c r="GY60" s="160" t="s">
        <v>2346</v>
      </c>
      <c r="GZ60" s="160" t="s">
        <v>2346</v>
      </c>
      <c r="HA60" s="160" t="s">
        <v>2346</v>
      </c>
      <c r="HB60" s="160" t="s">
        <v>2346</v>
      </c>
      <c r="HC60" s="160" t="s">
        <v>2346</v>
      </c>
      <c r="HD60" s="160" t="s">
        <v>2346</v>
      </c>
      <c r="HE60" s="160" t="s">
        <v>2347</v>
      </c>
      <c r="HF60" s="160" t="s">
        <v>2347</v>
      </c>
      <c r="HG60" s="160" t="s">
        <v>2347</v>
      </c>
      <c r="HH60" s="160" t="s">
        <v>2347</v>
      </c>
      <c r="HI60" s="160" t="s">
        <v>2347</v>
      </c>
      <c r="HJ60" s="160" t="s">
        <v>2347</v>
      </c>
      <c r="HK60" s="160" t="s">
        <v>2347</v>
      </c>
      <c r="HL60" s="160" t="s">
        <v>2347</v>
      </c>
      <c r="HM60" s="160" t="s">
        <v>2347</v>
      </c>
      <c r="HN60" s="160" t="s">
        <v>2347</v>
      </c>
      <c r="HO60" s="160" t="s">
        <v>2347</v>
      </c>
      <c r="HP60" s="160" t="s">
        <v>2347</v>
      </c>
      <c r="HQ60" s="160" t="s">
        <v>2347</v>
      </c>
      <c r="HR60" s="160" t="s">
        <v>2347</v>
      </c>
      <c r="HS60" s="160" t="s">
        <v>2347</v>
      </c>
      <c r="HT60" s="160" t="s">
        <v>2347</v>
      </c>
      <c r="HU60" s="160" t="s">
        <v>2347</v>
      </c>
      <c r="HV60" s="160" t="s">
        <v>2347</v>
      </c>
      <c r="HW60" s="160" t="s">
        <v>2347</v>
      </c>
      <c r="HX60" s="160" t="s">
        <v>2347</v>
      </c>
      <c r="HY60" s="160" t="s">
        <v>2347</v>
      </c>
      <c r="HZ60" s="160" t="s">
        <v>2347</v>
      </c>
      <c r="IA60" s="160" t="s">
        <v>2347</v>
      </c>
      <c r="IB60" s="160" t="s">
        <v>2347</v>
      </c>
      <c r="IC60" s="160" t="s">
        <v>2347</v>
      </c>
      <c r="ID60" s="160" t="s">
        <v>2347</v>
      </c>
      <c r="IE60" s="160" t="s">
        <v>2347</v>
      </c>
      <c r="IF60" s="160" t="s">
        <v>2347</v>
      </c>
      <c r="IG60" s="160" t="s">
        <v>2347</v>
      </c>
      <c r="IH60" s="160" t="s">
        <v>2347</v>
      </c>
      <c r="II60" s="160" t="s">
        <v>2347</v>
      </c>
      <c r="IJ60" s="160" t="s">
        <v>2347</v>
      </c>
      <c r="IK60" s="160" t="s">
        <v>2347</v>
      </c>
      <c r="IL60" s="160" t="s">
        <v>2347</v>
      </c>
      <c r="IM60" s="160" t="s">
        <v>2347</v>
      </c>
      <c r="IN60" s="160" t="s">
        <v>2347</v>
      </c>
      <c r="IO60" s="160" t="s">
        <v>2347</v>
      </c>
      <c r="IP60" s="160" t="s">
        <v>2347</v>
      </c>
      <c r="IQ60" s="160" t="s">
        <v>2347</v>
      </c>
      <c r="IR60" s="160" t="s">
        <v>174</v>
      </c>
      <c r="IS60" s="160" t="s">
        <v>2346</v>
      </c>
      <c r="IT60" s="160" t="s">
        <v>2347</v>
      </c>
      <c r="IU60" s="160" t="s">
        <v>2347</v>
      </c>
      <c r="IV60" s="160" t="s">
        <v>2347</v>
      </c>
      <c r="IW60" s="160" t="s">
        <v>174</v>
      </c>
      <c r="IX60" s="160" t="s">
        <v>174</v>
      </c>
      <c r="IY60" s="160" t="s">
        <v>174</v>
      </c>
      <c r="IZ60" s="160" t="s">
        <v>174</v>
      </c>
      <c r="JA60" s="160" t="s">
        <v>2346</v>
      </c>
      <c r="JB60" s="160" t="s">
        <v>2347</v>
      </c>
      <c r="JC60" s="160" t="s">
        <v>2346</v>
      </c>
      <c r="JD60" s="160" t="s">
        <v>2347</v>
      </c>
      <c r="JE60" s="160" t="s">
        <v>2347</v>
      </c>
      <c r="JF60" s="160" t="s">
        <v>2347</v>
      </c>
      <c r="JG60" s="160" t="s">
        <v>2347</v>
      </c>
      <c r="JH60" s="160" t="s">
        <v>2346</v>
      </c>
      <c r="JI60" s="160" t="s">
        <v>2346</v>
      </c>
      <c r="JJ60" s="160" t="s">
        <v>2346</v>
      </c>
      <c r="JK60" s="160" t="s">
        <v>2346</v>
      </c>
      <c r="JL60" s="160" t="s">
        <v>2347</v>
      </c>
      <c r="JM60" s="160" t="s">
        <v>2346</v>
      </c>
      <c r="JN60" s="160" t="s">
        <v>2346</v>
      </c>
      <c r="JO60" s="160" t="s">
        <v>2347</v>
      </c>
      <c r="JP60" s="160" t="s">
        <v>2347</v>
      </c>
      <c r="JQ60" s="160" t="s">
        <v>2347</v>
      </c>
      <c r="JR60" s="160" t="s">
        <v>2347</v>
      </c>
      <c r="JS60" s="160" t="s">
        <v>2346</v>
      </c>
      <c r="JT60" s="160" t="s">
        <v>2346</v>
      </c>
      <c r="JU60" s="160" t="s">
        <v>2347</v>
      </c>
      <c r="JV60" s="160" t="s">
        <v>2347</v>
      </c>
      <c r="JW60" s="160" t="s">
        <v>2347</v>
      </c>
      <c r="JX60" s="160" t="s">
        <v>2347</v>
      </c>
      <c r="JY60" s="160" t="s">
        <v>2347</v>
      </c>
      <c r="JZ60" s="160" t="s">
        <v>2347</v>
      </c>
      <c r="KA60" s="160" t="s">
        <v>2347</v>
      </c>
      <c r="KB60" s="160" t="s">
        <v>2347</v>
      </c>
      <c r="KC60" s="160" t="s">
        <v>2347</v>
      </c>
      <c r="KD60" s="160" t="s">
        <v>2347</v>
      </c>
      <c r="KE60" s="160" t="s">
        <v>2347</v>
      </c>
      <c r="KF60" s="160" t="s">
        <v>2347</v>
      </c>
      <c r="KG60" s="160" t="s">
        <v>2347</v>
      </c>
      <c r="KH60" s="160" t="s">
        <v>2346</v>
      </c>
      <c r="KI60" s="160" t="s">
        <v>2346</v>
      </c>
    </row>
    <row r="61" spans="1:295" ht="27" customHeight="1" x14ac:dyDescent="0.3">
      <c r="A61" s="229" t="s">
        <v>3</v>
      </c>
      <c r="B61" s="229"/>
      <c r="C61" s="228" t="s">
        <v>406</v>
      </c>
      <c r="D61" s="228"/>
      <c r="E61" s="228"/>
      <c r="F61" s="228"/>
      <c r="G61" s="228"/>
      <c r="H61" s="228"/>
      <c r="I61" s="228"/>
      <c r="J61" s="228"/>
      <c r="K61" s="228"/>
      <c r="L61" s="228"/>
      <c r="M61" s="228"/>
      <c r="N61" s="228" t="s">
        <v>2348</v>
      </c>
      <c r="O61" s="228"/>
      <c r="P61" s="228"/>
      <c r="Q61" s="228"/>
      <c r="R61" s="228"/>
      <c r="S61" s="228" t="s">
        <v>509</v>
      </c>
      <c r="T61" s="228" t="s">
        <v>406</v>
      </c>
      <c r="U61" s="228"/>
      <c r="V61" s="228"/>
      <c r="W61" s="228"/>
      <c r="X61" s="228" t="s">
        <v>847</v>
      </c>
      <c r="Y61" s="228"/>
      <c r="Z61" s="228"/>
      <c r="AA61" s="228" t="s">
        <v>14</v>
      </c>
      <c r="AB61" s="228" t="s">
        <v>406</v>
      </c>
      <c r="AC61" s="228" t="s">
        <v>194</v>
      </c>
      <c r="AD61" s="228"/>
      <c r="AE61" s="228" t="s">
        <v>406</v>
      </c>
      <c r="AF61" s="228" t="s">
        <v>2348</v>
      </c>
      <c r="AG61" s="228"/>
      <c r="AH61" s="228" t="s">
        <v>275</v>
      </c>
      <c r="AI61" s="228"/>
      <c r="AJ61" s="228" t="s">
        <v>194</v>
      </c>
      <c r="AK61" s="228"/>
      <c r="AL61" s="228"/>
      <c r="AM61" s="228"/>
      <c r="AN61" s="228"/>
      <c r="AO61" s="228" t="s">
        <v>2349</v>
      </c>
      <c r="AP61" s="228" t="s">
        <v>2350</v>
      </c>
      <c r="AQ61" s="228" t="s">
        <v>406</v>
      </c>
      <c r="AR61" s="228"/>
      <c r="AS61" s="228"/>
      <c r="AT61" s="228"/>
      <c r="AU61" s="228"/>
      <c r="AV61" s="228"/>
      <c r="AW61" s="228"/>
      <c r="AX61" s="228"/>
      <c r="AY61" s="228"/>
      <c r="AZ61" s="228"/>
      <c r="BA61" s="228" t="s">
        <v>48</v>
      </c>
      <c r="BB61" s="228" t="s">
        <v>509</v>
      </c>
      <c r="BC61" s="228" t="s">
        <v>888</v>
      </c>
      <c r="BD61" s="228" t="s">
        <v>72</v>
      </c>
      <c r="BE61" s="228"/>
      <c r="BF61" s="228" t="s">
        <v>406</v>
      </c>
      <c r="BG61" s="228"/>
      <c r="BH61" s="228"/>
      <c r="BI61" s="228"/>
      <c r="BJ61" s="228"/>
      <c r="BK61" s="228"/>
      <c r="BL61" s="228"/>
      <c r="BM61" s="228"/>
      <c r="BN61" s="228" t="s">
        <v>509</v>
      </c>
      <c r="BO61" s="228"/>
      <c r="BP61" s="228"/>
      <c r="BQ61" s="228"/>
      <c r="BR61" s="228"/>
      <c r="BS61" s="228"/>
      <c r="BT61" s="228" t="s">
        <v>14</v>
      </c>
      <c r="BU61" s="228"/>
      <c r="BV61" s="228" t="s">
        <v>509</v>
      </c>
      <c r="BW61" s="228" t="s">
        <v>2351</v>
      </c>
      <c r="BX61" s="228"/>
      <c r="BY61" s="228"/>
      <c r="BZ61" s="228"/>
      <c r="CA61" s="228" t="s">
        <v>406</v>
      </c>
      <c r="CB61" s="228"/>
      <c r="CC61" s="228" t="s">
        <v>2352</v>
      </c>
      <c r="CD61" s="228"/>
      <c r="CE61" s="228" t="s">
        <v>61</v>
      </c>
      <c r="CF61" s="228" t="s">
        <v>406</v>
      </c>
      <c r="CG61" s="228"/>
      <c r="CH61" s="228"/>
      <c r="CI61" s="228"/>
      <c r="CJ61" s="228" t="s">
        <v>888</v>
      </c>
      <c r="CK61" s="228"/>
      <c r="CL61" s="228" t="s">
        <v>2351</v>
      </c>
      <c r="CM61" s="228"/>
      <c r="CN61" s="228"/>
      <c r="CO61" s="228" t="s">
        <v>406</v>
      </c>
      <c r="CP61" s="228"/>
      <c r="CQ61" s="228"/>
      <c r="CR61" s="228"/>
      <c r="CS61" s="228"/>
      <c r="CT61" s="228"/>
      <c r="CU61" s="228"/>
      <c r="CV61" s="228"/>
      <c r="CW61" s="228" t="s">
        <v>2352</v>
      </c>
      <c r="CX61" s="228" t="s">
        <v>2351</v>
      </c>
      <c r="CY61" s="228"/>
      <c r="CZ61" s="228" t="s">
        <v>319</v>
      </c>
      <c r="DA61" s="228"/>
      <c r="DB61" s="228"/>
      <c r="DC61" s="228"/>
      <c r="DD61" s="228" t="s">
        <v>406</v>
      </c>
      <c r="DE61" s="228"/>
      <c r="DF61" s="228"/>
      <c r="DG61" s="228" t="s">
        <v>319</v>
      </c>
      <c r="DH61" s="228"/>
      <c r="DI61" s="228" t="s">
        <v>871</v>
      </c>
      <c r="DJ61" s="228"/>
      <c r="DK61" s="228" t="s">
        <v>570</v>
      </c>
      <c r="DL61" s="228" t="s">
        <v>319</v>
      </c>
      <c r="DM61" s="228"/>
      <c r="DN61" s="228"/>
      <c r="DO61" s="228"/>
      <c r="DP61" s="228" t="s">
        <v>570</v>
      </c>
      <c r="DQ61" s="228" t="s">
        <v>319</v>
      </c>
      <c r="DR61" s="228" t="s">
        <v>570</v>
      </c>
      <c r="DS61" s="228" t="s">
        <v>319</v>
      </c>
      <c r="DT61" s="228"/>
      <c r="DU61" s="228"/>
      <c r="DV61" s="228"/>
      <c r="DW61" s="228" t="s">
        <v>406</v>
      </c>
      <c r="DX61" s="228" t="s">
        <v>570</v>
      </c>
      <c r="DY61" s="228" t="s">
        <v>406</v>
      </c>
      <c r="DZ61" s="228"/>
      <c r="EA61" s="228"/>
      <c r="EB61" s="228"/>
      <c r="EC61" s="228"/>
      <c r="ED61" s="228"/>
      <c r="EE61" s="228" t="s">
        <v>509</v>
      </c>
      <c r="EF61" s="228"/>
      <c r="EG61" s="228" t="s">
        <v>319</v>
      </c>
      <c r="EH61" s="228" t="s">
        <v>509</v>
      </c>
      <c r="EI61" s="228" t="s">
        <v>2353</v>
      </c>
      <c r="EJ61" s="228" t="s">
        <v>570</v>
      </c>
      <c r="EK61" s="228" t="s">
        <v>406</v>
      </c>
      <c r="EL61" s="228"/>
      <c r="EM61" s="228"/>
      <c r="EN61" s="228"/>
      <c r="EO61" s="228"/>
      <c r="EP61" s="228"/>
      <c r="EQ61" s="228"/>
      <c r="ER61" s="228"/>
      <c r="ES61" s="228"/>
      <c r="ET61" s="228" t="s">
        <v>866</v>
      </c>
      <c r="EU61" s="228"/>
      <c r="EV61" s="228"/>
      <c r="EW61" s="228" t="s">
        <v>406</v>
      </c>
      <c r="EX61" s="228"/>
      <c r="EY61" s="228"/>
      <c r="EZ61" s="228"/>
      <c r="FA61" s="228"/>
      <c r="FB61" s="228"/>
      <c r="FC61" s="228"/>
      <c r="FD61" s="228"/>
      <c r="FE61" s="228"/>
      <c r="FF61" s="228"/>
      <c r="FG61" s="228" t="s">
        <v>878</v>
      </c>
      <c r="FH61" s="228"/>
      <c r="FI61" s="228"/>
      <c r="FJ61" s="228" t="s">
        <v>406</v>
      </c>
      <c r="FK61" s="228"/>
      <c r="FL61" s="228"/>
      <c r="FM61" s="228"/>
      <c r="FN61" s="228"/>
      <c r="FO61" s="228"/>
      <c r="FP61" s="228" t="s">
        <v>48</v>
      </c>
      <c r="FQ61" s="228" t="s">
        <v>72</v>
      </c>
      <c r="FR61" s="228"/>
      <c r="FS61" s="228"/>
      <c r="FT61" s="228"/>
      <c r="FU61" s="228"/>
      <c r="FV61" s="228"/>
      <c r="FW61" s="228" t="s">
        <v>2352</v>
      </c>
      <c r="FX61" s="228" t="s">
        <v>610</v>
      </c>
      <c r="FY61" s="228"/>
      <c r="FZ61" s="228"/>
      <c r="GA61" s="228" t="s">
        <v>570</v>
      </c>
      <c r="GB61" s="228" t="s">
        <v>194</v>
      </c>
      <c r="GC61" s="228" t="s">
        <v>48</v>
      </c>
      <c r="GD61" s="228" t="s">
        <v>406</v>
      </c>
      <c r="GE61" s="228" t="s">
        <v>72</v>
      </c>
      <c r="GF61" s="228" t="s">
        <v>48</v>
      </c>
      <c r="GG61" s="228" t="s">
        <v>194</v>
      </c>
      <c r="GH61" s="228" t="s">
        <v>406</v>
      </c>
      <c r="GI61" s="228" t="s">
        <v>48</v>
      </c>
      <c r="GJ61" s="228" t="s">
        <v>406</v>
      </c>
      <c r="GK61" s="228"/>
      <c r="GL61" s="228" t="s">
        <v>2354</v>
      </c>
      <c r="GM61" s="228" t="s">
        <v>406</v>
      </c>
      <c r="GN61" s="228" t="s">
        <v>72</v>
      </c>
      <c r="GO61" s="228" t="s">
        <v>406</v>
      </c>
      <c r="GP61" s="228"/>
      <c r="GQ61" s="228"/>
      <c r="GR61" s="228" t="s">
        <v>323</v>
      </c>
      <c r="GS61" s="228"/>
      <c r="GT61" s="228" t="s">
        <v>48</v>
      </c>
      <c r="GU61" s="228"/>
      <c r="GV61" s="228" t="s">
        <v>406</v>
      </c>
      <c r="GW61" s="228" t="s">
        <v>48</v>
      </c>
      <c r="GX61" s="228" t="s">
        <v>574</v>
      </c>
      <c r="GY61" s="228" t="s">
        <v>406</v>
      </c>
      <c r="GZ61" s="228"/>
      <c r="HA61" s="228" t="s">
        <v>574</v>
      </c>
      <c r="HB61" s="228" t="s">
        <v>509</v>
      </c>
      <c r="HC61" s="228"/>
      <c r="HD61" s="228"/>
      <c r="HE61" s="228"/>
      <c r="HF61" s="228"/>
      <c r="HG61" s="228"/>
      <c r="HH61" s="228"/>
      <c r="HI61" s="228"/>
      <c r="HJ61" s="228"/>
      <c r="HK61" s="228"/>
      <c r="HL61" s="228"/>
      <c r="HM61" s="228" t="s">
        <v>2355</v>
      </c>
      <c r="HN61" s="228"/>
      <c r="HO61" s="228" t="s">
        <v>509</v>
      </c>
      <c r="HP61" s="228"/>
      <c r="HQ61" s="228" t="s">
        <v>2356</v>
      </c>
      <c r="HR61" s="228"/>
      <c r="HS61" s="228" t="s">
        <v>509</v>
      </c>
      <c r="HT61" s="228"/>
      <c r="HU61" s="228" t="s">
        <v>331</v>
      </c>
      <c r="HV61" s="228"/>
      <c r="HW61" s="228" t="s">
        <v>2357</v>
      </c>
      <c r="HX61" s="228"/>
      <c r="HY61" s="228" t="s">
        <v>331</v>
      </c>
      <c r="HZ61" s="228" t="s">
        <v>406</v>
      </c>
      <c r="IA61" s="228" t="s">
        <v>77</v>
      </c>
      <c r="IB61" s="228" t="s">
        <v>103</v>
      </c>
      <c r="IC61" s="228"/>
      <c r="ID61" s="228" t="s">
        <v>2356</v>
      </c>
      <c r="IE61" s="228"/>
      <c r="IF61" s="228"/>
      <c r="IG61" s="228"/>
      <c r="IH61" s="228" t="s">
        <v>103</v>
      </c>
      <c r="II61" s="228"/>
      <c r="IJ61" s="228" t="s">
        <v>509</v>
      </c>
      <c r="IK61" s="228" t="s">
        <v>77</v>
      </c>
      <c r="IL61" s="228" t="s">
        <v>509</v>
      </c>
      <c r="IM61" s="228" t="s">
        <v>77</v>
      </c>
      <c r="IN61" s="228"/>
      <c r="IO61" s="228"/>
      <c r="IP61" s="228"/>
      <c r="IQ61" s="228"/>
      <c r="IR61" s="228" t="s">
        <v>509</v>
      </c>
      <c r="IS61" s="228" t="s">
        <v>2353</v>
      </c>
      <c r="IT61" s="228" t="s">
        <v>331</v>
      </c>
      <c r="IU61" s="228"/>
      <c r="IV61" s="228" t="s">
        <v>77</v>
      </c>
      <c r="IW61" s="228" t="s">
        <v>509</v>
      </c>
      <c r="IX61" s="228"/>
      <c r="IY61" s="228"/>
      <c r="IZ61" s="228"/>
      <c r="JA61" s="228" t="s">
        <v>406</v>
      </c>
      <c r="JB61" s="228" t="s">
        <v>910</v>
      </c>
      <c r="JC61" s="228" t="s">
        <v>406</v>
      </c>
      <c r="JD61" s="228" t="s">
        <v>91</v>
      </c>
      <c r="JE61" s="228"/>
      <c r="JF61" s="228" t="s">
        <v>406</v>
      </c>
      <c r="JG61" s="228"/>
      <c r="JH61" s="228"/>
      <c r="JI61" s="228"/>
      <c r="JJ61" s="228"/>
      <c r="JK61" s="228"/>
      <c r="JL61" s="228" t="s">
        <v>2357</v>
      </c>
      <c r="JM61" s="228" t="s">
        <v>72</v>
      </c>
      <c r="JN61" s="228"/>
      <c r="JO61" s="228" t="s">
        <v>905</v>
      </c>
      <c r="JP61" s="228"/>
      <c r="JQ61" s="228" t="s">
        <v>907</v>
      </c>
      <c r="JR61" s="228"/>
      <c r="JS61" s="228"/>
      <c r="JT61" s="228" t="s">
        <v>406</v>
      </c>
      <c r="JU61" s="228" t="s">
        <v>2356</v>
      </c>
      <c r="JV61" s="228" t="s">
        <v>565</v>
      </c>
      <c r="JW61" s="228" t="s">
        <v>2358</v>
      </c>
      <c r="JX61" s="228"/>
      <c r="JY61" s="228" t="s">
        <v>509</v>
      </c>
      <c r="JZ61" s="228"/>
      <c r="KA61" s="228"/>
      <c r="KB61" s="228"/>
      <c r="KC61" s="228"/>
      <c r="KD61" s="228"/>
      <c r="KE61" s="228"/>
      <c r="KF61" s="228" t="s">
        <v>2356</v>
      </c>
      <c r="KG61" s="228"/>
      <c r="KH61" s="228" t="s">
        <v>509</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2363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1710</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1711</v>
      </c>
      <c r="B6" s="229"/>
      <c r="C6" s="160" t="s">
        <v>2364</v>
      </c>
      <c r="D6" s="160" t="s">
        <v>2365</v>
      </c>
      <c r="E6" s="160" t="s">
        <v>2366</v>
      </c>
      <c r="F6" s="160" t="s">
        <v>2367</v>
      </c>
      <c r="G6" s="160" t="s">
        <v>2368</v>
      </c>
      <c r="H6" s="160" t="s">
        <v>2369</v>
      </c>
      <c r="I6" s="160" t="s">
        <v>2370</v>
      </c>
      <c r="J6" s="160"/>
      <c r="K6" s="160" t="s">
        <v>2371</v>
      </c>
      <c r="L6" s="160" t="s">
        <v>2372</v>
      </c>
      <c r="M6" s="160" t="s">
        <v>2373</v>
      </c>
      <c r="N6" s="160" t="s">
        <v>2374</v>
      </c>
      <c r="O6" s="160" t="s">
        <v>2375</v>
      </c>
      <c r="P6" s="160" t="s">
        <v>2376</v>
      </c>
      <c r="Q6" s="160" t="s">
        <v>2377</v>
      </c>
      <c r="R6" s="160" t="s">
        <v>2378</v>
      </c>
      <c r="S6" s="160" t="s">
        <v>2379</v>
      </c>
      <c r="T6" s="160" t="s">
        <v>2380</v>
      </c>
      <c r="U6" s="160" t="s">
        <v>2381</v>
      </c>
      <c r="V6" s="160" t="s">
        <v>2382</v>
      </c>
      <c r="W6" s="160" t="s">
        <v>2383</v>
      </c>
      <c r="X6" s="160" t="s">
        <v>2384</v>
      </c>
      <c r="Y6" s="160" t="s">
        <v>2385</v>
      </c>
      <c r="Z6" s="160" t="s">
        <v>2386</v>
      </c>
      <c r="AA6" s="160" t="s">
        <v>2387</v>
      </c>
      <c r="AB6" s="160" t="s">
        <v>2388</v>
      </c>
      <c r="AC6" s="160" t="s">
        <v>2389</v>
      </c>
      <c r="AD6" s="160" t="s">
        <v>2390</v>
      </c>
      <c r="AE6" s="160" t="s">
        <v>2391</v>
      </c>
      <c r="AF6" s="160" t="s">
        <v>2392</v>
      </c>
      <c r="AG6" s="160" t="s">
        <v>2393</v>
      </c>
      <c r="AH6" s="160" t="s">
        <v>2394</v>
      </c>
      <c r="AI6" s="160" t="s">
        <v>2395</v>
      </c>
      <c r="AJ6" s="160" t="s">
        <v>2396</v>
      </c>
      <c r="AK6" s="160" t="s">
        <v>2397</v>
      </c>
      <c r="AL6" s="160" t="s">
        <v>2398</v>
      </c>
      <c r="AM6" s="160" t="s">
        <v>2399</v>
      </c>
      <c r="AN6" s="160" t="s">
        <v>2400</v>
      </c>
      <c r="AO6" s="160" t="s">
        <v>2401</v>
      </c>
      <c r="AP6" s="160" t="s">
        <v>2402</v>
      </c>
      <c r="AQ6" s="160" t="s">
        <v>2403</v>
      </c>
      <c r="AR6" s="160" t="s">
        <v>2404</v>
      </c>
      <c r="AS6" s="160" t="s">
        <v>2405</v>
      </c>
      <c r="AT6" s="160" t="s">
        <v>2406</v>
      </c>
      <c r="AU6" s="160" t="s">
        <v>2407</v>
      </c>
      <c r="AV6" s="160" t="s">
        <v>2408</v>
      </c>
      <c r="AW6" s="160" t="s">
        <v>2409</v>
      </c>
      <c r="AX6" s="160" t="s">
        <v>2410</v>
      </c>
      <c r="AY6" s="160" t="s">
        <v>2411</v>
      </c>
      <c r="AZ6" s="160" t="s">
        <v>2412</v>
      </c>
      <c r="BA6" s="160" t="s">
        <v>2413</v>
      </c>
      <c r="BB6" s="160" t="s">
        <v>2414</v>
      </c>
      <c r="BC6" s="160" t="s">
        <v>2415</v>
      </c>
      <c r="BD6" s="160" t="s">
        <v>2416</v>
      </c>
      <c r="BE6" s="160" t="s">
        <v>2417</v>
      </c>
      <c r="BF6" s="160" t="s">
        <v>2418</v>
      </c>
      <c r="BG6" s="160" t="s">
        <v>2419</v>
      </c>
      <c r="BH6" s="160" t="s">
        <v>2420</v>
      </c>
      <c r="BI6" s="160" t="s">
        <v>2421</v>
      </c>
      <c r="BJ6" s="160" t="s">
        <v>2422</v>
      </c>
      <c r="BK6" s="160" t="s">
        <v>2423</v>
      </c>
      <c r="BL6" s="160" t="s">
        <v>2424</v>
      </c>
      <c r="BM6" s="160" t="s">
        <v>2425</v>
      </c>
      <c r="BN6" s="160" t="s">
        <v>2426</v>
      </c>
      <c r="BO6" s="160" t="s">
        <v>2427</v>
      </c>
      <c r="BP6" s="160" t="s">
        <v>2428</v>
      </c>
      <c r="BQ6" s="160" t="s">
        <v>2429</v>
      </c>
      <c r="BR6" s="160" t="s">
        <v>2430</v>
      </c>
      <c r="BS6" s="160" t="s">
        <v>2431</v>
      </c>
      <c r="BT6" s="160"/>
      <c r="BU6" s="160"/>
      <c r="BV6" s="160" t="s">
        <v>2432</v>
      </c>
      <c r="BW6" s="160" t="s">
        <v>2433</v>
      </c>
      <c r="BX6" s="160" t="s">
        <v>2434</v>
      </c>
      <c r="BY6" s="160" t="s">
        <v>2435</v>
      </c>
      <c r="BZ6" s="160" t="s">
        <v>2436</v>
      </c>
      <c r="CA6" s="160" t="s">
        <v>2437</v>
      </c>
      <c r="CB6" s="160" t="s">
        <v>2438</v>
      </c>
      <c r="CC6" s="160" t="s">
        <v>2439</v>
      </c>
      <c r="CD6" s="160" t="s">
        <v>2440</v>
      </c>
      <c r="CE6" s="160" t="s">
        <v>2441</v>
      </c>
      <c r="CF6" s="160" t="s">
        <v>2442</v>
      </c>
      <c r="CG6" s="160" t="s">
        <v>2443</v>
      </c>
      <c r="CH6" s="160" t="s">
        <v>1795</v>
      </c>
      <c r="CI6" s="160" t="s">
        <v>2444</v>
      </c>
      <c r="CJ6" s="160" t="s">
        <v>2445</v>
      </c>
      <c r="CK6" s="160" t="s">
        <v>2446</v>
      </c>
      <c r="CL6" s="160" t="s">
        <v>2447</v>
      </c>
      <c r="CM6" s="160" t="s">
        <v>2448</v>
      </c>
      <c r="CN6" s="160" t="s">
        <v>2449</v>
      </c>
      <c r="CO6" s="160" t="s">
        <v>2450</v>
      </c>
      <c r="CP6" s="160" t="s">
        <v>2451</v>
      </c>
      <c r="CQ6" s="160" t="s">
        <v>2452</v>
      </c>
      <c r="CR6" s="160" t="s">
        <v>2453</v>
      </c>
      <c r="CS6" s="160" t="s">
        <v>2454</v>
      </c>
      <c r="CT6" s="160" t="s">
        <v>2455</v>
      </c>
      <c r="CU6" s="160" t="s">
        <v>2456</v>
      </c>
      <c r="CV6" s="160" t="s">
        <v>2457</v>
      </c>
      <c r="CW6" s="160" t="s">
        <v>2458</v>
      </c>
      <c r="CX6" s="160" t="s">
        <v>2459</v>
      </c>
      <c r="CY6" s="160" t="s">
        <v>2460</v>
      </c>
      <c r="CZ6" s="160" t="s">
        <v>2461</v>
      </c>
      <c r="DA6" s="160" t="s">
        <v>2462</v>
      </c>
      <c r="DB6" s="160" t="s">
        <v>2463</v>
      </c>
      <c r="DC6" s="160" t="s">
        <v>2464</v>
      </c>
      <c r="DD6" s="160" t="s">
        <v>2465</v>
      </c>
      <c r="DE6" s="160" t="s">
        <v>2466</v>
      </c>
      <c r="DF6" s="160" t="s">
        <v>2467</v>
      </c>
      <c r="DG6" s="160" t="s">
        <v>2468</v>
      </c>
      <c r="DH6" s="160" t="s">
        <v>2469</v>
      </c>
      <c r="DI6" s="160" t="s">
        <v>2470</v>
      </c>
      <c r="DJ6" s="160" t="s">
        <v>2471</v>
      </c>
      <c r="DK6" s="160" t="s">
        <v>2472</v>
      </c>
      <c r="DL6" s="160" t="s">
        <v>2473</v>
      </c>
      <c r="DM6" s="160" t="s">
        <v>2474</v>
      </c>
      <c r="DN6" s="160" t="s">
        <v>2475</v>
      </c>
      <c r="DO6" s="160" t="s">
        <v>2476</v>
      </c>
      <c r="DP6" s="160" t="s">
        <v>2477</v>
      </c>
      <c r="DQ6" s="160" t="s">
        <v>2478</v>
      </c>
      <c r="DR6" s="160" t="s">
        <v>2479</v>
      </c>
      <c r="DS6" s="160" t="s">
        <v>2480</v>
      </c>
      <c r="DT6" s="160" t="s">
        <v>2481</v>
      </c>
      <c r="DU6" s="160" t="s">
        <v>2482</v>
      </c>
      <c r="DV6" s="160" t="s">
        <v>2483</v>
      </c>
      <c r="DW6" s="160" t="s">
        <v>2484</v>
      </c>
      <c r="DX6" s="160" t="s">
        <v>2485</v>
      </c>
      <c r="DY6" s="160" t="s">
        <v>2486</v>
      </c>
      <c r="DZ6" s="160" t="s">
        <v>2487</v>
      </c>
      <c r="EA6" s="160" t="s">
        <v>2488</v>
      </c>
      <c r="EB6" s="160" t="s">
        <v>2489</v>
      </c>
      <c r="EC6" s="160" t="s">
        <v>2490</v>
      </c>
      <c r="ED6" s="160" t="s">
        <v>2491</v>
      </c>
      <c r="EE6" s="160" t="s">
        <v>2492</v>
      </c>
      <c r="EF6" s="160" t="s">
        <v>2493</v>
      </c>
      <c r="EG6" s="160" t="s">
        <v>2494</v>
      </c>
      <c r="EH6" s="160" t="s">
        <v>2495</v>
      </c>
      <c r="EI6" s="160" t="s">
        <v>2496</v>
      </c>
      <c r="EJ6" s="160" t="s">
        <v>2497</v>
      </c>
      <c r="EK6" s="160" t="s">
        <v>2498</v>
      </c>
      <c r="EL6" s="160" t="s">
        <v>2499</v>
      </c>
      <c r="EM6" s="160" t="s">
        <v>2500</v>
      </c>
      <c r="EN6" s="160" t="s">
        <v>2501</v>
      </c>
      <c r="EO6" s="160" t="s">
        <v>2502</v>
      </c>
      <c r="EP6" s="160" t="s">
        <v>2503</v>
      </c>
      <c r="EQ6" s="160" t="s">
        <v>2504</v>
      </c>
      <c r="ER6" s="160" t="s">
        <v>2505</v>
      </c>
      <c r="ES6" s="160" t="s">
        <v>2506</v>
      </c>
      <c r="ET6" s="160" t="s">
        <v>2507</v>
      </c>
      <c r="EU6" s="160" t="s">
        <v>2508</v>
      </c>
      <c r="EV6" s="160" t="s">
        <v>2509</v>
      </c>
      <c r="EW6" s="160" t="s">
        <v>2510</v>
      </c>
      <c r="EX6" s="160" t="s">
        <v>2511</v>
      </c>
      <c r="EY6" s="160" t="s">
        <v>2512</v>
      </c>
      <c r="EZ6" s="160" t="s">
        <v>2513</v>
      </c>
      <c r="FA6" s="160" t="s">
        <v>2514</v>
      </c>
      <c r="FB6" s="160" t="s">
        <v>2515</v>
      </c>
      <c r="FC6" s="160" t="s">
        <v>2516</v>
      </c>
      <c r="FD6" s="160" t="s">
        <v>2517</v>
      </c>
      <c r="FE6" s="160" t="s">
        <v>2518</v>
      </c>
      <c r="FF6" s="160" t="s">
        <v>2519</v>
      </c>
      <c r="FG6" s="160" t="s">
        <v>2520</v>
      </c>
      <c r="FH6" s="160" t="s">
        <v>2521</v>
      </c>
      <c r="FI6" s="160" t="s">
        <v>2522</v>
      </c>
      <c r="FJ6" s="160" t="s">
        <v>2523</v>
      </c>
      <c r="FK6" s="160" t="s">
        <v>2524</v>
      </c>
      <c r="FL6" s="160" t="s">
        <v>2525</v>
      </c>
      <c r="FM6" s="160" t="s">
        <v>2526</v>
      </c>
      <c r="FN6" s="160" t="s">
        <v>2527</v>
      </c>
      <c r="FO6" s="160" t="s">
        <v>2528</v>
      </c>
      <c r="FP6" s="160" t="s">
        <v>2529</v>
      </c>
      <c r="FQ6" s="160" t="s">
        <v>2530</v>
      </c>
      <c r="FR6" s="160" t="s">
        <v>2531</v>
      </c>
      <c r="FS6" s="160" t="s">
        <v>2532</v>
      </c>
      <c r="FT6" s="160" t="s">
        <v>2533</v>
      </c>
      <c r="FU6" s="160" t="s">
        <v>2534</v>
      </c>
      <c r="FV6" s="160" t="s">
        <v>2535</v>
      </c>
      <c r="FW6" s="160" t="s">
        <v>2536</v>
      </c>
      <c r="FX6" s="160" t="s">
        <v>2537</v>
      </c>
      <c r="FY6" s="160" t="s">
        <v>2538</v>
      </c>
      <c r="FZ6" s="160" t="s">
        <v>2539</v>
      </c>
      <c r="GA6" s="160" t="s">
        <v>2540</v>
      </c>
      <c r="GB6" s="160" t="s">
        <v>2541</v>
      </c>
      <c r="GC6" s="160" t="s">
        <v>2542</v>
      </c>
      <c r="GD6" s="160" t="s">
        <v>2543</v>
      </c>
      <c r="GE6" s="160" t="s">
        <v>2544</v>
      </c>
      <c r="GF6" s="160" t="s">
        <v>2545</v>
      </c>
      <c r="GG6" s="160" t="s">
        <v>2546</v>
      </c>
      <c r="GH6" s="160" t="s">
        <v>2547</v>
      </c>
      <c r="GI6" s="160" t="s">
        <v>2548</v>
      </c>
      <c r="GJ6" s="160" t="s">
        <v>2549</v>
      </c>
      <c r="GK6" s="160" t="s">
        <v>2550</v>
      </c>
      <c r="GL6" s="160" t="s">
        <v>2551</v>
      </c>
      <c r="GM6" s="160"/>
      <c r="GN6" s="160" t="s">
        <v>2552</v>
      </c>
      <c r="GO6" s="160" t="s">
        <v>2553</v>
      </c>
      <c r="GP6" s="160" t="s">
        <v>2554</v>
      </c>
      <c r="GQ6" s="160" t="s">
        <v>2555</v>
      </c>
      <c r="GR6" s="160" t="s">
        <v>2556</v>
      </c>
      <c r="GS6" s="160" t="s">
        <v>2557</v>
      </c>
      <c r="GT6" s="160" t="s">
        <v>2558</v>
      </c>
      <c r="GU6" s="160" t="s">
        <v>2559</v>
      </c>
      <c r="GV6" s="160" t="s">
        <v>2560</v>
      </c>
      <c r="GW6" s="160" t="s">
        <v>2561</v>
      </c>
      <c r="GX6" s="160" t="s">
        <v>2562</v>
      </c>
      <c r="GY6" s="160" t="s">
        <v>2563</v>
      </c>
      <c r="GZ6" s="160" t="s">
        <v>2564</v>
      </c>
      <c r="HA6" s="160" t="s">
        <v>2565</v>
      </c>
      <c r="HB6" s="160" t="s">
        <v>2566</v>
      </c>
      <c r="HC6" s="160" t="s">
        <v>2567</v>
      </c>
      <c r="HD6" s="160" t="s">
        <v>2568</v>
      </c>
      <c r="HE6" s="160" t="s">
        <v>2569</v>
      </c>
      <c r="HF6" s="160" t="s">
        <v>2570</v>
      </c>
      <c r="HG6" s="160" t="s">
        <v>2571</v>
      </c>
      <c r="HH6" s="160" t="s">
        <v>2572</v>
      </c>
      <c r="HI6" s="160" t="s">
        <v>2573</v>
      </c>
      <c r="HJ6" s="160" t="s">
        <v>2574</v>
      </c>
      <c r="HK6" s="160" t="s">
        <v>2575</v>
      </c>
      <c r="HL6" s="160" t="s">
        <v>2576</v>
      </c>
      <c r="HM6" s="160" t="s">
        <v>2577</v>
      </c>
      <c r="HN6" s="160" t="s">
        <v>2578</v>
      </c>
      <c r="HO6" s="160" t="s">
        <v>2579</v>
      </c>
      <c r="HP6" s="160" t="s">
        <v>2580</v>
      </c>
      <c r="HQ6" s="160" t="s">
        <v>2581</v>
      </c>
      <c r="HR6" s="160" t="s">
        <v>2582</v>
      </c>
      <c r="HS6" s="160" t="s">
        <v>2583</v>
      </c>
      <c r="HT6" s="160" t="s">
        <v>2584</v>
      </c>
      <c r="HU6" s="160" t="s">
        <v>2585</v>
      </c>
      <c r="HV6" s="160" t="s">
        <v>2586</v>
      </c>
      <c r="HW6" s="160" t="s">
        <v>2587</v>
      </c>
      <c r="HX6" s="160" t="s">
        <v>2588</v>
      </c>
      <c r="HY6" s="160" t="s">
        <v>2589</v>
      </c>
      <c r="HZ6" s="160" t="s">
        <v>2590</v>
      </c>
      <c r="IA6" s="160" t="s">
        <v>2591</v>
      </c>
      <c r="IB6" s="160" t="s">
        <v>2592</v>
      </c>
      <c r="IC6" s="160" t="s">
        <v>2593</v>
      </c>
      <c r="ID6" s="160" t="s">
        <v>2594</v>
      </c>
      <c r="IE6" s="160" t="s">
        <v>2595</v>
      </c>
      <c r="IF6" s="160" t="s">
        <v>2596</v>
      </c>
      <c r="IG6" s="160" t="s">
        <v>2597</v>
      </c>
      <c r="IH6" s="160" t="s">
        <v>2598</v>
      </c>
      <c r="II6" s="160" t="s">
        <v>2599</v>
      </c>
      <c r="IJ6" s="160" t="s">
        <v>2600</v>
      </c>
      <c r="IK6" s="160" t="s">
        <v>2601</v>
      </c>
      <c r="IL6" s="160" t="s">
        <v>2602</v>
      </c>
      <c r="IM6" s="160" t="s">
        <v>2603</v>
      </c>
      <c r="IN6" s="160" t="s">
        <v>2604</v>
      </c>
      <c r="IO6" s="160" t="s">
        <v>2605</v>
      </c>
      <c r="IP6" s="160" t="s">
        <v>2606</v>
      </c>
      <c r="IQ6" s="160" t="s">
        <v>2607</v>
      </c>
      <c r="IR6" s="160" t="s">
        <v>2608</v>
      </c>
      <c r="IS6" s="160" t="s">
        <v>2609</v>
      </c>
      <c r="IT6" s="160" t="s">
        <v>2610</v>
      </c>
      <c r="IU6" s="160" t="s">
        <v>2611</v>
      </c>
      <c r="IV6" s="160" t="s">
        <v>2612</v>
      </c>
      <c r="IW6" s="160" t="s">
        <v>2613</v>
      </c>
      <c r="IX6" s="160" t="s">
        <v>2614</v>
      </c>
      <c r="IY6" s="160" t="s">
        <v>2615</v>
      </c>
      <c r="IZ6" s="160" t="s">
        <v>2616</v>
      </c>
      <c r="JA6" s="160" t="s">
        <v>2617</v>
      </c>
      <c r="JB6" s="160" t="s">
        <v>2618</v>
      </c>
      <c r="JC6" s="160" t="s">
        <v>2619</v>
      </c>
      <c r="JD6" s="160" t="s">
        <v>2620</v>
      </c>
      <c r="JE6" s="160" t="s">
        <v>2621</v>
      </c>
      <c r="JF6" s="160" t="s">
        <v>2622</v>
      </c>
      <c r="JG6" s="160" t="s">
        <v>2623</v>
      </c>
      <c r="JH6" s="160" t="s">
        <v>2624</v>
      </c>
      <c r="JI6" s="160" t="s">
        <v>2625</v>
      </c>
      <c r="JJ6" s="160" t="s">
        <v>2626</v>
      </c>
      <c r="JK6" s="160" t="s">
        <v>2627</v>
      </c>
      <c r="JL6" s="160" t="s">
        <v>2628</v>
      </c>
      <c r="JM6" s="160" t="s">
        <v>2629</v>
      </c>
      <c r="JN6" s="160" t="s">
        <v>2630</v>
      </c>
      <c r="JO6" s="160" t="s">
        <v>2631</v>
      </c>
      <c r="JP6" s="160" t="s">
        <v>2632</v>
      </c>
      <c r="JQ6" s="160" t="s">
        <v>2633</v>
      </c>
      <c r="JR6" s="160" t="s">
        <v>2634</v>
      </c>
      <c r="JS6" s="160" t="s">
        <v>2635</v>
      </c>
      <c r="JT6" s="160" t="s">
        <v>2636</v>
      </c>
      <c r="JU6" s="160" t="s">
        <v>2637</v>
      </c>
      <c r="JV6" s="160" t="s">
        <v>2638</v>
      </c>
      <c r="JW6" s="160" t="s">
        <v>2639</v>
      </c>
      <c r="JX6" s="160" t="s">
        <v>2640</v>
      </c>
      <c r="JY6" s="160" t="s">
        <v>2641</v>
      </c>
      <c r="JZ6" s="160" t="s">
        <v>2642</v>
      </c>
      <c r="KA6" s="160" t="s">
        <v>2643</v>
      </c>
      <c r="KB6" s="160" t="s">
        <v>2644</v>
      </c>
      <c r="KC6" s="160" t="s">
        <v>2645</v>
      </c>
      <c r="KD6" s="160" t="s">
        <v>2646</v>
      </c>
      <c r="KE6" s="160" t="s">
        <v>2647</v>
      </c>
      <c r="KF6" s="160" t="s">
        <v>2648</v>
      </c>
      <c r="KG6" s="160" t="s">
        <v>2649</v>
      </c>
      <c r="KH6" s="160" t="s">
        <v>2650</v>
      </c>
      <c r="KI6" s="160" t="s">
        <v>2651</v>
      </c>
    </row>
    <row r="7" spans="1:295" ht="27" customHeight="1" x14ac:dyDescent="0.3">
      <c r="A7" s="229" t="s">
        <v>17</v>
      </c>
      <c r="B7" s="229"/>
      <c r="C7" s="228" t="s">
        <v>2005</v>
      </c>
      <c r="D7" s="228"/>
      <c r="E7" s="228"/>
      <c r="F7" s="228" t="s">
        <v>2006</v>
      </c>
      <c r="G7" s="228" t="s">
        <v>2007</v>
      </c>
      <c r="H7" s="228"/>
      <c r="I7" s="228"/>
      <c r="J7" s="228"/>
      <c r="K7" s="228" t="s">
        <v>2008</v>
      </c>
      <c r="L7" s="228"/>
      <c r="M7" s="228"/>
      <c r="N7" s="228" t="s">
        <v>2009</v>
      </c>
      <c r="O7" s="228" t="s">
        <v>2010</v>
      </c>
      <c r="P7" s="228"/>
      <c r="Q7" s="228" t="s">
        <v>2011</v>
      </c>
      <c r="R7" s="228"/>
      <c r="S7" s="228" t="s">
        <v>2012</v>
      </c>
      <c r="T7" s="228"/>
      <c r="U7" s="228" t="s">
        <v>2013</v>
      </c>
      <c r="V7" s="228"/>
      <c r="W7" s="228"/>
      <c r="X7" s="228" t="s">
        <v>2014</v>
      </c>
      <c r="Y7" s="228"/>
      <c r="Z7" s="228"/>
      <c r="AA7" s="228" t="s">
        <v>2015</v>
      </c>
      <c r="AB7" s="228"/>
      <c r="AC7" s="228"/>
      <c r="AD7" s="228"/>
      <c r="AE7" s="228"/>
      <c r="AF7" s="228"/>
      <c r="AG7" s="228"/>
      <c r="AH7" s="228"/>
      <c r="AI7" s="228"/>
      <c r="AJ7" s="228" t="s">
        <v>2016</v>
      </c>
      <c r="AK7" s="228"/>
      <c r="AL7" s="228"/>
      <c r="AM7" s="228" t="s">
        <v>2017</v>
      </c>
      <c r="AN7" s="228"/>
      <c r="AO7" s="228" t="s">
        <v>2018</v>
      </c>
      <c r="AP7" s="228"/>
      <c r="AQ7" s="228" t="s">
        <v>2019</v>
      </c>
      <c r="AR7" s="228"/>
      <c r="AS7" s="228"/>
      <c r="AT7" s="228" t="s">
        <v>2020</v>
      </c>
      <c r="AU7" s="228"/>
      <c r="AV7" s="228" t="s">
        <v>2021</v>
      </c>
      <c r="AW7" s="228"/>
      <c r="AX7" s="228" t="s">
        <v>2020</v>
      </c>
      <c r="AY7" s="228"/>
      <c r="AZ7" s="228"/>
      <c r="BA7" s="228" t="s">
        <v>2022</v>
      </c>
      <c r="BB7" s="228" t="s">
        <v>2023</v>
      </c>
      <c r="BC7" s="228" t="s">
        <v>2024</v>
      </c>
      <c r="BD7" s="228"/>
      <c r="BE7" s="228"/>
      <c r="BF7" s="228" t="s">
        <v>2025</v>
      </c>
      <c r="BG7" s="228"/>
      <c r="BH7" s="228"/>
      <c r="BI7" s="228"/>
      <c r="BJ7" s="228"/>
      <c r="BK7" s="228" t="s">
        <v>2026</v>
      </c>
      <c r="BL7" s="228" t="s">
        <v>2027</v>
      </c>
      <c r="BM7" s="228"/>
      <c r="BN7" s="228" t="s">
        <v>2028</v>
      </c>
      <c r="BO7" s="228"/>
      <c r="BP7" s="228"/>
      <c r="BQ7" s="228" t="s">
        <v>2029</v>
      </c>
      <c r="BR7" s="228"/>
      <c r="BS7" s="228"/>
      <c r="BT7" s="228"/>
      <c r="BU7" s="228" t="s">
        <v>2030</v>
      </c>
      <c r="BV7" s="228" t="s">
        <v>2031</v>
      </c>
      <c r="BW7" s="228" t="s">
        <v>2032</v>
      </c>
      <c r="BX7" s="228"/>
      <c r="BY7" s="228"/>
      <c r="BZ7" s="228"/>
      <c r="CA7" s="228" t="s">
        <v>2033</v>
      </c>
      <c r="CB7" s="228"/>
      <c r="CC7" s="228"/>
      <c r="CD7" s="228"/>
      <c r="CE7" s="228"/>
      <c r="CF7" s="228" t="s">
        <v>2034</v>
      </c>
      <c r="CG7" s="228"/>
      <c r="CH7" s="228"/>
      <c r="CI7" s="228"/>
      <c r="CJ7" s="228" t="s">
        <v>2035</v>
      </c>
      <c r="CK7" s="228"/>
      <c r="CL7" s="228" t="s">
        <v>2036</v>
      </c>
      <c r="CM7" s="228"/>
      <c r="CN7" s="228" t="s">
        <v>2037</v>
      </c>
      <c r="CO7" s="228" t="s">
        <v>2038</v>
      </c>
      <c r="CP7" s="228"/>
      <c r="CQ7" s="228"/>
      <c r="CR7" s="228" t="s">
        <v>2039</v>
      </c>
      <c r="CS7" s="228"/>
      <c r="CT7" s="228"/>
      <c r="CU7" s="228"/>
      <c r="CV7" s="228"/>
      <c r="CW7" s="228" t="s">
        <v>2040</v>
      </c>
      <c r="CX7" s="228" t="s">
        <v>2041</v>
      </c>
      <c r="CY7" s="228"/>
      <c r="CZ7" s="228"/>
      <c r="DA7" s="228"/>
      <c r="DB7" s="228"/>
      <c r="DC7" s="228"/>
      <c r="DD7" s="228" t="s">
        <v>2042</v>
      </c>
      <c r="DE7" s="228"/>
      <c r="DF7" s="228"/>
      <c r="DG7" s="228" t="s">
        <v>2043</v>
      </c>
      <c r="DH7" s="228"/>
      <c r="DI7" s="228" t="s">
        <v>2044</v>
      </c>
      <c r="DJ7" s="228"/>
      <c r="DK7" s="228" t="s">
        <v>2045</v>
      </c>
      <c r="DL7" s="228" t="s">
        <v>2046</v>
      </c>
      <c r="DM7" s="228"/>
      <c r="DN7" s="228"/>
      <c r="DO7" s="228"/>
      <c r="DP7" s="228"/>
      <c r="DQ7" s="228" t="s">
        <v>2047</v>
      </c>
      <c r="DR7" s="228" t="s">
        <v>2048</v>
      </c>
      <c r="DS7" s="228" t="s">
        <v>2049</v>
      </c>
      <c r="DT7" s="228"/>
      <c r="DU7" s="228"/>
      <c r="DV7" s="228"/>
      <c r="DW7" s="228"/>
      <c r="DX7" s="228"/>
      <c r="DY7" s="228"/>
      <c r="DZ7" s="228"/>
      <c r="EA7" s="228" t="s">
        <v>2050</v>
      </c>
      <c r="EB7" s="228" t="s">
        <v>2051</v>
      </c>
      <c r="EC7" s="228"/>
      <c r="ED7" s="228"/>
      <c r="EE7" s="228" t="s">
        <v>2050</v>
      </c>
      <c r="EF7" s="228"/>
      <c r="EG7" s="228" t="s">
        <v>2052</v>
      </c>
      <c r="EH7" s="228" t="s">
        <v>2053</v>
      </c>
      <c r="EI7" s="228"/>
      <c r="EJ7" s="228" t="s">
        <v>2054</v>
      </c>
      <c r="EK7" s="228"/>
      <c r="EL7" s="228"/>
      <c r="EM7" s="228"/>
      <c r="EN7" s="228"/>
      <c r="EO7" s="228"/>
      <c r="EP7" s="228"/>
      <c r="EQ7" s="228"/>
      <c r="ER7" s="228"/>
      <c r="ES7" s="228"/>
      <c r="ET7" s="228" t="s">
        <v>2055</v>
      </c>
      <c r="EU7" s="228" t="s">
        <v>2056</v>
      </c>
      <c r="EV7" s="228" t="s">
        <v>2057</v>
      </c>
      <c r="EW7" s="228" t="s">
        <v>2058</v>
      </c>
      <c r="EX7" s="228" t="s">
        <v>2059</v>
      </c>
      <c r="EY7" s="228" t="s">
        <v>2060</v>
      </c>
      <c r="EZ7" s="228" t="s">
        <v>2061</v>
      </c>
      <c r="FA7" s="228"/>
      <c r="FB7" s="228" t="s">
        <v>2062</v>
      </c>
      <c r="FC7" s="228"/>
      <c r="FD7" s="228" t="s">
        <v>2063</v>
      </c>
      <c r="FE7" s="228"/>
      <c r="FF7" s="228"/>
      <c r="FG7" s="228" t="s">
        <v>2064</v>
      </c>
      <c r="FH7" s="228"/>
      <c r="FI7" s="228"/>
      <c r="FJ7" s="228" t="s">
        <v>2065</v>
      </c>
      <c r="FK7" s="228"/>
      <c r="FL7" s="228"/>
      <c r="FM7" s="228" t="s">
        <v>2066</v>
      </c>
      <c r="FN7" s="228"/>
      <c r="FO7" s="228"/>
      <c r="FP7" s="228" t="s">
        <v>2067</v>
      </c>
      <c r="FQ7" s="228"/>
      <c r="FR7" s="228"/>
      <c r="FS7" s="228" t="s">
        <v>2068</v>
      </c>
      <c r="FT7" s="228" t="s">
        <v>2067</v>
      </c>
      <c r="FU7" s="228"/>
      <c r="FV7" s="228"/>
      <c r="FW7" s="228"/>
      <c r="FX7" s="228" t="s">
        <v>2069</v>
      </c>
      <c r="FY7" s="228" t="s">
        <v>2070</v>
      </c>
      <c r="FZ7" s="228" t="s">
        <v>2071</v>
      </c>
      <c r="GA7" s="228" t="s">
        <v>2072</v>
      </c>
      <c r="GB7" s="228" t="s">
        <v>2073</v>
      </c>
      <c r="GC7" s="228" t="s">
        <v>2074</v>
      </c>
      <c r="GD7" s="228"/>
      <c r="GE7" s="228" t="s">
        <v>2075</v>
      </c>
      <c r="GF7" s="228" t="s">
        <v>2076</v>
      </c>
      <c r="GG7" s="228" t="s">
        <v>2077</v>
      </c>
      <c r="GH7" s="228" t="s">
        <v>2078</v>
      </c>
      <c r="GI7" s="228" t="s">
        <v>2079</v>
      </c>
      <c r="GJ7" s="228"/>
      <c r="GK7" s="228" t="s">
        <v>2078</v>
      </c>
      <c r="GL7" s="228" t="s">
        <v>2080</v>
      </c>
      <c r="GM7" s="228"/>
      <c r="GN7" s="228" t="s">
        <v>2081</v>
      </c>
      <c r="GO7" s="228" t="s">
        <v>2082</v>
      </c>
      <c r="GP7" s="228" t="s">
        <v>2077</v>
      </c>
      <c r="GQ7" s="228"/>
      <c r="GR7" s="228" t="s">
        <v>2083</v>
      </c>
      <c r="GS7" s="228"/>
      <c r="GT7" s="228"/>
      <c r="GU7" s="228" t="s">
        <v>2084</v>
      </c>
      <c r="GV7" s="228" t="s">
        <v>2079</v>
      </c>
      <c r="GW7" s="228"/>
      <c r="GX7" s="228" t="s">
        <v>2085</v>
      </c>
      <c r="GY7" s="228" t="s">
        <v>2086</v>
      </c>
      <c r="GZ7" s="228"/>
      <c r="HA7" s="228" t="s">
        <v>2085</v>
      </c>
      <c r="HB7" s="228" t="s">
        <v>2087</v>
      </c>
      <c r="HC7" s="228"/>
      <c r="HD7" s="228" t="s">
        <v>2088</v>
      </c>
      <c r="HE7" s="228" t="s">
        <v>2089</v>
      </c>
      <c r="HF7" s="228" t="s">
        <v>2090</v>
      </c>
      <c r="HG7" s="228" t="s">
        <v>2091</v>
      </c>
      <c r="HH7" s="228" t="s">
        <v>2089</v>
      </c>
      <c r="HI7" s="228" t="s">
        <v>2092</v>
      </c>
      <c r="HJ7" s="228"/>
      <c r="HK7" s="228"/>
      <c r="HL7" s="228"/>
      <c r="HM7" s="228"/>
      <c r="HN7" s="228"/>
      <c r="HO7" s="228" t="s">
        <v>2093</v>
      </c>
      <c r="HP7" s="228"/>
      <c r="HQ7" s="228"/>
      <c r="HR7" s="228"/>
      <c r="HS7" s="228"/>
      <c r="HT7" s="228"/>
      <c r="HU7" s="228"/>
      <c r="HV7" s="228"/>
      <c r="HW7" s="228"/>
      <c r="HX7" s="228"/>
      <c r="HY7" s="228" t="s">
        <v>2094</v>
      </c>
      <c r="HZ7" s="228"/>
      <c r="IA7" s="228" t="s">
        <v>2095</v>
      </c>
      <c r="IB7" s="228"/>
      <c r="IC7" s="228"/>
      <c r="ID7" s="228"/>
      <c r="IE7" s="228"/>
      <c r="IF7" s="228"/>
      <c r="IG7" s="228"/>
      <c r="IH7" s="228"/>
      <c r="II7" s="228"/>
      <c r="IJ7" s="228" t="s">
        <v>2096</v>
      </c>
      <c r="IK7" s="228"/>
      <c r="IL7" s="228"/>
      <c r="IM7" s="228"/>
      <c r="IN7" s="228"/>
      <c r="IO7" s="228" t="s">
        <v>2097</v>
      </c>
      <c r="IP7" s="228"/>
      <c r="IQ7" s="228" t="s">
        <v>2098</v>
      </c>
      <c r="IR7" s="228"/>
      <c r="IS7" s="228" t="s">
        <v>2099</v>
      </c>
      <c r="IT7" s="228"/>
      <c r="IU7" s="228"/>
      <c r="IV7" s="228"/>
      <c r="IW7" s="228" t="s">
        <v>2100</v>
      </c>
      <c r="IX7" s="228"/>
      <c r="IY7" s="228" t="s">
        <v>2101</v>
      </c>
      <c r="IZ7" s="228" t="s">
        <v>2102</v>
      </c>
      <c r="JA7" s="228" t="s">
        <v>2103</v>
      </c>
      <c r="JB7" s="228" t="s">
        <v>2104</v>
      </c>
      <c r="JC7" s="228"/>
      <c r="JD7" s="228" t="s">
        <v>2105</v>
      </c>
      <c r="JE7" s="228"/>
      <c r="JF7" s="228" t="s">
        <v>2106</v>
      </c>
      <c r="JG7" s="228"/>
      <c r="JH7" s="228"/>
      <c r="JI7" s="228" t="s">
        <v>2107</v>
      </c>
      <c r="JJ7" s="228"/>
      <c r="JK7" s="228"/>
      <c r="JL7" s="228"/>
      <c r="JM7" s="228"/>
      <c r="JN7" s="228"/>
      <c r="JO7" s="228" t="s">
        <v>2108</v>
      </c>
      <c r="JP7" s="228"/>
      <c r="JQ7" s="228" t="s">
        <v>2109</v>
      </c>
      <c r="JR7" s="228"/>
      <c r="JS7" s="228"/>
      <c r="JT7" s="228" t="s">
        <v>2110</v>
      </c>
      <c r="JU7" s="228" t="s">
        <v>2111</v>
      </c>
      <c r="JV7" s="228" t="s">
        <v>2112</v>
      </c>
      <c r="JW7" s="228" t="s">
        <v>2095</v>
      </c>
      <c r="JX7" s="228" t="s">
        <v>2113</v>
      </c>
      <c r="JY7" s="228" t="s">
        <v>2114</v>
      </c>
      <c r="JZ7" s="228" t="s">
        <v>2115</v>
      </c>
      <c r="KA7" s="228"/>
      <c r="KB7" s="228"/>
      <c r="KC7" s="228" t="s">
        <v>2116</v>
      </c>
      <c r="KD7" s="228"/>
      <c r="KE7" s="228"/>
      <c r="KF7" s="228" t="s">
        <v>2111</v>
      </c>
      <c r="KG7" s="228" t="s">
        <v>2117</v>
      </c>
      <c r="KH7" s="228" t="s">
        <v>2118</v>
      </c>
      <c r="KI7" s="228"/>
    </row>
    <row r="8" spans="1:295" ht="27" customHeight="1" x14ac:dyDescent="0.3">
      <c r="A8" s="159" t="s">
        <v>84</v>
      </c>
      <c r="B8" s="159" t="s">
        <v>552</v>
      </c>
      <c r="C8" s="160" t="s">
        <v>408</v>
      </c>
      <c r="D8" s="160" t="s">
        <v>2119</v>
      </c>
      <c r="E8" s="160" t="s">
        <v>2120</v>
      </c>
      <c r="F8" s="160" t="s">
        <v>2121</v>
      </c>
      <c r="G8" s="160" t="s">
        <v>2122</v>
      </c>
      <c r="H8" s="160" t="s">
        <v>452</v>
      </c>
      <c r="I8" s="160" t="s">
        <v>2123</v>
      </c>
      <c r="J8" s="160" t="s">
        <v>2124</v>
      </c>
      <c r="K8" s="160" t="s">
        <v>2125</v>
      </c>
      <c r="L8" s="160" t="s">
        <v>2126</v>
      </c>
      <c r="M8" s="160" t="s">
        <v>413</v>
      </c>
      <c r="N8" s="160" t="s">
        <v>2127</v>
      </c>
      <c r="O8" s="161" t="s">
        <v>2128</v>
      </c>
      <c r="P8" s="160" t="s">
        <v>2129</v>
      </c>
      <c r="Q8" s="160" t="s">
        <v>2130</v>
      </c>
      <c r="R8" s="160" t="s">
        <v>2129</v>
      </c>
      <c r="S8" s="160" t="s">
        <v>2131</v>
      </c>
      <c r="T8" s="160" t="s">
        <v>2124</v>
      </c>
      <c r="U8" s="160" t="s">
        <v>2132</v>
      </c>
      <c r="V8" s="160" t="s">
        <v>2133</v>
      </c>
      <c r="W8" s="160" t="s">
        <v>2134</v>
      </c>
      <c r="X8" s="160" t="s">
        <v>2135</v>
      </c>
      <c r="Y8" s="160" t="s">
        <v>2136</v>
      </c>
      <c r="Z8" s="160" t="s">
        <v>2137</v>
      </c>
      <c r="AA8" s="160" t="s">
        <v>2138</v>
      </c>
      <c r="AB8" s="160" t="s">
        <v>2139</v>
      </c>
      <c r="AC8" s="160" t="s">
        <v>2140</v>
      </c>
      <c r="AD8" s="160" t="s">
        <v>2141</v>
      </c>
      <c r="AE8" s="160" t="s">
        <v>2142</v>
      </c>
      <c r="AF8" s="160" t="s">
        <v>2127</v>
      </c>
      <c r="AG8" s="160" t="s">
        <v>2128</v>
      </c>
      <c r="AH8" s="160" t="s">
        <v>2143</v>
      </c>
      <c r="AI8" s="160" t="s">
        <v>2144</v>
      </c>
      <c r="AJ8" s="161" t="s">
        <v>2145</v>
      </c>
      <c r="AK8" s="161" t="s">
        <v>2146</v>
      </c>
      <c r="AL8" s="160" t="s">
        <v>2147</v>
      </c>
      <c r="AM8" s="160" t="s">
        <v>2145</v>
      </c>
      <c r="AN8" s="160" t="s">
        <v>2146</v>
      </c>
      <c r="AO8" s="160" t="s">
        <v>2148</v>
      </c>
      <c r="AP8" s="160" t="s">
        <v>2149</v>
      </c>
      <c r="AQ8" s="160" t="s">
        <v>2150</v>
      </c>
      <c r="AR8" s="160" t="s">
        <v>2151</v>
      </c>
      <c r="AS8" s="160" t="s">
        <v>2152</v>
      </c>
      <c r="AT8" s="161" t="s">
        <v>2153</v>
      </c>
      <c r="AU8" s="161" t="s">
        <v>2154</v>
      </c>
      <c r="AV8" s="160" t="s">
        <v>2155</v>
      </c>
      <c r="AW8" s="160" t="s">
        <v>2156</v>
      </c>
      <c r="AX8" s="160" t="s">
        <v>2157</v>
      </c>
      <c r="AY8" s="160" t="s">
        <v>2158</v>
      </c>
      <c r="AZ8" s="160" t="s">
        <v>2159</v>
      </c>
      <c r="BA8" s="160" t="s">
        <v>2160</v>
      </c>
      <c r="BB8" s="161" t="s">
        <v>2161</v>
      </c>
      <c r="BC8" s="160" t="s">
        <v>498</v>
      </c>
      <c r="BD8" s="160" t="s">
        <v>2162</v>
      </c>
      <c r="BE8" s="160" t="s">
        <v>2163</v>
      </c>
      <c r="BF8" s="160" t="s">
        <v>2153</v>
      </c>
      <c r="BG8" s="160" t="s">
        <v>2154</v>
      </c>
      <c r="BH8" s="160" t="s">
        <v>2164</v>
      </c>
      <c r="BI8" s="160" t="s">
        <v>2165</v>
      </c>
      <c r="BJ8" s="160" t="s">
        <v>2166</v>
      </c>
      <c r="BK8" s="160" t="s">
        <v>2167</v>
      </c>
      <c r="BL8" s="160" t="s">
        <v>2168</v>
      </c>
      <c r="BM8" s="160" t="s">
        <v>2169</v>
      </c>
      <c r="BN8" s="160" t="s">
        <v>2161</v>
      </c>
      <c r="BO8" s="160" t="s">
        <v>2170</v>
      </c>
      <c r="BP8" s="160" t="s">
        <v>2171</v>
      </c>
      <c r="BQ8" s="160" t="s">
        <v>2172</v>
      </c>
      <c r="BR8" s="160" t="s">
        <v>2173</v>
      </c>
      <c r="BS8" s="160" t="s">
        <v>2174</v>
      </c>
      <c r="BT8" s="160" t="s">
        <v>2175</v>
      </c>
      <c r="BU8" s="160" t="s">
        <v>2175</v>
      </c>
      <c r="BV8" s="160" t="s">
        <v>2176</v>
      </c>
      <c r="BW8" s="160" t="s">
        <v>2177</v>
      </c>
      <c r="BX8" s="160" t="s">
        <v>2178</v>
      </c>
      <c r="BY8" s="160" t="s">
        <v>2179</v>
      </c>
      <c r="BZ8" s="160" t="s">
        <v>2180</v>
      </c>
      <c r="CA8" s="160" t="s">
        <v>2181</v>
      </c>
      <c r="CB8" s="160" t="s">
        <v>2182</v>
      </c>
      <c r="CC8" s="160" t="s">
        <v>2183</v>
      </c>
      <c r="CD8" s="160" t="s">
        <v>2184</v>
      </c>
      <c r="CE8" s="160" t="s">
        <v>2185</v>
      </c>
      <c r="CF8" s="160" t="s">
        <v>207</v>
      </c>
      <c r="CG8" s="160" t="s">
        <v>214</v>
      </c>
      <c r="CH8" s="160" t="s">
        <v>2186</v>
      </c>
      <c r="CI8" s="160" t="s">
        <v>2187</v>
      </c>
      <c r="CJ8" s="160" t="s">
        <v>2188</v>
      </c>
      <c r="CK8" s="160" t="s">
        <v>2189</v>
      </c>
      <c r="CL8" s="160" t="s">
        <v>2190</v>
      </c>
      <c r="CM8" s="160" t="s">
        <v>2191</v>
      </c>
      <c r="CN8" s="160" t="s">
        <v>2192</v>
      </c>
      <c r="CO8" s="160" t="s">
        <v>2193</v>
      </c>
      <c r="CP8" s="160" t="s">
        <v>2194</v>
      </c>
      <c r="CQ8" s="160" t="s">
        <v>2195</v>
      </c>
      <c r="CR8" s="160" t="s">
        <v>2196</v>
      </c>
      <c r="CS8" s="160" t="s">
        <v>2197</v>
      </c>
      <c r="CT8" s="160" t="s">
        <v>2198</v>
      </c>
      <c r="CU8" s="160" t="s">
        <v>2199</v>
      </c>
      <c r="CV8" s="160" t="s">
        <v>2200</v>
      </c>
      <c r="CW8" s="160" t="s">
        <v>2201</v>
      </c>
      <c r="CX8" s="160" t="s">
        <v>2202</v>
      </c>
      <c r="CY8" s="160" t="s">
        <v>2203</v>
      </c>
      <c r="CZ8" s="160" t="s">
        <v>302</v>
      </c>
      <c r="DA8" s="160" t="s">
        <v>2204</v>
      </c>
      <c r="DB8" s="160" t="s">
        <v>2205</v>
      </c>
      <c r="DC8" s="160" t="s">
        <v>2206</v>
      </c>
      <c r="DD8" s="160" t="s">
        <v>2186</v>
      </c>
      <c r="DE8" s="160" t="s">
        <v>2187</v>
      </c>
      <c r="DF8" s="160" t="s">
        <v>2207</v>
      </c>
      <c r="DG8" s="160" t="s">
        <v>2208</v>
      </c>
      <c r="DH8" s="160" t="s">
        <v>2209</v>
      </c>
      <c r="DI8" s="160" t="s">
        <v>2210</v>
      </c>
      <c r="DJ8" s="160" t="s">
        <v>2211</v>
      </c>
      <c r="DK8" s="160" t="s">
        <v>2212</v>
      </c>
      <c r="DL8" s="160" t="s">
        <v>2203</v>
      </c>
      <c r="DM8" s="160" t="s">
        <v>302</v>
      </c>
      <c r="DN8" s="160" t="s">
        <v>2204</v>
      </c>
      <c r="DO8" s="160" t="s">
        <v>2213</v>
      </c>
      <c r="DP8" s="160" t="s">
        <v>2214</v>
      </c>
      <c r="DQ8" s="160" t="s">
        <v>2215</v>
      </c>
      <c r="DR8" s="160" t="s">
        <v>2216</v>
      </c>
      <c r="DS8" s="160" t="s">
        <v>2217</v>
      </c>
      <c r="DT8" s="160" t="s">
        <v>2218</v>
      </c>
      <c r="DU8" s="160" t="s">
        <v>2202</v>
      </c>
      <c r="DV8" s="160" t="s">
        <v>2203</v>
      </c>
      <c r="DW8" s="160" t="s">
        <v>2207</v>
      </c>
      <c r="DX8" s="160" t="s">
        <v>2216</v>
      </c>
      <c r="DY8" s="160" t="s">
        <v>2219</v>
      </c>
      <c r="DZ8" s="160" t="s">
        <v>2220</v>
      </c>
      <c r="EA8" s="160" t="s">
        <v>2221</v>
      </c>
      <c r="EB8" s="160" t="s">
        <v>2222</v>
      </c>
      <c r="EC8" s="160" t="s">
        <v>2223</v>
      </c>
      <c r="ED8" s="160" t="s">
        <v>2224</v>
      </c>
      <c r="EE8" s="160" t="s">
        <v>2225</v>
      </c>
      <c r="EF8" s="160" t="s">
        <v>2226</v>
      </c>
      <c r="EG8" s="160" t="s">
        <v>2162</v>
      </c>
      <c r="EH8" s="160" t="s">
        <v>2172</v>
      </c>
      <c r="EI8" s="160" t="s">
        <v>2227</v>
      </c>
      <c r="EJ8" s="160" t="s">
        <v>2228</v>
      </c>
      <c r="EK8" s="160" t="s">
        <v>2229</v>
      </c>
      <c r="EL8" s="160" t="s">
        <v>2230</v>
      </c>
      <c r="EM8" s="160" t="s">
        <v>2231</v>
      </c>
      <c r="EN8" s="160" t="s">
        <v>2232</v>
      </c>
      <c r="EO8" s="160" t="s">
        <v>2233</v>
      </c>
      <c r="EP8" s="160" t="s">
        <v>2234</v>
      </c>
      <c r="EQ8" s="160" t="s">
        <v>2235</v>
      </c>
      <c r="ER8" s="160" t="s">
        <v>2236</v>
      </c>
      <c r="ES8" s="160" t="s">
        <v>2237</v>
      </c>
      <c r="ET8" s="160" t="s">
        <v>288</v>
      </c>
      <c r="EU8" s="160" t="s">
        <v>2238</v>
      </c>
      <c r="EV8" s="160" t="s">
        <v>2239</v>
      </c>
      <c r="EW8" s="160" t="s">
        <v>2240</v>
      </c>
      <c r="EX8" s="160" t="s">
        <v>2241</v>
      </c>
      <c r="EY8" s="160" t="s">
        <v>2242</v>
      </c>
      <c r="EZ8" s="160" t="s">
        <v>2243</v>
      </c>
      <c r="FA8" s="160" t="s">
        <v>2244</v>
      </c>
      <c r="FB8" s="160" t="s">
        <v>2226</v>
      </c>
      <c r="FC8" s="160" t="s">
        <v>2231</v>
      </c>
      <c r="FD8" s="160" t="s">
        <v>2245</v>
      </c>
      <c r="FE8" s="160" t="s">
        <v>2246</v>
      </c>
      <c r="FF8" s="160" t="s">
        <v>2247</v>
      </c>
      <c r="FG8" s="160" t="s">
        <v>2248</v>
      </c>
      <c r="FH8" s="160" t="s">
        <v>2249</v>
      </c>
      <c r="FI8" s="160" t="s">
        <v>2250</v>
      </c>
      <c r="FJ8" s="160" t="s">
        <v>2181</v>
      </c>
      <c r="FK8" s="160" t="s">
        <v>2182</v>
      </c>
      <c r="FL8" s="160" t="s">
        <v>2251</v>
      </c>
      <c r="FM8" s="160" t="s">
        <v>2219</v>
      </c>
      <c r="FN8" s="160" t="s">
        <v>2220</v>
      </c>
      <c r="FO8" s="160" t="s">
        <v>2252</v>
      </c>
      <c r="FP8" s="160" t="s">
        <v>2253</v>
      </c>
      <c r="FQ8" s="161" t="s">
        <v>2254</v>
      </c>
      <c r="FR8" s="160" t="s">
        <v>2255</v>
      </c>
      <c r="FS8" s="160" t="s">
        <v>2256</v>
      </c>
      <c r="FT8" s="160" t="s">
        <v>2257</v>
      </c>
      <c r="FU8" s="160" t="s">
        <v>2258</v>
      </c>
      <c r="FV8" s="160" t="s">
        <v>2259</v>
      </c>
      <c r="FW8" s="160" t="s">
        <v>2260</v>
      </c>
      <c r="FX8" s="160" t="s">
        <v>2261</v>
      </c>
      <c r="FY8" s="160" t="s">
        <v>2262</v>
      </c>
      <c r="FZ8" s="160" t="s">
        <v>2263</v>
      </c>
      <c r="GA8" s="160" t="s">
        <v>2228</v>
      </c>
      <c r="GB8" s="161" t="s">
        <v>2264</v>
      </c>
      <c r="GC8" s="160" t="s">
        <v>2253</v>
      </c>
      <c r="GD8" s="160" t="s">
        <v>2252</v>
      </c>
      <c r="GE8" s="160" t="s">
        <v>2265</v>
      </c>
      <c r="GF8" s="161" t="s">
        <v>2266</v>
      </c>
      <c r="GG8" s="160" t="s">
        <v>2267</v>
      </c>
      <c r="GH8" s="160" t="s">
        <v>2268</v>
      </c>
      <c r="GI8" s="160" t="s">
        <v>2202</v>
      </c>
      <c r="GJ8" s="160" t="s">
        <v>2269</v>
      </c>
      <c r="GK8" s="160" t="s">
        <v>2270</v>
      </c>
      <c r="GL8" s="160" t="s">
        <v>2271</v>
      </c>
      <c r="GM8" s="160" t="s">
        <v>2272</v>
      </c>
      <c r="GN8" s="160" t="s">
        <v>2273</v>
      </c>
      <c r="GO8" s="160" t="s">
        <v>2274</v>
      </c>
      <c r="GP8" s="160" t="s">
        <v>2275</v>
      </c>
      <c r="GQ8" s="161" t="s">
        <v>2274</v>
      </c>
      <c r="GR8" s="160" t="s">
        <v>2276</v>
      </c>
      <c r="GS8" s="160" t="s">
        <v>2277</v>
      </c>
      <c r="GT8" s="160" t="s">
        <v>2278</v>
      </c>
      <c r="GU8" s="160" t="s">
        <v>2279</v>
      </c>
      <c r="GV8" s="160" t="s">
        <v>2280</v>
      </c>
      <c r="GW8" s="160" t="s">
        <v>2281</v>
      </c>
      <c r="GX8" s="160" t="s">
        <v>2282</v>
      </c>
      <c r="GY8" s="160" t="s">
        <v>2283</v>
      </c>
      <c r="GZ8" s="160" t="s">
        <v>2284</v>
      </c>
      <c r="HA8" s="160" t="s">
        <v>2285</v>
      </c>
      <c r="HB8" s="161" t="s">
        <v>2286</v>
      </c>
      <c r="HC8" s="161" t="s">
        <v>2287</v>
      </c>
      <c r="HD8" s="160" t="s">
        <v>2288</v>
      </c>
      <c r="HE8" s="160" t="s">
        <v>2288</v>
      </c>
      <c r="HF8" s="160" t="s">
        <v>520</v>
      </c>
      <c r="HG8" s="160" t="s">
        <v>520</v>
      </c>
      <c r="HH8" s="160" t="s">
        <v>2289</v>
      </c>
      <c r="HI8" s="161" t="s">
        <v>2286</v>
      </c>
      <c r="HJ8" s="161" t="s">
        <v>2287</v>
      </c>
      <c r="HK8" s="160" t="s">
        <v>2290</v>
      </c>
      <c r="HL8" s="160" t="s">
        <v>2291</v>
      </c>
      <c r="HM8" s="160" t="s">
        <v>2292</v>
      </c>
      <c r="HN8" s="160" t="s">
        <v>2293</v>
      </c>
      <c r="HO8" s="160" t="s">
        <v>2294</v>
      </c>
      <c r="HP8" s="160" t="s">
        <v>2295</v>
      </c>
      <c r="HQ8" s="160" t="s">
        <v>2296</v>
      </c>
      <c r="HR8" s="160" t="s">
        <v>2297</v>
      </c>
      <c r="HS8" s="160" t="s">
        <v>2298</v>
      </c>
      <c r="HT8" s="160" t="s">
        <v>2299</v>
      </c>
      <c r="HU8" s="160" t="s">
        <v>2300</v>
      </c>
      <c r="HV8" s="160" t="s">
        <v>2301</v>
      </c>
      <c r="HW8" s="160" t="s">
        <v>2302</v>
      </c>
      <c r="HX8" s="160" t="s">
        <v>2303</v>
      </c>
      <c r="HY8" s="160" t="s">
        <v>2304</v>
      </c>
      <c r="HZ8" s="160" t="s">
        <v>2305</v>
      </c>
      <c r="IA8" s="160" t="s">
        <v>2306</v>
      </c>
      <c r="IB8" s="160" t="s">
        <v>2307</v>
      </c>
      <c r="IC8" s="160" t="s">
        <v>2308</v>
      </c>
      <c r="ID8" s="160" t="s">
        <v>2309</v>
      </c>
      <c r="IE8" s="160" t="s">
        <v>2310</v>
      </c>
      <c r="IF8" s="160" t="s">
        <v>2296</v>
      </c>
      <c r="IG8" s="160" t="s">
        <v>2297</v>
      </c>
      <c r="IH8" s="160" t="s">
        <v>259</v>
      </c>
      <c r="II8" s="160" t="s">
        <v>2311</v>
      </c>
      <c r="IJ8" s="160" t="s">
        <v>2289</v>
      </c>
      <c r="IK8" s="160" t="s">
        <v>2227</v>
      </c>
      <c r="IL8" s="161" t="s">
        <v>2312</v>
      </c>
      <c r="IM8" s="161" t="s">
        <v>79</v>
      </c>
      <c r="IN8" s="160" t="s">
        <v>2313</v>
      </c>
      <c r="IO8" s="160" t="s">
        <v>79</v>
      </c>
      <c r="IP8" s="160" t="s">
        <v>2314</v>
      </c>
      <c r="IQ8" s="160" t="s">
        <v>2315</v>
      </c>
      <c r="IR8" s="160" t="s">
        <v>2316</v>
      </c>
      <c r="IS8" s="161" t="s">
        <v>2314</v>
      </c>
      <c r="IT8" s="160" t="s">
        <v>2317</v>
      </c>
      <c r="IU8" s="160" t="s">
        <v>2318</v>
      </c>
      <c r="IV8" s="160" t="s">
        <v>2315</v>
      </c>
      <c r="IW8" s="161" t="s">
        <v>2312</v>
      </c>
      <c r="IX8" s="160" t="s">
        <v>2316</v>
      </c>
      <c r="IY8" s="160" t="s">
        <v>540</v>
      </c>
      <c r="IZ8" s="160" t="s">
        <v>540</v>
      </c>
      <c r="JA8" s="160" t="s">
        <v>2319</v>
      </c>
      <c r="JB8" s="160" t="s">
        <v>2320</v>
      </c>
      <c r="JC8" s="160" t="s">
        <v>2321</v>
      </c>
      <c r="JD8" s="160" t="s">
        <v>2322</v>
      </c>
      <c r="JE8" s="160" t="s">
        <v>2323</v>
      </c>
      <c r="JF8" s="160" t="s">
        <v>2321</v>
      </c>
      <c r="JG8" s="160" t="s">
        <v>2324</v>
      </c>
      <c r="JH8" s="160" t="s">
        <v>2325</v>
      </c>
      <c r="JI8" s="160" t="s">
        <v>2324</v>
      </c>
      <c r="JJ8" s="160" t="s">
        <v>2326</v>
      </c>
      <c r="JK8" s="160" t="s">
        <v>2327</v>
      </c>
      <c r="JL8" s="160" t="s">
        <v>2328</v>
      </c>
      <c r="JM8" s="160" t="s">
        <v>2329</v>
      </c>
      <c r="JN8" s="160" t="s">
        <v>2330</v>
      </c>
      <c r="JO8" s="160" t="s">
        <v>2331</v>
      </c>
      <c r="JP8" s="160" t="s">
        <v>2332</v>
      </c>
      <c r="JQ8" s="160" t="s">
        <v>2333</v>
      </c>
      <c r="JR8" s="160" t="s">
        <v>2334</v>
      </c>
      <c r="JS8" s="160" t="s">
        <v>2335</v>
      </c>
      <c r="JT8" s="160" t="s">
        <v>2336</v>
      </c>
      <c r="JU8" s="160" t="s">
        <v>2310</v>
      </c>
      <c r="JV8" s="160" t="s">
        <v>2337</v>
      </c>
      <c r="JW8" s="160" t="s">
        <v>2338</v>
      </c>
      <c r="JX8" s="160" t="s">
        <v>2339</v>
      </c>
      <c r="JY8" s="160" t="s">
        <v>2340</v>
      </c>
      <c r="JZ8" s="160" t="s">
        <v>2341</v>
      </c>
      <c r="KA8" s="160" t="s">
        <v>2290</v>
      </c>
      <c r="KB8" s="160" t="s">
        <v>2342</v>
      </c>
      <c r="KC8" s="160" t="s">
        <v>2341</v>
      </c>
      <c r="KD8" s="160" t="s">
        <v>2291</v>
      </c>
      <c r="KE8" s="160" t="s">
        <v>2343</v>
      </c>
      <c r="KF8" s="160" t="s">
        <v>2344</v>
      </c>
      <c r="KG8" s="160" t="s">
        <v>2344</v>
      </c>
      <c r="KH8" s="160" t="s">
        <v>522</v>
      </c>
      <c r="KI8" s="160" t="s">
        <v>2174</v>
      </c>
    </row>
    <row r="9" spans="1:295" ht="18" customHeight="1" x14ac:dyDescent="0.3">
      <c r="A9" s="162" t="s">
        <v>88</v>
      </c>
      <c r="B9" s="162" t="s">
        <v>775</v>
      </c>
      <c r="C9" s="163">
        <v>0</v>
      </c>
      <c r="D9" s="163">
        <v>2.1139000000000001</v>
      </c>
      <c r="E9" s="163">
        <v>-7.2259000000000002</v>
      </c>
      <c r="F9" s="163">
        <v>2.1848000000000001</v>
      </c>
      <c r="G9" s="163">
        <v>7.1018999999999997</v>
      </c>
      <c r="H9" s="164"/>
      <c r="I9" s="163">
        <v>9.0806000000000004</v>
      </c>
      <c r="J9" s="164"/>
      <c r="K9" s="163">
        <v>8.4313000000000002</v>
      </c>
      <c r="L9" s="163">
        <v>2.9868999999999999</v>
      </c>
      <c r="M9" s="163">
        <v>4.3474000000000004</v>
      </c>
      <c r="N9" s="163">
        <v>-4.4400000000000004</v>
      </c>
      <c r="O9" s="164">
        <v>-19.8</v>
      </c>
      <c r="P9" s="163">
        <v>-2.2000000000000002</v>
      </c>
      <c r="Q9" s="163">
        <v>2.484</v>
      </c>
      <c r="R9" s="163">
        <v>-13.2</v>
      </c>
      <c r="S9" s="163">
        <v>3.2218</v>
      </c>
      <c r="T9" s="163">
        <v>-4.5618999999999996</v>
      </c>
      <c r="U9" s="163">
        <v>4.3183999999999996</v>
      </c>
      <c r="V9" s="163">
        <v>4.3605</v>
      </c>
      <c r="W9" s="163">
        <v>7.7511000000000001</v>
      </c>
      <c r="X9" s="163">
        <v>3.7435</v>
      </c>
      <c r="Y9" s="163">
        <v>0.25330000000000003</v>
      </c>
      <c r="Z9" s="163">
        <v>2.6013000000000002</v>
      </c>
      <c r="AA9" s="164"/>
      <c r="AB9" s="163">
        <v>-1.0634999999999999</v>
      </c>
      <c r="AC9" s="163">
        <v>-0.627</v>
      </c>
      <c r="AD9" s="164"/>
      <c r="AE9" s="163">
        <v>2.1970000000000001</v>
      </c>
      <c r="AF9" s="163">
        <v>-15.54</v>
      </c>
      <c r="AG9" s="163">
        <v>-13.2</v>
      </c>
      <c r="AH9" s="163">
        <v>-2.0430000000000001</v>
      </c>
      <c r="AI9" s="163">
        <v>0.255</v>
      </c>
      <c r="AJ9" s="163">
        <v>-9.5399999999999991</v>
      </c>
      <c r="AK9" s="163">
        <v>-9.64</v>
      </c>
      <c r="AL9" s="164"/>
      <c r="AM9" s="163">
        <v>-12.89</v>
      </c>
      <c r="AN9" s="163">
        <v>-12.77</v>
      </c>
      <c r="AO9" s="163">
        <v>4.7083000000000004</v>
      </c>
      <c r="AP9" s="163">
        <v>4.3244999999999996</v>
      </c>
      <c r="AQ9" s="163">
        <v>12.5122</v>
      </c>
      <c r="AR9" s="163">
        <v>13.27</v>
      </c>
      <c r="AS9" s="163">
        <v>-21.597300000000001</v>
      </c>
      <c r="AT9" s="163">
        <v>-10.3148</v>
      </c>
      <c r="AU9" s="163">
        <v>-10.636200000000001</v>
      </c>
      <c r="AV9" s="163">
        <v>12.0322</v>
      </c>
      <c r="AW9" s="163">
        <v>12.6661</v>
      </c>
      <c r="AX9" s="163">
        <v>-20.897600000000001</v>
      </c>
      <c r="AY9" s="163">
        <v>-20.361799999999999</v>
      </c>
      <c r="AZ9" s="163">
        <v>1.196</v>
      </c>
      <c r="BA9" s="163">
        <v>14.554</v>
      </c>
      <c r="BB9" s="163">
        <v>82.022499999999994</v>
      </c>
      <c r="BC9" s="163">
        <v>5.7214999999999998</v>
      </c>
      <c r="BD9" s="163">
        <v>-5.6</v>
      </c>
      <c r="BE9" s="163">
        <v>-5.7</v>
      </c>
      <c r="BF9" s="163">
        <v>-21.4237</v>
      </c>
      <c r="BG9" s="163">
        <v>-20.677299999999999</v>
      </c>
      <c r="BH9" s="163">
        <v>-2.141</v>
      </c>
      <c r="BI9" s="164"/>
      <c r="BJ9" s="163">
        <v>8.7850999999999999</v>
      </c>
      <c r="BK9" s="163">
        <v>7.0697999999999999</v>
      </c>
      <c r="BL9" s="163">
        <v>-0.29099999999999998</v>
      </c>
      <c r="BM9" s="163">
        <v>0.1459</v>
      </c>
      <c r="BN9" s="163">
        <v>-66.011499999999998</v>
      </c>
      <c r="BO9" s="163">
        <v>-2.3803999999999998</v>
      </c>
      <c r="BP9" s="163">
        <v>-2.5329999999999999</v>
      </c>
      <c r="BQ9" s="163">
        <v>88.911900000000003</v>
      </c>
      <c r="BR9" s="163">
        <v>-170.22980000000001</v>
      </c>
      <c r="BS9" s="164"/>
      <c r="BT9" s="164"/>
      <c r="BU9" s="164"/>
      <c r="BV9" s="163">
        <v>5.2691999999999997</v>
      </c>
      <c r="BW9" s="163">
        <v>4.59</v>
      </c>
      <c r="BX9" s="163">
        <v>1.84</v>
      </c>
      <c r="BY9" s="163">
        <v>-16.190000000000001</v>
      </c>
      <c r="BZ9" s="163">
        <v>1.48</v>
      </c>
      <c r="CA9" s="163">
        <v>-25.849499999999999</v>
      </c>
      <c r="CB9" s="163">
        <v>-27.055099999999999</v>
      </c>
      <c r="CC9" s="163">
        <v>31.4664</v>
      </c>
      <c r="CD9" s="163">
        <v>29.9528</v>
      </c>
      <c r="CE9" s="163">
        <v>-5.6841999999999997</v>
      </c>
      <c r="CF9" s="163">
        <v>-23.892800000000001</v>
      </c>
      <c r="CG9" s="163">
        <v>-23.878900000000002</v>
      </c>
      <c r="CH9" s="163">
        <v>8.4814000000000007</v>
      </c>
      <c r="CI9" s="163">
        <v>9.2964000000000002</v>
      </c>
      <c r="CJ9" s="164"/>
      <c r="CK9" s="164"/>
      <c r="CL9" s="163">
        <v>38.6</v>
      </c>
      <c r="CM9" s="163">
        <v>-15.6</v>
      </c>
      <c r="CN9" s="163">
        <v>-2.02</v>
      </c>
      <c r="CO9" s="163">
        <v>21.849699999999999</v>
      </c>
      <c r="CP9" s="163">
        <v>21.6556</v>
      </c>
      <c r="CQ9" s="163">
        <v>22.178599999999999</v>
      </c>
      <c r="CR9" s="163">
        <v>53.545999999999999</v>
      </c>
      <c r="CS9" s="163">
        <v>53.524000000000001</v>
      </c>
      <c r="CT9" s="163">
        <v>-25.567299999999999</v>
      </c>
      <c r="CU9" s="163">
        <v>-31.718</v>
      </c>
      <c r="CV9" s="163">
        <v>-22.288499999999999</v>
      </c>
      <c r="CW9" s="163">
        <v>2.2951000000000001</v>
      </c>
      <c r="CX9" s="163">
        <v>19.850000000000001</v>
      </c>
      <c r="CY9" s="163">
        <v>16.82</v>
      </c>
      <c r="CZ9" s="163">
        <v>3.1299000000000001</v>
      </c>
      <c r="DA9" s="163">
        <v>3.4209999999999998</v>
      </c>
      <c r="DB9" s="163">
        <v>-5.87</v>
      </c>
      <c r="DC9" s="164"/>
      <c r="DD9" s="163">
        <v>-11.043200000000001</v>
      </c>
      <c r="DE9" s="163">
        <v>-9.8996999999999993</v>
      </c>
      <c r="DF9" s="163">
        <v>22.639600000000002</v>
      </c>
      <c r="DG9" s="163">
        <v>1.5100000000000001E-2</v>
      </c>
      <c r="DH9" s="163">
        <v>-2.7374000000000001</v>
      </c>
      <c r="DI9" s="163">
        <v>16.100000000000001</v>
      </c>
      <c r="DJ9" s="163">
        <v>16</v>
      </c>
      <c r="DK9" s="163">
        <v>-4.0076000000000001</v>
      </c>
      <c r="DL9" s="163">
        <v>-2.9921000000000002</v>
      </c>
      <c r="DM9" s="163">
        <v>4.8940999999999999</v>
      </c>
      <c r="DN9" s="163">
        <v>2.7890000000000001</v>
      </c>
      <c r="DO9" s="163">
        <v>-2.67</v>
      </c>
      <c r="DP9" s="163">
        <v>-2.0099999999999998</v>
      </c>
      <c r="DQ9" s="163">
        <v>7.1144999999999996</v>
      </c>
      <c r="DR9" s="163">
        <v>-23.491299999999999</v>
      </c>
      <c r="DS9" s="164"/>
      <c r="DT9" s="163">
        <v>-23.39</v>
      </c>
      <c r="DU9" s="163">
        <v>3.83</v>
      </c>
      <c r="DV9" s="163">
        <v>35.46</v>
      </c>
      <c r="DW9" s="163">
        <v>-22.327300000000001</v>
      </c>
      <c r="DX9" s="163">
        <v>-11.4</v>
      </c>
      <c r="DY9" s="163">
        <v>-40.4482</v>
      </c>
      <c r="DZ9" s="163">
        <v>-40.590899999999998</v>
      </c>
      <c r="EA9" s="164"/>
      <c r="EB9" s="163">
        <v>-17.628399999999999</v>
      </c>
      <c r="EC9" s="163">
        <v>-26.961300000000001</v>
      </c>
      <c r="ED9" s="163">
        <v>-27.2105</v>
      </c>
      <c r="EE9" s="163">
        <v>-26.145099999999999</v>
      </c>
      <c r="EF9" s="163">
        <v>-31.8293</v>
      </c>
      <c r="EG9" s="163">
        <v>-12.339</v>
      </c>
      <c r="EH9" s="163">
        <v>-156.364</v>
      </c>
      <c r="EI9" s="163">
        <v>1.6751</v>
      </c>
      <c r="EJ9" s="164"/>
      <c r="EK9" s="163">
        <v>-7.1387</v>
      </c>
      <c r="EL9" s="163">
        <v>-5.6180000000000003</v>
      </c>
      <c r="EM9" s="163">
        <v>25.398700000000002</v>
      </c>
      <c r="EN9" s="163">
        <v>-14.286199999999999</v>
      </c>
      <c r="EO9" s="163">
        <v>-13.3529</v>
      </c>
      <c r="EP9" s="163">
        <v>-2.052</v>
      </c>
      <c r="EQ9" s="163">
        <v>-24.582100000000001</v>
      </c>
      <c r="ER9" s="163">
        <v>-24.2971</v>
      </c>
      <c r="ES9" s="163">
        <v>21.096399999999999</v>
      </c>
      <c r="ET9" s="163">
        <v>0</v>
      </c>
      <c r="EU9" s="163">
        <v>-7.28</v>
      </c>
      <c r="EV9" s="163">
        <v>-0.3</v>
      </c>
      <c r="EW9" s="163">
        <v>1.3937999999999999</v>
      </c>
      <c r="EX9" s="163">
        <v>-16.936499999999999</v>
      </c>
      <c r="EY9" s="163">
        <v>-8.9092000000000002</v>
      </c>
      <c r="EZ9" s="163">
        <v>-9.2247000000000003</v>
      </c>
      <c r="FA9" s="163">
        <v>10.991</v>
      </c>
      <c r="FB9" s="163">
        <v>24.142800000000001</v>
      </c>
      <c r="FC9" s="163">
        <v>-36.286299999999997</v>
      </c>
      <c r="FD9" s="163">
        <v>3.4056000000000002</v>
      </c>
      <c r="FE9" s="164"/>
      <c r="FF9" s="163">
        <v>3.2063000000000001</v>
      </c>
      <c r="FG9" s="164"/>
      <c r="FH9" s="164"/>
      <c r="FI9" s="164"/>
      <c r="FJ9" s="163">
        <v>13.564</v>
      </c>
      <c r="FK9" s="163">
        <v>13.731400000000001</v>
      </c>
      <c r="FL9" s="163">
        <v>-30.142099999999999</v>
      </c>
      <c r="FM9" s="163">
        <v>25.526399999999999</v>
      </c>
      <c r="FN9" s="163">
        <v>26.279699999999998</v>
      </c>
      <c r="FO9" s="163">
        <v>-17.026900000000001</v>
      </c>
      <c r="FP9" s="163">
        <v>0</v>
      </c>
      <c r="FQ9" s="163">
        <v>25.0016</v>
      </c>
      <c r="FR9" s="163">
        <v>-19.28</v>
      </c>
      <c r="FS9" s="163">
        <v>-0.53059999999999996</v>
      </c>
      <c r="FT9" s="163">
        <v>0.30599999999999999</v>
      </c>
      <c r="FU9" s="163">
        <v>0.06</v>
      </c>
      <c r="FV9" s="163">
        <v>2.33</v>
      </c>
      <c r="FW9" s="163">
        <v>-24.625</v>
      </c>
      <c r="FX9" s="164"/>
      <c r="FY9" s="163">
        <v>1.1060000000000001</v>
      </c>
      <c r="FZ9" s="163">
        <v>1.248</v>
      </c>
      <c r="GA9" s="164"/>
      <c r="GB9" s="163">
        <v>8.11</v>
      </c>
      <c r="GC9" s="163">
        <v>-3.31</v>
      </c>
      <c r="GD9" s="163">
        <v>4.4276999999999997</v>
      </c>
      <c r="GE9" s="163">
        <v>-1.27</v>
      </c>
      <c r="GF9" s="163">
        <v>13.071999999999999</v>
      </c>
      <c r="GG9" s="164"/>
      <c r="GH9" s="163">
        <v>19.257100000000001</v>
      </c>
      <c r="GI9" s="163">
        <v>-1.8634999999999999</v>
      </c>
      <c r="GJ9" s="163">
        <v>-2.0506000000000002</v>
      </c>
      <c r="GK9" s="163">
        <v>2.0263</v>
      </c>
      <c r="GL9" s="164"/>
      <c r="GM9" s="164"/>
      <c r="GN9" s="163">
        <v>-9.2457999999999991</v>
      </c>
      <c r="GO9" s="163">
        <v>-16.333500000000001</v>
      </c>
      <c r="GP9" s="163">
        <v>5.0709</v>
      </c>
      <c r="GQ9" s="163">
        <v>-22.729099999999999</v>
      </c>
      <c r="GR9" s="163">
        <v>6.4227999999999996</v>
      </c>
      <c r="GS9" s="163">
        <v>7.1139999999999999</v>
      </c>
      <c r="GT9" s="163">
        <v>91.388400000000004</v>
      </c>
      <c r="GU9" s="163">
        <v>-4.8506999999999998</v>
      </c>
      <c r="GV9" s="163">
        <v>-11.1386</v>
      </c>
      <c r="GW9" s="163">
        <v>6.6082999999999998</v>
      </c>
      <c r="GX9" s="163">
        <v>3.0928</v>
      </c>
      <c r="GY9" s="163">
        <v>5.7872000000000003</v>
      </c>
      <c r="GZ9" s="163">
        <v>5.8310000000000004</v>
      </c>
      <c r="HA9" s="163">
        <v>3</v>
      </c>
      <c r="HB9" s="163">
        <v>10.869199999999999</v>
      </c>
      <c r="HC9" s="163">
        <v>13.7064</v>
      </c>
      <c r="HD9" s="163">
        <v>1.26</v>
      </c>
      <c r="HE9" s="163">
        <v>-4.1317000000000004</v>
      </c>
      <c r="HF9" s="163">
        <v>16.4922</v>
      </c>
      <c r="HG9" s="163">
        <v>24.4437</v>
      </c>
      <c r="HH9" s="163">
        <v>46.336100000000002</v>
      </c>
      <c r="HI9" s="163">
        <v>29.686599999999999</v>
      </c>
      <c r="HJ9" s="163">
        <v>27.1921</v>
      </c>
      <c r="HK9" s="163">
        <v>-15.2813</v>
      </c>
      <c r="HL9" s="163">
        <v>-15.441599999999999</v>
      </c>
      <c r="HM9" s="163">
        <v>-14.1646</v>
      </c>
      <c r="HN9" s="163">
        <v>-15.485799999999999</v>
      </c>
      <c r="HO9" s="164"/>
      <c r="HP9" s="164"/>
      <c r="HQ9" s="163">
        <v>-19.389800000000001</v>
      </c>
      <c r="HR9" s="163">
        <v>-18.812999999999999</v>
      </c>
      <c r="HS9" s="163">
        <v>-6.5712999999999999</v>
      </c>
      <c r="HT9" s="163">
        <v>-6.1296999999999997</v>
      </c>
      <c r="HU9" s="163">
        <v>14.92</v>
      </c>
      <c r="HV9" s="163">
        <v>15.11</v>
      </c>
      <c r="HW9" s="163">
        <v>-18.399999999999999</v>
      </c>
      <c r="HX9" s="163">
        <v>-18.8</v>
      </c>
      <c r="HY9" s="163">
        <v>1.3889</v>
      </c>
      <c r="HZ9" s="163">
        <v>-12.16</v>
      </c>
      <c r="IA9" s="163">
        <v>73.233699999999999</v>
      </c>
      <c r="IB9" s="163">
        <v>24.4178</v>
      </c>
      <c r="IC9" s="163">
        <v>23.772099999999998</v>
      </c>
      <c r="ID9" s="164"/>
      <c r="IE9" s="163">
        <v>-33.700000000000003</v>
      </c>
      <c r="IF9" s="163">
        <v>3.9</v>
      </c>
      <c r="IG9" s="163">
        <v>3</v>
      </c>
      <c r="IH9" s="164"/>
      <c r="II9" s="164"/>
      <c r="IJ9" s="163">
        <v>-94.690200000000004</v>
      </c>
      <c r="IK9" s="163">
        <v>72.837100000000007</v>
      </c>
      <c r="IL9" s="163">
        <v>-297.36810000000003</v>
      </c>
      <c r="IM9" s="163">
        <v>-37.969900000000003</v>
      </c>
      <c r="IN9" s="163">
        <v>-20.895900000000001</v>
      </c>
      <c r="IO9" s="163">
        <v>125.5352</v>
      </c>
      <c r="IP9" s="163">
        <v>40.768900000000002</v>
      </c>
      <c r="IQ9" s="163">
        <v>154.8597</v>
      </c>
      <c r="IR9" s="163">
        <v>95.166399999999996</v>
      </c>
      <c r="IS9" s="163">
        <v>55.6663</v>
      </c>
      <c r="IT9" s="164"/>
      <c r="IU9" s="163">
        <v>35.818899999999999</v>
      </c>
      <c r="IV9" s="163">
        <v>-41.792700000000004</v>
      </c>
      <c r="IW9" s="163">
        <v>236.48320000000001</v>
      </c>
      <c r="IX9" s="163">
        <v>-200.23439999999999</v>
      </c>
      <c r="IY9" s="163">
        <v>32.462800000000001</v>
      </c>
      <c r="IZ9" s="163">
        <v>-23.964300000000001</v>
      </c>
      <c r="JA9" s="163">
        <v>-1.0071000000000001</v>
      </c>
      <c r="JB9" s="164"/>
      <c r="JC9" s="163">
        <v>-4.16</v>
      </c>
      <c r="JD9" s="163">
        <v>-0.46</v>
      </c>
      <c r="JE9" s="163">
        <v>-0.47</v>
      </c>
      <c r="JF9" s="163">
        <v>0.08</v>
      </c>
      <c r="JG9" s="163">
        <v>0.72</v>
      </c>
      <c r="JH9" s="163">
        <v>-2.1566999999999998</v>
      </c>
      <c r="JI9" s="163">
        <v>-7.8507999999999996</v>
      </c>
      <c r="JJ9" s="163">
        <v>6.6238999999999999</v>
      </c>
      <c r="JK9" s="163">
        <v>-9.8131000000000004</v>
      </c>
      <c r="JL9" s="163">
        <v>9.1999999999999993</v>
      </c>
      <c r="JM9" s="163">
        <v>21.2</v>
      </c>
      <c r="JN9" s="163">
        <v>19.834</v>
      </c>
      <c r="JO9" s="164"/>
      <c r="JP9" s="164"/>
      <c r="JQ9" s="163">
        <v>2.9956</v>
      </c>
      <c r="JR9" s="163">
        <v>2.7822</v>
      </c>
      <c r="JS9" s="163">
        <v>2.3475000000000001</v>
      </c>
      <c r="JT9" s="164"/>
      <c r="JU9" s="163">
        <v>18.5</v>
      </c>
      <c r="JV9" s="163">
        <v>1.111</v>
      </c>
      <c r="JW9" s="163">
        <v>-0.09</v>
      </c>
      <c r="JX9" s="164"/>
      <c r="JY9" s="163">
        <v>0</v>
      </c>
      <c r="JZ9" s="163">
        <v>-16.2181</v>
      </c>
      <c r="KA9" s="163">
        <v>-17.605499999999999</v>
      </c>
      <c r="KB9" s="163">
        <v>0</v>
      </c>
      <c r="KC9" s="163">
        <v>9.3486999999999991</v>
      </c>
      <c r="KD9" s="163">
        <v>-8.6105</v>
      </c>
      <c r="KE9" s="163">
        <v>0</v>
      </c>
      <c r="KF9" s="163">
        <v>-21.6</v>
      </c>
      <c r="KG9" s="163">
        <v>3.2</v>
      </c>
      <c r="KH9" s="164"/>
      <c r="KI9" s="163">
        <v>-56.302900000000001</v>
      </c>
    </row>
    <row r="10" spans="1:295" ht="18" customHeight="1" x14ac:dyDescent="0.3">
      <c r="A10" s="162" t="s">
        <v>88</v>
      </c>
      <c r="B10" s="162" t="s">
        <v>776</v>
      </c>
      <c r="C10" s="165">
        <v>0</v>
      </c>
      <c r="D10" s="165">
        <v>2.2065999999999999</v>
      </c>
      <c r="E10" s="165">
        <v>-7.3268000000000004</v>
      </c>
      <c r="F10" s="165">
        <v>2.2871999999999999</v>
      </c>
      <c r="G10" s="165">
        <v>8.3695000000000004</v>
      </c>
      <c r="H10" s="166"/>
      <c r="I10" s="165">
        <v>9.0747</v>
      </c>
      <c r="J10" s="166"/>
      <c r="K10" s="165">
        <v>8.2479999999999993</v>
      </c>
      <c r="L10" s="165">
        <v>2.9319000000000002</v>
      </c>
      <c r="M10" s="165">
        <v>4.3608000000000002</v>
      </c>
      <c r="N10" s="165">
        <v>-2.2200000000000002</v>
      </c>
      <c r="O10" s="165">
        <v>-19.8</v>
      </c>
      <c r="P10" s="166"/>
      <c r="Q10" s="165">
        <v>2.484</v>
      </c>
      <c r="R10" s="165">
        <v>-13.2</v>
      </c>
      <c r="S10" s="165">
        <v>3.1179999999999999</v>
      </c>
      <c r="T10" s="165">
        <v>-3.8601999999999999</v>
      </c>
      <c r="U10" s="165">
        <v>4.1619999999999999</v>
      </c>
      <c r="V10" s="165">
        <v>4.1026999999999996</v>
      </c>
      <c r="W10" s="165">
        <v>7.2812000000000001</v>
      </c>
      <c r="X10" s="165">
        <v>3.4510999999999998</v>
      </c>
      <c r="Y10" s="165">
        <v>0.26679999999999998</v>
      </c>
      <c r="Z10" s="165">
        <v>2.6034999999999999</v>
      </c>
      <c r="AA10" s="166"/>
      <c r="AB10" s="165">
        <v>-1.1397999999999999</v>
      </c>
      <c r="AC10" s="165">
        <v>-0.88600000000000001</v>
      </c>
      <c r="AD10" s="166"/>
      <c r="AE10" s="165">
        <v>2.5019999999999998</v>
      </c>
      <c r="AF10" s="165">
        <v>-17.760000000000002</v>
      </c>
      <c r="AG10" s="165">
        <v>-15.4</v>
      </c>
      <c r="AH10" s="165">
        <v>-2.004</v>
      </c>
      <c r="AI10" s="165">
        <v>0.26700000000000002</v>
      </c>
      <c r="AJ10" s="165">
        <v>-10.51</v>
      </c>
      <c r="AK10" s="165">
        <v>-10.39</v>
      </c>
      <c r="AL10" s="166"/>
      <c r="AM10" s="165">
        <v>-14.54</v>
      </c>
      <c r="AN10" s="165">
        <v>-14.48</v>
      </c>
      <c r="AO10" s="165">
        <v>4.2172000000000001</v>
      </c>
      <c r="AP10" s="165">
        <v>4.3045</v>
      </c>
      <c r="AQ10" s="165">
        <v>16.407499999999999</v>
      </c>
      <c r="AR10" s="165">
        <v>17.642700000000001</v>
      </c>
      <c r="AS10" s="165">
        <v>-20.871300000000002</v>
      </c>
      <c r="AT10" s="165">
        <v>-9.3771000000000004</v>
      </c>
      <c r="AU10" s="165">
        <v>-9.6095000000000006</v>
      </c>
      <c r="AV10" s="165">
        <v>0.37409999999999999</v>
      </c>
      <c r="AW10" s="165">
        <v>0.48530000000000001</v>
      </c>
      <c r="AX10" s="165">
        <v>-19.290099999999999</v>
      </c>
      <c r="AY10" s="165">
        <v>-16.477</v>
      </c>
      <c r="AZ10" s="165">
        <v>0</v>
      </c>
      <c r="BA10" s="165">
        <v>-0.92920000000000003</v>
      </c>
      <c r="BB10" s="165">
        <v>82.734099999999998</v>
      </c>
      <c r="BC10" s="165">
        <v>8.0687999999999995</v>
      </c>
      <c r="BD10" s="165">
        <v>-5.3</v>
      </c>
      <c r="BE10" s="165">
        <v>-5.4</v>
      </c>
      <c r="BF10" s="165">
        <v>-24.3185</v>
      </c>
      <c r="BG10" s="165">
        <v>-23.998799999999999</v>
      </c>
      <c r="BH10" s="165">
        <v>-2.3361999999999998</v>
      </c>
      <c r="BI10" s="166"/>
      <c r="BJ10" s="165">
        <v>8.7769999999999992</v>
      </c>
      <c r="BK10" s="165">
        <v>7.2662000000000004</v>
      </c>
      <c r="BL10" s="165">
        <v>0</v>
      </c>
      <c r="BM10" s="165">
        <v>0.17660000000000001</v>
      </c>
      <c r="BN10" s="165">
        <v>-90.609399999999994</v>
      </c>
      <c r="BO10" s="165">
        <v>-2.3803999999999998</v>
      </c>
      <c r="BP10" s="165">
        <v>-2.5024999999999999</v>
      </c>
      <c r="BQ10" s="165">
        <v>98.877600000000001</v>
      </c>
      <c r="BR10" s="165">
        <v>-184.1842</v>
      </c>
      <c r="BS10" s="166"/>
      <c r="BT10" s="166"/>
      <c r="BU10" s="166"/>
      <c r="BV10" s="165">
        <v>4.1116000000000001</v>
      </c>
      <c r="BW10" s="165">
        <v>4.42</v>
      </c>
      <c r="BX10" s="165">
        <v>1.66</v>
      </c>
      <c r="BY10" s="165">
        <v>-16.760000000000002</v>
      </c>
      <c r="BZ10" s="165">
        <v>1.3</v>
      </c>
      <c r="CA10" s="165">
        <v>-25.313700000000001</v>
      </c>
      <c r="CB10" s="165">
        <v>-25.447700000000001</v>
      </c>
      <c r="CC10" s="165">
        <v>30.8949</v>
      </c>
      <c r="CD10" s="165">
        <v>31.026499999999999</v>
      </c>
      <c r="CE10" s="165">
        <v>-4.8369</v>
      </c>
      <c r="CF10" s="165">
        <v>-24.670100000000001</v>
      </c>
      <c r="CG10" s="165">
        <v>-24.229299999999999</v>
      </c>
      <c r="CH10" s="165">
        <v>8.6759000000000004</v>
      </c>
      <c r="CI10" s="165">
        <v>9.7118000000000002</v>
      </c>
      <c r="CJ10" s="166"/>
      <c r="CK10" s="166"/>
      <c r="CL10" s="165">
        <v>35.9</v>
      </c>
      <c r="CM10" s="165">
        <v>-16.8</v>
      </c>
      <c r="CN10" s="165">
        <v>-2.11</v>
      </c>
      <c r="CO10" s="165">
        <v>21.740100000000002</v>
      </c>
      <c r="CP10" s="165">
        <v>22.4222</v>
      </c>
      <c r="CQ10" s="165">
        <v>21.051300000000001</v>
      </c>
      <c r="CR10" s="165">
        <v>57.231699999999996</v>
      </c>
      <c r="CS10" s="165">
        <v>57.211199999999998</v>
      </c>
      <c r="CT10" s="165">
        <v>-26.211200000000002</v>
      </c>
      <c r="CU10" s="165">
        <v>-34.422899999999998</v>
      </c>
      <c r="CV10" s="165">
        <v>-20.722300000000001</v>
      </c>
      <c r="CW10" s="165">
        <v>2.2968999999999999</v>
      </c>
      <c r="CX10" s="165">
        <v>17.52</v>
      </c>
      <c r="CY10" s="165">
        <v>15.87</v>
      </c>
      <c r="CZ10" s="165">
        <v>3.5985999999999998</v>
      </c>
      <c r="DA10" s="165">
        <v>3.9093</v>
      </c>
      <c r="DB10" s="165">
        <v>-5.86</v>
      </c>
      <c r="DC10" s="166"/>
      <c r="DD10" s="165">
        <v>-11.469799999999999</v>
      </c>
      <c r="DE10" s="165">
        <v>-11.180199999999999</v>
      </c>
      <c r="DF10" s="165">
        <v>24.695499999999999</v>
      </c>
      <c r="DG10" s="165">
        <v>1.4999999999999999E-2</v>
      </c>
      <c r="DH10" s="165">
        <v>-2.7957999999999998</v>
      </c>
      <c r="DI10" s="166"/>
      <c r="DJ10" s="166"/>
      <c r="DK10" s="165">
        <v>-3.5851999999999999</v>
      </c>
      <c r="DL10" s="165">
        <v>-3.1791</v>
      </c>
      <c r="DM10" s="165">
        <v>4.2632000000000003</v>
      </c>
      <c r="DN10" s="165">
        <v>2.4178999999999999</v>
      </c>
      <c r="DO10" s="165">
        <v>-2.82</v>
      </c>
      <c r="DP10" s="165">
        <v>-1.73</v>
      </c>
      <c r="DQ10" s="165">
        <v>7.1609999999999996</v>
      </c>
      <c r="DR10" s="165">
        <v>-25.248899999999999</v>
      </c>
      <c r="DS10" s="166"/>
      <c r="DT10" s="165">
        <v>-23.3</v>
      </c>
      <c r="DU10" s="165">
        <v>3.05</v>
      </c>
      <c r="DV10" s="165">
        <v>34.99</v>
      </c>
      <c r="DW10" s="165">
        <v>-23.909099999999999</v>
      </c>
      <c r="DX10" s="165">
        <v>-12.336399999999999</v>
      </c>
      <c r="DY10" s="165">
        <v>-40.765700000000002</v>
      </c>
      <c r="DZ10" s="165">
        <v>-40.554499999999997</v>
      </c>
      <c r="EA10" s="166"/>
      <c r="EB10" s="165">
        <v>-22.012599999999999</v>
      </c>
      <c r="EC10" s="165">
        <v>-29.994199999999999</v>
      </c>
      <c r="ED10" s="165">
        <v>-30.616399999999999</v>
      </c>
      <c r="EE10" s="165">
        <v>-17.054600000000001</v>
      </c>
      <c r="EF10" s="165">
        <v>-21.297599999999999</v>
      </c>
      <c r="EG10" s="165">
        <v>-11.848000000000001</v>
      </c>
      <c r="EH10" s="165">
        <v>-171.21270000000001</v>
      </c>
      <c r="EI10" s="165">
        <v>23.985700000000001</v>
      </c>
      <c r="EJ10" s="166"/>
      <c r="EK10" s="165">
        <v>-6.2991000000000001</v>
      </c>
      <c r="EL10" s="165">
        <v>-5.2728999999999999</v>
      </c>
      <c r="EM10" s="165">
        <v>26.0184</v>
      </c>
      <c r="EN10" s="165">
        <v>-20.7197</v>
      </c>
      <c r="EO10" s="165">
        <v>-19.795100000000001</v>
      </c>
      <c r="EP10" s="165">
        <v>21.52</v>
      </c>
      <c r="EQ10" s="165">
        <v>-28.567699999999999</v>
      </c>
      <c r="ER10" s="165">
        <v>-28.209499999999998</v>
      </c>
      <c r="ES10" s="165">
        <v>19.730499999999999</v>
      </c>
      <c r="ET10" s="165">
        <v>-10.92</v>
      </c>
      <c r="EU10" s="165">
        <v>-8.14</v>
      </c>
      <c r="EV10" s="165">
        <v>1.6</v>
      </c>
      <c r="EW10" s="165">
        <v>1.0981000000000001</v>
      </c>
      <c r="EX10" s="165">
        <v>-27.5975</v>
      </c>
      <c r="EY10" s="165">
        <v>-8.8897999999999993</v>
      </c>
      <c r="EZ10" s="165">
        <v>-9.0360999999999994</v>
      </c>
      <c r="FA10" s="165">
        <v>11.669499999999999</v>
      </c>
      <c r="FB10" s="165">
        <v>18.310400000000001</v>
      </c>
      <c r="FC10" s="165">
        <v>-35.422600000000003</v>
      </c>
      <c r="FD10" s="165">
        <v>3.5173999999999999</v>
      </c>
      <c r="FE10" s="166"/>
      <c r="FF10" s="165">
        <v>3.1924999999999999</v>
      </c>
      <c r="FG10" s="166"/>
      <c r="FH10" s="166"/>
      <c r="FI10" s="166"/>
      <c r="FJ10" s="165">
        <v>13.0616</v>
      </c>
      <c r="FK10" s="165">
        <v>13.228999999999999</v>
      </c>
      <c r="FL10" s="165">
        <v>-28.635000000000002</v>
      </c>
      <c r="FM10" s="165">
        <v>27.360800000000001</v>
      </c>
      <c r="FN10" s="165">
        <v>27.608799999999999</v>
      </c>
      <c r="FO10" s="165">
        <v>-16.6782</v>
      </c>
      <c r="FP10" s="166"/>
      <c r="FQ10" s="165">
        <v>23.092400000000001</v>
      </c>
      <c r="FR10" s="165">
        <v>-20.51</v>
      </c>
      <c r="FS10" s="165">
        <v>-1.2043999999999999</v>
      </c>
      <c r="FT10" s="165">
        <v>0.27950000000000003</v>
      </c>
      <c r="FU10" s="165">
        <v>1</v>
      </c>
      <c r="FV10" s="165">
        <v>1.92</v>
      </c>
      <c r="FW10" s="165">
        <v>-22.928699999999999</v>
      </c>
      <c r="FX10" s="166"/>
      <c r="FY10" s="165">
        <v>1.1020000000000001</v>
      </c>
      <c r="FZ10" s="165">
        <v>1.163</v>
      </c>
      <c r="GA10" s="166"/>
      <c r="GB10" s="165">
        <v>9.27</v>
      </c>
      <c r="GC10" s="165">
        <v>-1.4476</v>
      </c>
      <c r="GD10" s="165">
        <v>5.4873000000000003</v>
      </c>
      <c r="GE10" s="165">
        <v>-1.18</v>
      </c>
      <c r="GF10" s="165">
        <v>14.434799999999999</v>
      </c>
      <c r="GG10" s="166"/>
      <c r="GH10" s="165">
        <v>20.7758</v>
      </c>
      <c r="GI10" s="165">
        <v>-2.7557999999999998</v>
      </c>
      <c r="GJ10" s="165">
        <v>-3.2126999999999999</v>
      </c>
      <c r="GK10" s="165">
        <v>1.9301999999999999</v>
      </c>
      <c r="GL10" s="166"/>
      <c r="GM10" s="166"/>
      <c r="GN10" s="165">
        <v>-8.8087</v>
      </c>
      <c r="GO10" s="165">
        <v>-14.922700000000001</v>
      </c>
      <c r="GP10" s="165">
        <v>4.8384999999999998</v>
      </c>
      <c r="GQ10" s="165">
        <v>-23.686699999999998</v>
      </c>
      <c r="GR10" s="165">
        <v>7.3457999999999997</v>
      </c>
      <c r="GS10" s="165">
        <v>7.3735999999999997</v>
      </c>
      <c r="GT10" s="165">
        <v>96.036900000000003</v>
      </c>
      <c r="GU10" s="165">
        <v>-4.1268000000000002</v>
      </c>
      <c r="GV10" s="165">
        <v>-11.154999999999999</v>
      </c>
      <c r="GW10" s="165">
        <v>9.2876999999999992</v>
      </c>
      <c r="GX10" s="165">
        <v>3.0920000000000001</v>
      </c>
      <c r="GY10" s="165">
        <v>5.6627000000000001</v>
      </c>
      <c r="GZ10" s="165">
        <v>5.6886000000000001</v>
      </c>
      <c r="HA10" s="165">
        <v>3</v>
      </c>
      <c r="HB10" s="165">
        <v>14.5573</v>
      </c>
      <c r="HC10" s="165">
        <v>16.196300000000001</v>
      </c>
      <c r="HD10" s="165">
        <v>2.93</v>
      </c>
      <c r="HE10" s="165">
        <v>-6.9824000000000002</v>
      </c>
      <c r="HF10" s="165">
        <v>11.904400000000001</v>
      </c>
      <c r="HG10" s="165">
        <v>33.377200000000002</v>
      </c>
      <c r="HH10" s="165">
        <v>53.866900000000001</v>
      </c>
      <c r="HI10" s="165">
        <v>31.271899999999999</v>
      </c>
      <c r="HJ10" s="165">
        <v>30.089700000000001</v>
      </c>
      <c r="HK10" s="165">
        <v>-15.614100000000001</v>
      </c>
      <c r="HL10" s="165">
        <v>-15.6449</v>
      </c>
      <c r="HM10" s="165">
        <v>-14.724299999999999</v>
      </c>
      <c r="HN10" s="165">
        <v>-14.6844</v>
      </c>
      <c r="HO10" s="166"/>
      <c r="HP10" s="166"/>
      <c r="HQ10" s="165">
        <v>-17.686900000000001</v>
      </c>
      <c r="HR10" s="165">
        <v>-17.1266</v>
      </c>
      <c r="HS10" s="165">
        <v>-4.1115000000000004</v>
      </c>
      <c r="HT10" s="165">
        <v>-3.6566000000000001</v>
      </c>
      <c r="HU10" s="165">
        <v>15.64</v>
      </c>
      <c r="HV10" s="165">
        <v>15.84</v>
      </c>
      <c r="HW10" s="165">
        <v>-17.8</v>
      </c>
      <c r="HX10" s="165">
        <v>-17.5</v>
      </c>
      <c r="HY10" s="165">
        <v>1.4072</v>
      </c>
      <c r="HZ10" s="165">
        <v>-12.24</v>
      </c>
      <c r="IA10" s="165">
        <v>77.241799999999998</v>
      </c>
      <c r="IB10" s="165">
        <v>23.443999999999999</v>
      </c>
      <c r="IC10" s="165">
        <v>23.395499999999998</v>
      </c>
      <c r="ID10" s="165">
        <v>-20.8</v>
      </c>
      <c r="IE10" s="165">
        <v>-36.299999999999997</v>
      </c>
      <c r="IF10" s="165">
        <v>2.6</v>
      </c>
      <c r="IG10" s="165">
        <v>2.1</v>
      </c>
      <c r="IH10" s="166"/>
      <c r="II10" s="165">
        <v>-17.982900000000001</v>
      </c>
      <c r="IJ10" s="165">
        <v>-93.247500000000002</v>
      </c>
      <c r="IK10" s="165">
        <v>81.186099999999996</v>
      </c>
      <c r="IL10" s="165">
        <v>-298.23860000000002</v>
      </c>
      <c r="IM10" s="165">
        <v>-37.976999999999997</v>
      </c>
      <c r="IN10" s="165">
        <v>-18.666</v>
      </c>
      <c r="IO10" s="165">
        <v>129.43049999999999</v>
      </c>
      <c r="IP10" s="165">
        <v>35.338500000000003</v>
      </c>
      <c r="IQ10" s="165">
        <v>150.61330000000001</v>
      </c>
      <c r="IR10" s="165">
        <v>100.5159</v>
      </c>
      <c r="IS10" s="165">
        <v>67.886300000000006</v>
      </c>
      <c r="IT10" s="166"/>
      <c r="IU10" s="165">
        <v>44.436300000000003</v>
      </c>
      <c r="IV10" s="165">
        <v>-39.934199999999997</v>
      </c>
      <c r="IW10" s="165">
        <v>245.91909999999999</v>
      </c>
      <c r="IX10" s="165">
        <v>-202.80760000000001</v>
      </c>
      <c r="IY10" s="165">
        <v>44.431199999999997</v>
      </c>
      <c r="IZ10" s="165">
        <v>-35.737499999999997</v>
      </c>
      <c r="JA10" s="165">
        <v>-1.2171000000000001</v>
      </c>
      <c r="JB10" s="166"/>
      <c r="JC10" s="165">
        <v>-4.4800000000000004</v>
      </c>
      <c r="JD10" s="165">
        <v>-0.247</v>
      </c>
      <c r="JE10" s="165">
        <v>-0.255</v>
      </c>
      <c r="JF10" s="165">
        <v>0.56000000000000005</v>
      </c>
      <c r="JG10" s="165">
        <v>0.96</v>
      </c>
      <c r="JH10" s="165">
        <v>-2.0985</v>
      </c>
      <c r="JI10" s="165">
        <v>-7.8201999999999998</v>
      </c>
      <c r="JJ10" s="165">
        <v>9.7002000000000006</v>
      </c>
      <c r="JK10" s="165">
        <v>-13.9147</v>
      </c>
      <c r="JL10" s="165">
        <v>9.3000000000000007</v>
      </c>
      <c r="JM10" s="165">
        <v>20.67</v>
      </c>
      <c r="JN10" s="165">
        <v>20.062000000000001</v>
      </c>
      <c r="JO10" s="166"/>
      <c r="JP10" s="166"/>
      <c r="JQ10" s="165">
        <v>3.2787000000000002</v>
      </c>
      <c r="JR10" s="165">
        <v>3.1042000000000001</v>
      </c>
      <c r="JS10" s="165">
        <v>2.9851000000000001</v>
      </c>
      <c r="JT10" s="166"/>
      <c r="JU10" s="165">
        <v>21.7</v>
      </c>
      <c r="JV10" s="165">
        <v>3.6088</v>
      </c>
      <c r="JW10" s="165">
        <v>-0.2</v>
      </c>
      <c r="JX10" s="166"/>
      <c r="JY10" s="165">
        <v>0</v>
      </c>
      <c r="JZ10" s="165">
        <v>-15.162699999999999</v>
      </c>
      <c r="KA10" s="165">
        <v>-16.800999999999998</v>
      </c>
      <c r="KB10" s="165">
        <v>0</v>
      </c>
      <c r="KC10" s="165">
        <v>9.0510999999999999</v>
      </c>
      <c r="KD10" s="165">
        <v>-8.7902000000000005</v>
      </c>
      <c r="KE10" s="165">
        <v>0</v>
      </c>
      <c r="KF10" s="165">
        <v>-24.2</v>
      </c>
      <c r="KG10" s="165">
        <v>6.3</v>
      </c>
      <c r="KH10" s="166"/>
      <c r="KI10" s="165">
        <v>-59.1875</v>
      </c>
    </row>
    <row r="11" spans="1:295" ht="18" customHeight="1" x14ac:dyDescent="0.3">
      <c r="A11" s="162" t="s">
        <v>88</v>
      </c>
      <c r="B11" s="162" t="s">
        <v>777</v>
      </c>
      <c r="C11" s="165">
        <v>0</v>
      </c>
      <c r="D11" s="165">
        <v>1.966</v>
      </c>
      <c r="E11" s="165">
        <v>-7.0159000000000002</v>
      </c>
      <c r="F11" s="165">
        <v>2.2071000000000001</v>
      </c>
      <c r="G11" s="165">
        <v>8.3431999999999995</v>
      </c>
      <c r="H11" s="166"/>
      <c r="I11" s="165">
        <v>8.5553000000000008</v>
      </c>
      <c r="J11" s="166"/>
      <c r="K11" s="165">
        <v>7.7023999999999999</v>
      </c>
      <c r="L11" s="165">
        <v>2.6208999999999998</v>
      </c>
      <c r="M11" s="165">
        <v>3.9868999999999999</v>
      </c>
      <c r="N11" s="165">
        <v>2.2200000000000002</v>
      </c>
      <c r="O11" s="165">
        <v>-19.8</v>
      </c>
      <c r="P11" s="165">
        <v>-2.2000000000000002</v>
      </c>
      <c r="Q11" s="165">
        <v>2.484</v>
      </c>
      <c r="R11" s="165">
        <v>-13.2</v>
      </c>
      <c r="S11" s="165">
        <v>3.0815000000000001</v>
      </c>
      <c r="T11" s="165">
        <v>-4.2389000000000001</v>
      </c>
      <c r="U11" s="165">
        <v>4.0010000000000003</v>
      </c>
      <c r="V11" s="165">
        <v>3.694</v>
      </c>
      <c r="W11" s="165">
        <v>6.9295999999999998</v>
      </c>
      <c r="X11" s="165">
        <v>3.4828000000000001</v>
      </c>
      <c r="Y11" s="165">
        <v>0.16650000000000001</v>
      </c>
      <c r="Z11" s="165">
        <v>2.6934999999999998</v>
      </c>
      <c r="AA11" s="166"/>
      <c r="AB11" s="165">
        <v>-1.1258999999999999</v>
      </c>
      <c r="AC11" s="165">
        <v>-1.2849999999999999</v>
      </c>
      <c r="AD11" s="166"/>
      <c r="AE11" s="165">
        <v>2.1720000000000002</v>
      </c>
      <c r="AF11" s="165">
        <v>-24.42</v>
      </c>
      <c r="AG11" s="165">
        <v>-15.4</v>
      </c>
      <c r="AH11" s="165">
        <v>-2.4</v>
      </c>
      <c r="AI11" s="165">
        <v>0.26600000000000001</v>
      </c>
      <c r="AJ11" s="165">
        <v>-13.01</v>
      </c>
      <c r="AK11" s="165">
        <v>-12.99</v>
      </c>
      <c r="AL11" s="165">
        <v>-10</v>
      </c>
      <c r="AM11" s="165">
        <v>-12.52</v>
      </c>
      <c r="AN11" s="165">
        <v>-12.54</v>
      </c>
      <c r="AO11" s="165">
        <v>4.5785999999999998</v>
      </c>
      <c r="AP11" s="165">
        <v>4.2953000000000001</v>
      </c>
      <c r="AQ11" s="165">
        <v>15.8363</v>
      </c>
      <c r="AR11" s="165">
        <v>17.497299999999999</v>
      </c>
      <c r="AS11" s="165">
        <v>-20.609300000000001</v>
      </c>
      <c r="AT11" s="165">
        <v>-10.8507</v>
      </c>
      <c r="AU11" s="165">
        <v>-9.7659000000000002</v>
      </c>
      <c r="AV11" s="165">
        <v>0.71309999999999996</v>
      </c>
      <c r="AW11" s="165">
        <v>0.41839999999999999</v>
      </c>
      <c r="AX11" s="165">
        <v>-18.218399999999999</v>
      </c>
      <c r="AY11" s="165">
        <v>-15.8072</v>
      </c>
      <c r="AZ11" s="165">
        <v>0</v>
      </c>
      <c r="BA11" s="165">
        <v>0.68940000000000001</v>
      </c>
      <c r="BB11" s="165">
        <v>79.486900000000006</v>
      </c>
      <c r="BC11" s="165">
        <v>6.7530999999999999</v>
      </c>
      <c r="BD11" s="165">
        <v>-5.5</v>
      </c>
      <c r="BE11" s="165">
        <v>-5.4</v>
      </c>
      <c r="BF11" s="165">
        <v>-24.474499999999999</v>
      </c>
      <c r="BG11" s="165">
        <v>-24.460699999999999</v>
      </c>
      <c r="BH11" s="165">
        <v>-2.2488999999999999</v>
      </c>
      <c r="BI11" s="166"/>
      <c r="BJ11" s="165">
        <v>9.2034000000000002</v>
      </c>
      <c r="BK11" s="165">
        <v>7.2984</v>
      </c>
      <c r="BL11" s="165">
        <v>0</v>
      </c>
      <c r="BM11" s="165">
        <v>0.19550000000000001</v>
      </c>
      <c r="BN11" s="165">
        <v>-93.020399999999995</v>
      </c>
      <c r="BO11" s="165">
        <v>-1.4954000000000001</v>
      </c>
      <c r="BP11" s="165">
        <v>-1.6174999999999999</v>
      </c>
      <c r="BQ11" s="165">
        <v>107.7811</v>
      </c>
      <c r="BR11" s="165">
        <v>-188.46809999999999</v>
      </c>
      <c r="BS11" s="166"/>
      <c r="BT11" s="166"/>
      <c r="BU11" s="166"/>
      <c r="BV11" s="165">
        <v>3.1135999999999999</v>
      </c>
      <c r="BW11" s="165">
        <v>4.26</v>
      </c>
      <c r="BX11" s="165">
        <v>1.55</v>
      </c>
      <c r="BY11" s="165">
        <v>-17.329999999999998</v>
      </c>
      <c r="BZ11" s="165">
        <v>0.8</v>
      </c>
      <c r="CA11" s="165">
        <v>-24.911799999999999</v>
      </c>
      <c r="CB11" s="165">
        <v>-25.313700000000001</v>
      </c>
      <c r="CC11" s="165">
        <v>32.639899999999997</v>
      </c>
      <c r="CD11" s="165">
        <v>32.2104</v>
      </c>
      <c r="CE11" s="165">
        <v>-3.3904000000000001</v>
      </c>
      <c r="CF11" s="165">
        <v>-25.9191</v>
      </c>
      <c r="CG11" s="165">
        <v>-25.835899999999999</v>
      </c>
      <c r="CH11" s="165">
        <v>9.5302000000000007</v>
      </c>
      <c r="CI11" s="165">
        <v>9.8369</v>
      </c>
      <c r="CJ11" s="166"/>
      <c r="CK11" s="166"/>
      <c r="CL11" s="165">
        <v>33.4</v>
      </c>
      <c r="CM11" s="165">
        <v>-14.6</v>
      </c>
      <c r="CN11" s="165">
        <v>-2</v>
      </c>
      <c r="CO11" s="165">
        <v>20.272500000000001</v>
      </c>
      <c r="CP11" s="165">
        <v>20.7258</v>
      </c>
      <c r="CQ11" s="165">
        <v>19.744700000000002</v>
      </c>
      <c r="CR11" s="165">
        <v>57.512900000000002</v>
      </c>
      <c r="CS11" s="165">
        <v>57.964700000000001</v>
      </c>
      <c r="CT11" s="165">
        <v>-25.078199999999999</v>
      </c>
      <c r="CU11" s="165">
        <v>-35.865000000000002</v>
      </c>
      <c r="CV11" s="165">
        <v>-19.491299999999999</v>
      </c>
      <c r="CW11" s="165">
        <v>1.8343</v>
      </c>
      <c r="CX11" s="165">
        <v>15.29</v>
      </c>
      <c r="CY11" s="165">
        <v>16.09</v>
      </c>
      <c r="CZ11" s="165">
        <v>3.2860999999999998</v>
      </c>
      <c r="DA11" s="165">
        <v>3.6162999999999998</v>
      </c>
      <c r="DB11" s="165">
        <v>-5.44</v>
      </c>
      <c r="DC11" s="166"/>
      <c r="DD11" s="165">
        <v>-11.4656</v>
      </c>
      <c r="DE11" s="165">
        <v>-11.081099999999999</v>
      </c>
      <c r="DF11" s="165">
        <v>23.539300000000001</v>
      </c>
      <c r="DG11" s="165">
        <v>1.52E-2</v>
      </c>
      <c r="DH11" s="165">
        <v>-2.4727999999999999</v>
      </c>
      <c r="DI11" s="166"/>
      <c r="DJ11" s="166"/>
      <c r="DK11" s="165">
        <v>-3.2422</v>
      </c>
      <c r="DL11" s="165">
        <v>-3.3660999999999999</v>
      </c>
      <c r="DM11" s="165">
        <v>3.0015000000000001</v>
      </c>
      <c r="DN11" s="165">
        <v>2.0468000000000002</v>
      </c>
      <c r="DO11" s="165">
        <v>-3.24</v>
      </c>
      <c r="DP11" s="165">
        <v>-1.3</v>
      </c>
      <c r="DQ11" s="165">
        <v>7.2694999999999999</v>
      </c>
      <c r="DR11" s="165">
        <v>-23.233799999999999</v>
      </c>
      <c r="DS11" s="166"/>
      <c r="DT11" s="165">
        <v>-23.49</v>
      </c>
      <c r="DU11" s="165">
        <v>2.66</v>
      </c>
      <c r="DV11" s="165">
        <v>34.79</v>
      </c>
      <c r="DW11" s="165">
        <v>-24</v>
      </c>
      <c r="DX11" s="165">
        <v>-11.9818</v>
      </c>
      <c r="DY11" s="165">
        <v>-39.966200000000001</v>
      </c>
      <c r="DZ11" s="165">
        <v>-40.0182</v>
      </c>
      <c r="EA11" s="166"/>
      <c r="EB11" s="165">
        <v>-21.4237</v>
      </c>
      <c r="EC11" s="165">
        <v>-30.5655</v>
      </c>
      <c r="ED11" s="165">
        <v>-30.3962</v>
      </c>
      <c r="EE11" s="165">
        <v>-25.2729</v>
      </c>
      <c r="EF11" s="165">
        <v>-30.928799999999999</v>
      </c>
      <c r="EG11" s="165">
        <v>-12.406000000000001</v>
      </c>
      <c r="EH11" s="165">
        <v>-178.53559999999999</v>
      </c>
      <c r="EI11" s="165">
        <v>23.029900000000001</v>
      </c>
      <c r="EJ11" s="166"/>
      <c r="EK11" s="165">
        <v>-5.9817</v>
      </c>
      <c r="EL11" s="165">
        <v>-5.2230999999999996</v>
      </c>
      <c r="EM11" s="165">
        <v>25.197700000000001</v>
      </c>
      <c r="EN11" s="165">
        <v>-13.604100000000001</v>
      </c>
      <c r="EO11" s="165">
        <v>-12.843299999999999</v>
      </c>
      <c r="EP11" s="165">
        <v>-2.5640000000000001</v>
      </c>
      <c r="EQ11" s="165">
        <v>-25.957899999999999</v>
      </c>
      <c r="ER11" s="165">
        <v>-25.6937</v>
      </c>
      <c r="ES11" s="165">
        <v>20.519500000000001</v>
      </c>
      <c r="ET11" s="165">
        <v>0</v>
      </c>
      <c r="EU11" s="165">
        <v>-8</v>
      </c>
      <c r="EV11" s="165">
        <v>0</v>
      </c>
      <c r="EW11" s="165">
        <v>1.2402</v>
      </c>
      <c r="EX11" s="165">
        <v>-15.462</v>
      </c>
      <c r="EY11" s="165">
        <v>-9.2050999999999998</v>
      </c>
      <c r="EZ11" s="165">
        <v>-9.4319000000000006</v>
      </c>
      <c r="FA11" s="165">
        <v>11.603899999999999</v>
      </c>
      <c r="FB11" s="165">
        <v>22.4039</v>
      </c>
      <c r="FC11" s="165">
        <v>-35.810499999999998</v>
      </c>
      <c r="FD11" s="165">
        <v>3.5895000000000001</v>
      </c>
      <c r="FE11" s="166"/>
      <c r="FF11" s="165">
        <v>3.3315999999999999</v>
      </c>
      <c r="FG11" s="166"/>
      <c r="FH11" s="166"/>
      <c r="FI11" s="166"/>
      <c r="FJ11" s="165">
        <v>13.0616</v>
      </c>
      <c r="FK11" s="165">
        <v>13.0616</v>
      </c>
      <c r="FL11" s="165">
        <v>-28.802499999999998</v>
      </c>
      <c r="FM11" s="165">
        <v>27.157900000000001</v>
      </c>
      <c r="FN11" s="165">
        <v>27.733499999999999</v>
      </c>
      <c r="FO11" s="165">
        <v>-16.628299999999999</v>
      </c>
      <c r="FP11" s="166"/>
      <c r="FQ11" s="165">
        <v>23.092400000000001</v>
      </c>
      <c r="FR11" s="165">
        <v>-20.68</v>
      </c>
      <c r="FS11" s="165">
        <v>-1.415</v>
      </c>
      <c r="FT11" s="165">
        <v>0.26300000000000001</v>
      </c>
      <c r="FU11" s="165">
        <v>0.89</v>
      </c>
      <c r="FV11" s="165">
        <v>1.61</v>
      </c>
      <c r="FW11" s="165">
        <v>-22.879799999999999</v>
      </c>
      <c r="FX11" s="166"/>
      <c r="FY11" s="165">
        <v>1.147</v>
      </c>
      <c r="FZ11" s="165">
        <v>0.98699999999999999</v>
      </c>
      <c r="GA11" s="166"/>
      <c r="GB11" s="165">
        <v>8.8699999999999992</v>
      </c>
      <c r="GC11" s="165">
        <v>-0.93310000000000004</v>
      </c>
      <c r="GD11" s="165">
        <v>6.6547000000000001</v>
      </c>
      <c r="GE11" s="165">
        <v>-1.48</v>
      </c>
      <c r="GF11" s="165">
        <v>13.5387</v>
      </c>
      <c r="GG11" s="166"/>
      <c r="GH11" s="165">
        <v>21.023800000000001</v>
      </c>
      <c r="GI11" s="165">
        <v>-2.8778000000000001</v>
      </c>
      <c r="GJ11" s="165">
        <v>-3.2823000000000002</v>
      </c>
      <c r="GK11" s="165">
        <v>1.8464</v>
      </c>
      <c r="GL11" s="166"/>
      <c r="GM11" s="166"/>
      <c r="GN11" s="165">
        <v>-9.8163</v>
      </c>
      <c r="GO11" s="165">
        <v>-14.313700000000001</v>
      </c>
      <c r="GP11" s="165">
        <v>5.1106999999999996</v>
      </c>
      <c r="GQ11" s="165">
        <v>-23.8795</v>
      </c>
      <c r="GR11" s="165">
        <v>5.8905000000000003</v>
      </c>
      <c r="GS11" s="165">
        <v>5.5831999999999997</v>
      </c>
      <c r="GT11" s="165">
        <v>93.811099999999996</v>
      </c>
      <c r="GU11" s="165">
        <v>-3.9916</v>
      </c>
      <c r="GV11" s="165">
        <v>-11.0695</v>
      </c>
      <c r="GW11" s="165">
        <v>9.5489999999999995</v>
      </c>
      <c r="GX11" s="165">
        <v>3.1604000000000001</v>
      </c>
      <c r="GY11" s="165">
        <v>5.5674999999999999</v>
      </c>
      <c r="GZ11" s="165">
        <v>5.6016000000000004</v>
      </c>
      <c r="HA11" s="165">
        <v>2</v>
      </c>
      <c r="HB11" s="165">
        <v>13.269600000000001</v>
      </c>
      <c r="HC11" s="165">
        <v>15.0426</v>
      </c>
      <c r="HD11" s="165">
        <v>1.26</v>
      </c>
      <c r="HE11" s="165">
        <v>-6.4965999999999999</v>
      </c>
      <c r="HF11" s="165">
        <v>13.8531</v>
      </c>
      <c r="HG11" s="165">
        <v>31.8429</v>
      </c>
      <c r="HH11" s="165">
        <v>53.511000000000003</v>
      </c>
      <c r="HI11" s="165">
        <v>31.323399999999999</v>
      </c>
      <c r="HJ11" s="165">
        <v>32.130899999999997</v>
      </c>
      <c r="HK11" s="165">
        <v>-16.243300000000001</v>
      </c>
      <c r="HL11" s="165">
        <v>-16.5838</v>
      </c>
      <c r="HM11" s="165">
        <v>-14.4529</v>
      </c>
      <c r="HN11" s="165">
        <v>-15.536799999999999</v>
      </c>
      <c r="HO11" s="166"/>
      <c r="HP11" s="166"/>
      <c r="HQ11" s="165">
        <v>-20.197299999999998</v>
      </c>
      <c r="HR11" s="165">
        <v>-19.6645</v>
      </c>
      <c r="HS11" s="165">
        <v>-3.1339000000000001</v>
      </c>
      <c r="HT11" s="165">
        <v>-2.8879000000000001</v>
      </c>
      <c r="HU11" s="165">
        <v>16.98</v>
      </c>
      <c r="HV11" s="165">
        <v>16.77</v>
      </c>
      <c r="HW11" s="165">
        <v>-19</v>
      </c>
      <c r="HX11" s="165">
        <v>-18.7</v>
      </c>
      <c r="HY11" s="165">
        <v>1.3724000000000001</v>
      </c>
      <c r="HZ11" s="165">
        <v>-12.08</v>
      </c>
      <c r="IA11" s="165">
        <v>83.477599999999995</v>
      </c>
      <c r="IB11" s="165">
        <v>23.588799999999999</v>
      </c>
      <c r="IC11" s="165">
        <v>23.831399999999999</v>
      </c>
      <c r="ID11" s="165">
        <v>-20.8</v>
      </c>
      <c r="IE11" s="165">
        <v>-36.700000000000003</v>
      </c>
      <c r="IF11" s="165">
        <v>3.9</v>
      </c>
      <c r="IG11" s="165">
        <v>3.3</v>
      </c>
      <c r="IH11" s="165">
        <v>-18.1707</v>
      </c>
      <c r="II11" s="166"/>
      <c r="IJ11" s="165">
        <v>-97.374600000000001</v>
      </c>
      <c r="IK11" s="165">
        <v>80.006600000000006</v>
      </c>
      <c r="IL11" s="165">
        <v>-299.35640000000001</v>
      </c>
      <c r="IM11" s="165">
        <v>-37.82</v>
      </c>
      <c r="IN11" s="165">
        <v>-20.934699999999999</v>
      </c>
      <c r="IO11" s="165">
        <v>131.82939999999999</v>
      </c>
      <c r="IP11" s="165">
        <v>36.3489</v>
      </c>
      <c r="IQ11" s="165">
        <v>152.4538</v>
      </c>
      <c r="IR11" s="165">
        <v>101.3137</v>
      </c>
      <c r="IS11" s="165">
        <v>63.461500000000001</v>
      </c>
      <c r="IT11" s="166"/>
      <c r="IU11" s="165">
        <v>39.351900000000001</v>
      </c>
      <c r="IV11" s="165">
        <v>-41.114699999999999</v>
      </c>
      <c r="IW11" s="165">
        <v>246.9819</v>
      </c>
      <c r="IX11" s="165">
        <v>-205.02940000000001</v>
      </c>
      <c r="IY11" s="165">
        <v>43.525100000000002</v>
      </c>
      <c r="IZ11" s="165">
        <v>-30.402100000000001</v>
      </c>
      <c r="JA11" s="165">
        <v>-1.0999000000000001</v>
      </c>
      <c r="JB11" s="166"/>
      <c r="JC11" s="165">
        <v>-4.88</v>
      </c>
      <c r="JD11" s="165">
        <v>-0.33700000000000002</v>
      </c>
      <c r="JE11" s="165">
        <v>-0.34499999999999997</v>
      </c>
      <c r="JF11" s="165">
        <v>1.1200000000000001</v>
      </c>
      <c r="JG11" s="165">
        <v>0.8</v>
      </c>
      <c r="JH11" s="165">
        <v>-2.1168999999999998</v>
      </c>
      <c r="JI11" s="165">
        <v>-7.3532999999999999</v>
      </c>
      <c r="JJ11" s="165">
        <v>9.4651999999999994</v>
      </c>
      <c r="JK11" s="165">
        <v>-14.207700000000001</v>
      </c>
      <c r="JL11" s="165">
        <v>9.6999999999999993</v>
      </c>
      <c r="JM11" s="165">
        <v>20.265000000000001</v>
      </c>
      <c r="JN11" s="165">
        <v>21.512</v>
      </c>
      <c r="JO11" s="166"/>
      <c r="JP11" s="166"/>
      <c r="JQ11" s="165">
        <v>2.9140999999999999</v>
      </c>
      <c r="JR11" s="165">
        <v>2.6629</v>
      </c>
      <c r="JS11" s="165">
        <v>2.4621</v>
      </c>
      <c r="JT11" s="166"/>
      <c r="JU11" s="165">
        <v>21.9</v>
      </c>
      <c r="JV11" s="165">
        <v>3.4798</v>
      </c>
      <c r="JW11" s="165">
        <v>-0.13</v>
      </c>
      <c r="JX11" s="166"/>
      <c r="JY11" s="165">
        <v>0</v>
      </c>
      <c r="JZ11" s="165">
        <v>-16.2407</v>
      </c>
      <c r="KA11" s="165">
        <v>-16.915700000000001</v>
      </c>
      <c r="KB11" s="165">
        <v>-1.5407</v>
      </c>
      <c r="KC11" s="165">
        <v>8.8271999999999995</v>
      </c>
      <c r="KD11" s="165">
        <v>-8.5832999999999995</v>
      </c>
      <c r="KE11" s="165">
        <v>0</v>
      </c>
      <c r="KF11" s="165">
        <v>-24.4</v>
      </c>
      <c r="KG11" s="165">
        <v>6.8</v>
      </c>
      <c r="KH11" s="166"/>
      <c r="KI11" s="165">
        <v>-56.203200000000002</v>
      </c>
    </row>
    <row r="12" spans="1:295" ht="18" customHeight="1" x14ac:dyDescent="0.3">
      <c r="A12" s="162" t="s">
        <v>88</v>
      </c>
      <c r="B12" s="162" t="s">
        <v>778</v>
      </c>
      <c r="C12" s="165">
        <v>0</v>
      </c>
      <c r="D12" s="165">
        <v>1.8213999999999999</v>
      </c>
      <c r="E12" s="165">
        <v>-6.7686999999999999</v>
      </c>
      <c r="F12" s="165">
        <v>2.3658000000000001</v>
      </c>
      <c r="G12" s="165">
        <v>8.0388000000000002</v>
      </c>
      <c r="H12" s="166"/>
      <c r="I12" s="165">
        <v>8.8719000000000001</v>
      </c>
      <c r="J12" s="166"/>
      <c r="K12" s="165">
        <v>7.3140000000000001</v>
      </c>
      <c r="L12" s="165">
        <v>2.4729000000000001</v>
      </c>
      <c r="M12" s="165">
        <v>4.0034000000000001</v>
      </c>
      <c r="N12" s="165">
        <v>2.2200000000000002</v>
      </c>
      <c r="O12" s="165">
        <v>-19.8</v>
      </c>
      <c r="P12" s="165">
        <v>-4.4000000000000004</v>
      </c>
      <c r="Q12" s="166"/>
      <c r="R12" s="165">
        <v>-11</v>
      </c>
      <c r="S12" s="165">
        <v>3.2591000000000001</v>
      </c>
      <c r="T12" s="165">
        <v>-4.5442</v>
      </c>
      <c r="U12" s="165">
        <v>3.8012000000000001</v>
      </c>
      <c r="V12" s="165">
        <v>3.6124000000000001</v>
      </c>
      <c r="W12" s="165">
        <v>6.5933999999999999</v>
      </c>
      <c r="X12" s="165">
        <v>3.0402</v>
      </c>
      <c r="Y12" s="165">
        <v>9.4100000000000003E-2</v>
      </c>
      <c r="Z12" s="165">
        <v>2.6577000000000002</v>
      </c>
      <c r="AA12" s="166"/>
      <c r="AB12" s="165">
        <v>-1.1626000000000001</v>
      </c>
      <c r="AC12" s="165">
        <v>0</v>
      </c>
      <c r="AD12" s="166"/>
      <c r="AE12" s="165">
        <v>2.0840000000000001</v>
      </c>
      <c r="AF12" s="165">
        <v>-24.42</v>
      </c>
      <c r="AG12" s="166"/>
      <c r="AH12" s="165">
        <v>-2.3620000000000001</v>
      </c>
      <c r="AI12" s="165">
        <v>0.27100000000000002</v>
      </c>
      <c r="AJ12" s="165">
        <v>-14.39</v>
      </c>
      <c r="AK12" s="165">
        <v>-14.41</v>
      </c>
      <c r="AL12" s="166"/>
      <c r="AM12" s="165">
        <v>-10.8</v>
      </c>
      <c r="AN12" s="165">
        <v>-10.79</v>
      </c>
      <c r="AO12" s="165">
        <v>4.4189999999999996</v>
      </c>
      <c r="AP12" s="165">
        <v>4.2225000000000001</v>
      </c>
      <c r="AQ12" s="165">
        <v>13.5703</v>
      </c>
      <c r="AR12" s="165">
        <v>15.953200000000001</v>
      </c>
      <c r="AS12" s="165">
        <v>-22.077500000000001</v>
      </c>
      <c r="AT12" s="165">
        <v>-11.252599999999999</v>
      </c>
      <c r="AU12" s="165">
        <v>-10.4758</v>
      </c>
      <c r="AV12" s="165">
        <v>14.873799999999999</v>
      </c>
      <c r="AW12" s="165">
        <v>28.192499999999999</v>
      </c>
      <c r="AX12" s="165">
        <v>-21.433499999999999</v>
      </c>
      <c r="AY12" s="165">
        <v>-18.754300000000001</v>
      </c>
      <c r="AZ12" s="165">
        <v>1.9851000000000001</v>
      </c>
      <c r="BA12" s="165">
        <v>4.6539000000000001</v>
      </c>
      <c r="BB12" s="165">
        <v>71.554400000000001</v>
      </c>
      <c r="BC12" s="165">
        <v>7.0454999999999997</v>
      </c>
      <c r="BD12" s="165">
        <v>-5.0999999999999996</v>
      </c>
      <c r="BE12" s="165">
        <v>-5.2</v>
      </c>
      <c r="BF12" s="165">
        <v>-20.694099999999999</v>
      </c>
      <c r="BG12" s="165">
        <v>-21.990100000000002</v>
      </c>
      <c r="BH12" s="165">
        <v>-2.2088000000000001</v>
      </c>
      <c r="BI12" s="166"/>
      <c r="BJ12" s="165">
        <v>6.9279999999999999</v>
      </c>
      <c r="BK12" s="165">
        <v>6.7662000000000004</v>
      </c>
      <c r="BL12" s="166"/>
      <c r="BM12" s="165">
        <v>-5.7000000000000002E-3</v>
      </c>
      <c r="BN12" s="165">
        <v>-78.7072</v>
      </c>
      <c r="BO12" s="165">
        <v>-3.5707</v>
      </c>
      <c r="BP12" s="165">
        <v>-3.7538</v>
      </c>
      <c r="BQ12" s="165">
        <v>99.672600000000003</v>
      </c>
      <c r="BR12" s="165">
        <v>-182.8553</v>
      </c>
      <c r="BS12" s="166"/>
      <c r="BT12" s="166"/>
      <c r="BU12" s="166"/>
      <c r="BV12" s="165">
        <v>3.1236000000000002</v>
      </c>
      <c r="BW12" s="165">
        <v>4.33</v>
      </c>
      <c r="BX12" s="165">
        <v>1.63</v>
      </c>
      <c r="BY12" s="165">
        <v>-17.96</v>
      </c>
      <c r="BZ12" s="165">
        <v>0.28000000000000003</v>
      </c>
      <c r="CA12" s="165">
        <v>-26.385400000000001</v>
      </c>
      <c r="CB12" s="165">
        <v>-26.385400000000001</v>
      </c>
      <c r="CC12" s="165">
        <v>32.590200000000003</v>
      </c>
      <c r="CD12" s="165">
        <v>32.301499999999997</v>
      </c>
      <c r="CE12" s="165">
        <v>-4.1462000000000003</v>
      </c>
      <c r="CF12" s="165">
        <v>-24.413499999999999</v>
      </c>
      <c r="CG12" s="165">
        <v>-24.261199999999999</v>
      </c>
      <c r="CH12" s="165">
        <v>7.2319000000000004</v>
      </c>
      <c r="CI12" s="165">
        <v>9.3689999999999998</v>
      </c>
      <c r="CJ12" s="166"/>
      <c r="CK12" s="166"/>
      <c r="CL12" s="165">
        <v>35.5</v>
      </c>
      <c r="CM12" s="165">
        <v>-16.5</v>
      </c>
      <c r="CN12" s="165">
        <v>-1.9</v>
      </c>
      <c r="CO12" s="165">
        <v>20.493500000000001</v>
      </c>
      <c r="CP12" s="165">
        <v>20.913399999999999</v>
      </c>
      <c r="CQ12" s="165">
        <v>19.9666</v>
      </c>
      <c r="CR12" s="165">
        <v>58.2624</v>
      </c>
      <c r="CS12" s="165">
        <v>58.114899999999999</v>
      </c>
      <c r="CT12" s="165">
        <v>-24.635100000000001</v>
      </c>
      <c r="CU12" s="165">
        <v>-35.816200000000002</v>
      </c>
      <c r="CV12" s="165">
        <v>-19.3871</v>
      </c>
      <c r="CW12" s="165">
        <v>2.089</v>
      </c>
      <c r="CX12" s="165">
        <v>16.420000000000002</v>
      </c>
      <c r="CY12" s="165">
        <v>15.85</v>
      </c>
      <c r="CZ12" s="165">
        <v>3.1299000000000001</v>
      </c>
      <c r="DA12" s="165">
        <v>3.4209999999999998</v>
      </c>
      <c r="DB12" s="165">
        <v>-5.49</v>
      </c>
      <c r="DC12" s="166"/>
      <c r="DD12" s="165">
        <v>-10.8474</v>
      </c>
      <c r="DE12" s="165">
        <v>-10.7424</v>
      </c>
      <c r="DF12" s="165">
        <v>21.700299999999999</v>
      </c>
      <c r="DG12" s="165">
        <v>1.4999999999999999E-2</v>
      </c>
      <c r="DH12" s="165">
        <v>-2.5632000000000001</v>
      </c>
      <c r="DI12" s="166"/>
      <c r="DJ12" s="165">
        <v>18.399999999999999</v>
      </c>
      <c r="DK12" s="165">
        <v>-3.5461</v>
      </c>
      <c r="DL12" s="165">
        <v>-3.7402000000000002</v>
      </c>
      <c r="DM12" s="165">
        <v>3.3169</v>
      </c>
      <c r="DN12" s="165">
        <v>1.8613</v>
      </c>
      <c r="DO12" s="165">
        <v>-3.31</v>
      </c>
      <c r="DP12" s="165">
        <v>-1.48</v>
      </c>
      <c r="DQ12" s="165">
        <v>6.7270000000000003</v>
      </c>
      <c r="DR12" s="165">
        <v>-23.501300000000001</v>
      </c>
      <c r="DS12" s="166"/>
      <c r="DT12" s="165">
        <v>-22.39</v>
      </c>
      <c r="DU12" s="165">
        <v>2.48</v>
      </c>
      <c r="DV12" s="165">
        <v>33.119999999999997</v>
      </c>
      <c r="DW12" s="165">
        <v>-22.7818</v>
      </c>
      <c r="DX12" s="165">
        <v>-11.1455</v>
      </c>
      <c r="DY12" s="165">
        <v>-40.684800000000003</v>
      </c>
      <c r="DZ12" s="165">
        <v>-40.063600000000001</v>
      </c>
      <c r="EA12" s="166"/>
      <c r="EB12" s="165">
        <v>-22.033300000000001</v>
      </c>
      <c r="EC12" s="165">
        <v>-30.307500000000001</v>
      </c>
      <c r="ED12" s="165">
        <v>-31.0124</v>
      </c>
      <c r="EE12" s="165">
        <v>-22.302199999999999</v>
      </c>
      <c r="EF12" s="165">
        <v>-27.558199999999999</v>
      </c>
      <c r="EG12" s="165">
        <v>-12.159000000000001</v>
      </c>
      <c r="EH12" s="165">
        <v>-171.46960000000001</v>
      </c>
      <c r="EI12" s="165">
        <v>13.646000000000001</v>
      </c>
      <c r="EJ12" s="166"/>
      <c r="EK12" s="165">
        <v>-5.4641999999999999</v>
      </c>
      <c r="EL12" s="165">
        <v>-4.7022000000000004</v>
      </c>
      <c r="EM12" s="165">
        <v>24.176100000000002</v>
      </c>
      <c r="EN12" s="165">
        <v>-16.254899999999999</v>
      </c>
      <c r="EO12" s="165">
        <v>-15.863099999999999</v>
      </c>
      <c r="EP12" s="165">
        <v>15.375999999999999</v>
      </c>
      <c r="EQ12" s="165">
        <v>-27.995699999999999</v>
      </c>
      <c r="ER12" s="165">
        <v>-27.840900000000001</v>
      </c>
      <c r="ES12" s="165">
        <v>18.803000000000001</v>
      </c>
      <c r="ET12" s="165">
        <v>-13.3</v>
      </c>
      <c r="EU12" s="165">
        <v>-11.46</v>
      </c>
      <c r="EV12" s="165">
        <v>0</v>
      </c>
      <c r="EW12" s="165">
        <v>1.1247</v>
      </c>
      <c r="EX12" s="165">
        <v>-19.8843</v>
      </c>
      <c r="EY12" s="165">
        <v>-8.4898000000000007</v>
      </c>
      <c r="EZ12" s="165">
        <v>-8.7002000000000006</v>
      </c>
      <c r="FA12" s="165">
        <v>9.8446999999999996</v>
      </c>
      <c r="FB12" s="165">
        <v>20.360299999999999</v>
      </c>
      <c r="FC12" s="165">
        <v>-33.544899999999998</v>
      </c>
      <c r="FD12" s="165">
        <v>3.9064000000000001</v>
      </c>
      <c r="FE12" s="166"/>
      <c r="FF12" s="165">
        <v>3.5529000000000002</v>
      </c>
      <c r="FG12" s="166"/>
      <c r="FH12" s="166"/>
      <c r="FI12" s="166"/>
      <c r="FJ12" s="165">
        <v>14.401199999999999</v>
      </c>
      <c r="FK12" s="165">
        <v>14.5687</v>
      </c>
      <c r="FL12" s="165">
        <v>-29.1374</v>
      </c>
      <c r="FM12" s="165">
        <v>28.000399999999999</v>
      </c>
      <c r="FN12" s="165">
        <v>28.1739</v>
      </c>
      <c r="FO12" s="165">
        <v>-16.898599999999998</v>
      </c>
      <c r="FP12" s="166"/>
      <c r="FQ12" s="165">
        <v>21.793500000000002</v>
      </c>
      <c r="FR12" s="165">
        <v>-21.29</v>
      </c>
      <c r="FS12" s="165">
        <v>-1.2190000000000001</v>
      </c>
      <c r="FT12" s="165">
        <v>0.2621</v>
      </c>
      <c r="FU12" s="165">
        <v>0.87</v>
      </c>
      <c r="FV12" s="165">
        <v>2.8</v>
      </c>
      <c r="FW12" s="165">
        <v>-21.114599999999999</v>
      </c>
      <c r="FX12" s="166"/>
      <c r="FY12" s="165">
        <v>1.194</v>
      </c>
      <c r="FZ12" s="165">
        <v>0.89900000000000002</v>
      </c>
      <c r="GA12" s="166"/>
      <c r="GB12" s="165">
        <v>9.41</v>
      </c>
      <c r="GC12" s="165">
        <v>-1.1095999999999999</v>
      </c>
      <c r="GD12" s="165">
        <v>6.1130000000000004</v>
      </c>
      <c r="GE12" s="165">
        <v>-1.5</v>
      </c>
      <c r="GF12" s="165">
        <v>14.0639</v>
      </c>
      <c r="GG12" s="166"/>
      <c r="GH12" s="165">
        <v>20.955300000000001</v>
      </c>
      <c r="GI12" s="165">
        <v>-2.8010000000000002</v>
      </c>
      <c r="GJ12" s="165">
        <v>-3.1351</v>
      </c>
      <c r="GK12" s="165">
        <v>1.881</v>
      </c>
      <c r="GL12" s="166"/>
      <c r="GM12" s="166"/>
      <c r="GN12" s="165">
        <v>-9.2380999999999993</v>
      </c>
      <c r="GO12" s="165">
        <v>-13.8788</v>
      </c>
      <c r="GP12" s="165">
        <v>5.3338999999999999</v>
      </c>
      <c r="GQ12" s="165">
        <v>-23.8354</v>
      </c>
      <c r="GR12" s="165">
        <v>6.0065999999999997</v>
      </c>
      <c r="GS12" s="165">
        <v>5.5713999999999997</v>
      </c>
      <c r="GT12" s="165">
        <v>92.993300000000005</v>
      </c>
      <c r="GU12" s="165">
        <v>-4.1646999999999998</v>
      </c>
      <c r="GV12" s="165">
        <v>-11.3126</v>
      </c>
      <c r="GW12" s="165">
        <v>10.1958</v>
      </c>
      <c r="GX12" s="165">
        <v>3.0851000000000002</v>
      </c>
      <c r="GY12" s="165">
        <v>5.5674999999999999</v>
      </c>
      <c r="GZ12" s="165">
        <v>5.6173999999999999</v>
      </c>
      <c r="HA12" s="165">
        <v>2</v>
      </c>
      <c r="HB12" s="165">
        <v>11.8682</v>
      </c>
      <c r="HC12" s="165">
        <v>13.550700000000001</v>
      </c>
      <c r="HD12" s="165">
        <v>2.5099999999999998</v>
      </c>
      <c r="HE12" s="165">
        <v>-9.7362000000000002</v>
      </c>
      <c r="HF12" s="165">
        <v>12.2684</v>
      </c>
      <c r="HG12" s="165">
        <v>24.828099999999999</v>
      </c>
      <c r="HH12" s="165">
        <v>55.123199999999997</v>
      </c>
      <c r="HI12" s="165">
        <v>27.493500000000001</v>
      </c>
      <c r="HJ12" s="165">
        <v>28.696100000000001</v>
      </c>
      <c r="HK12" s="165">
        <v>-14.793799999999999</v>
      </c>
      <c r="HL12" s="165">
        <v>-14.516299999999999</v>
      </c>
      <c r="HM12" s="165">
        <v>-14.7842</v>
      </c>
      <c r="HN12" s="165">
        <v>-16.251000000000001</v>
      </c>
      <c r="HO12" s="165">
        <v>46.616100000000003</v>
      </c>
      <c r="HP12" s="165">
        <v>51.887900000000002</v>
      </c>
      <c r="HQ12" s="165">
        <v>-21.933199999999999</v>
      </c>
      <c r="HR12" s="165">
        <v>-21.323399999999999</v>
      </c>
      <c r="HS12" s="165">
        <v>-3.5234000000000001</v>
      </c>
      <c r="HT12" s="165">
        <v>-3.4708000000000001</v>
      </c>
      <c r="HU12" s="165">
        <v>16.239999999999998</v>
      </c>
      <c r="HV12" s="165">
        <v>16.37</v>
      </c>
      <c r="HW12" s="165">
        <v>-19.600000000000001</v>
      </c>
      <c r="HX12" s="165">
        <v>-19.7</v>
      </c>
      <c r="HY12" s="165">
        <v>1.4072</v>
      </c>
      <c r="HZ12" s="165">
        <v>-12.72</v>
      </c>
      <c r="IA12" s="165">
        <v>88.594200000000001</v>
      </c>
      <c r="IB12" s="165">
        <v>20.943899999999999</v>
      </c>
      <c r="IC12" s="165">
        <v>21.2087</v>
      </c>
      <c r="ID12" s="165">
        <v>-20.8</v>
      </c>
      <c r="IE12" s="165">
        <v>-35.799999999999997</v>
      </c>
      <c r="IF12" s="165">
        <v>6.3</v>
      </c>
      <c r="IG12" s="165">
        <v>5.7</v>
      </c>
      <c r="IH12" s="166"/>
      <c r="II12" s="165">
        <v>-18.183700000000002</v>
      </c>
      <c r="IJ12" s="165">
        <v>-110.00530000000001</v>
      </c>
      <c r="IK12" s="165">
        <v>83.802400000000006</v>
      </c>
      <c r="IL12" s="165">
        <v>-298.99700000000001</v>
      </c>
      <c r="IM12" s="165">
        <v>-37.628</v>
      </c>
      <c r="IN12" s="165">
        <v>-22.5944</v>
      </c>
      <c r="IO12" s="165">
        <v>126.19240000000001</v>
      </c>
      <c r="IP12" s="165">
        <v>39.369199999999999</v>
      </c>
      <c r="IQ12" s="165">
        <v>165.4359</v>
      </c>
      <c r="IR12" s="165">
        <v>100.02930000000001</v>
      </c>
      <c r="IS12" s="165">
        <v>61.405700000000003</v>
      </c>
      <c r="IT12" s="166"/>
      <c r="IU12" s="165">
        <v>37.1905</v>
      </c>
      <c r="IV12" s="165">
        <v>-51.514800000000001</v>
      </c>
      <c r="IW12" s="165">
        <v>239.70160000000001</v>
      </c>
      <c r="IX12" s="165">
        <v>-204.39510000000001</v>
      </c>
      <c r="IY12" s="165">
        <v>35.508499999999998</v>
      </c>
      <c r="IZ12" s="165">
        <v>-24.107600000000001</v>
      </c>
      <c r="JA12" s="165">
        <v>1.1999999999999999E-3</v>
      </c>
      <c r="JB12" s="166"/>
      <c r="JC12" s="165">
        <v>-4.8</v>
      </c>
      <c r="JD12" s="165">
        <v>-0.41899999999999998</v>
      </c>
      <c r="JE12" s="165">
        <v>-0.42799999999999999</v>
      </c>
      <c r="JF12" s="165">
        <v>0.08</v>
      </c>
      <c r="JG12" s="165">
        <v>0.56000000000000005</v>
      </c>
      <c r="JH12" s="165">
        <v>-1.8563000000000001</v>
      </c>
      <c r="JI12" s="165">
        <v>-7.4387999999999996</v>
      </c>
      <c r="JJ12" s="165">
        <v>9.9046000000000003</v>
      </c>
      <c r="JK12" s="165">
        <v>-13.8567</v>
      </c>
      <c r="JL12" s="165">
        <v>8.4</v>
      </c>
      <c r="JM12" s="165">
        <v>21.085999999999999</v>
      </c>
      <c r="JN12" s="165">
        <v>19.568000000000001</v>
      </c>
      <c r="JO12" s="166"/>
      <c r="JP12" s="166"/>
      <c r="JQ12" s="165">
        <v>3.2755000000000001</v>
      </c>
      <c r="JR12" s="165">
        <v>2.8353000000000002</v>
      </c>
      <c r="JS12" s="165">
        <v>3.2473000000000001</v>
      </c>
      <c r="JT12" s="166"/>
      <c r="JU12" s="165">
        <v>20.6</v>
      </c>
      <c r="JV12" s="165">
        <v>2.8668999999999998</v>
      </c>
      <c r="JW12" s="165">
        <v>-0.17</v>
      </c>
      <c r="JX12" s="166"/>
      <c r="JY12" s="165">
        <v>0</v>
      </c>
      <c r="JZ12" s="165">
        <v>-16.597100000000001</v>
      </c>
      <c r="KA12" s="165">
        <v>-18.132899999999999</v>
      </c>
      <c r="KB12" s="165">
        <v>0</v>
      </c>
      <c r="KC12" s="165">
        <v>9.4824999999999999</v>
      </c>
      <c r="KD12" s="165">
        <v>-10.0892</v>
      </c>
      <c r="KE12" s="165">
        <v>0</v>
      </c>
      <c r="KF12" s="165">
        <v>-23.1</v>
      </c>
      <c r="KG12" s="165">
        <v>5.5</v>
      </c>
      <c r="KH12" s="166"/>
      <c r="KI12" s="165">
        <v>-56.706899999999997</v>
      </c>
    </row>
    <row r="13" spans="1:295" ht="18" customHeight="1" x14ac:dyDescent="0.3">
      <c r="A13" s="162" t="s">
        <v>88</v>
      </c>
      <c r="B13" s="162" t="s">
        <v>779</v>
      </c>
      <c r="C13" s="165">
        <v>0</v>
      </c>
      <c r="D13" s="165">
        <v>1.6869000000000001</v>
      </c>
      <c r="E13" s="165">
        <v>-6.8630000000000004</v>
      </c>
      <c r="F13" s="165">
        <v>2.0876000000000001</v>
      </c>
      <c r="G13" s="165">
        <v>5.7582000000000004</v>
      </c>
      <c r="H13" s="166"/>
      <c r="I13" s="165">
        <v>8.3085000000000004</v>
      </c>
      <c r="J13" s="166"/>
      <c r="K13" s="165">
        <v>7.4126000000000003</v>
      </c>
      <c r="L13" s="165">
        <v>2.4058999999999999</v>
      </c>
      <c r="M13" s="165">
        <v>3.8794</v>
      </c>
      <c r="N13" s="165">
        <v>2.2200000000000002</v>
      </c>
      <c r="O13" s="165">
        <v>-17.600000000000001</v>
      </c>
      <c r="P13" s="165">
        <v>-4.4000000000000004</v>
      </c>
      <c r="Q13" s="166"/>
      <c r="R13" s="165">
        <v>-11</v>
      </c>
      <c r="S13" s="165">
        <v>3.1551999999999998</v>
      </c>
      <c r="T13" s="165">
        <v>-2.3146</v>
      </c>
      <c r="U13" s="165">
        <v>3.6009000000000002</v>
      </c>
      <c r="V13" s="165">
        <v>3.5731000000000002</v>
      </c>
      <c r="W13" s="165">
        <v>6.3452000000000002</v>
      </c>
      <c r="X13" s="165">
        <v>3.1181000000000001</v>
      </c>
      <c r="Y13" s="165">
        <v>0.1106</v>
      </c>
      <c r="Z13" s="165">
        <v>2.7075999999999998</v>
      </c>
      <c r="AA13" s="166"/>
      <c r="AB13" s="165">
        <v>-1.1488</v>
      </c>
      <c r="AC13" s="166"/>
      <c r="AD13" s="166"/>
      <c r="AE13" s="165">
        <v>5.73</v>
      </c>
      <c r="AF13" s="165">
        <v>-22.2</v>
      </c>
      <c r="AG13" s="165">
        <v>-15.4</v>
      </c>
      <c r="AH13" s="165">
        <v>-2.0880000000000001</v>
      </c>
      <c r="AI13" s="165">
        <v>0.24</v>
      </c>
      <c r="AJ13" s="165">
        <v>-14.5</v>
      </c>
      <c r="AK13" s="165">
        <v>-14.41</v>
      </c>
      <c r="AL13" s="166"/>
      <c r="AM13" s="165">
        <v>-10.69</v>
      </c>
      <c r="AN13" s="165">
        <v>-10.65</v>
      </c>
      <c r="AO13" s="165">
        <v>4.4519000000000002</v>
      </c>
      <c r="AP13" s="165">
        <v>4.1887999999999996</v>
      </c>
      <c r="AQ13" s="165">
        <v>12.676500000000001</v>
      </c>
      <c r="AR13" s="165">
        <v>13.4962</v>
      </c>
      <c r="AS13" s="165">
        <v>-20.362400000000001</v>
      </c>
      <c r="AT13" s="165">
        <v>-11.9224</v>
      </c>
      <c r="AU13" s="165">
        <v>-10.8658</v>
      </c>
      <c r="AV13" s="165">
        <v>15.9747</v>
      </c>
      <c r="AW13" s="165">
        <v>16.044</v>
      </c>
      <c r="AX13" s="165">
        <v>-20.227799999999998</v>
      </c>
      <c r="AY13" s="165">
        <v>-18.352399999999999</v>
      </c>
      <c r="AZ13" s="165">
        <v>1.9851000000000001</v>
      </c>
      <c r="BA13" s="165">
        <v>8.7359000000000009</v>
      </c>
      <c r="BB13" s="165">
        <v>68.222499999999997</v>
      </c>
      <c r="BC13" s="165">
        <v>6.2206000000000001</v>
      </c>
      <c r="BD13" s="165">
        <v>-4.5999999999999996</v>
      </c>
      <c r="BE13" s="165">
        <v>-4.5999999999999996</v>
      </c>
      <c r="BF13" s="165">
        <v>-20.6417</v>
      </c>
      <c r="BG13" s="165">
        <v>-21.141999999999999</v>
      </c>
      <c r="BH13" s="165">
        <v>-2.0470999999999999</v>
      </c>
      <c r="BI13" s="166"/>
      <c r="BJ13" s="165">
        <v>8.0484000000000009</v>
      </c>
      <c r="BK13" s="165">
        <v>6.6645000000000003</v>
      </c>
      <c r="BL13" s="166"/>
      <c r="BM13" s="165">
        <v>-9.4500000000000001E-2</v>
      </c>
      <c r="BN13" s="165">
        <v>-67.903700000000001</v>
      </c>
      <c r="BO13" s="165">
        <v>-5.9816000000000003</v>
      </c>
      <c r="BP13" s="165">
        <v>-6.1646999999999998</v>
      </c>
      <c r="BQ13" s="165">
        <v>97.515000000000001</v>
      </c>
      <c r="BR13" s="165">
        <v>-179.9889</v>
      </c>
      <c r="BS13" s="166"/>
      <c r="BT13" s="166"/>
      <c r="BU13" s="166"/>
      <c r="BV13" s="165">
        <v>2.6446000000000001</v>
      </c>
      <c r="BW13" s="165">
        <v>4.1900000000000004</v>
      </c>
      <c r="BX13" s="165">
        <v>1.7</v>
      </c>
      <c r="BY13" s="165">
        <v>-18.12</v>
      </c>
      <c r="BZ13" s="165">
        <v>-0.27</v>
      </c>
      <c r="CA13" s="165">
        <v>-27.055099999999999</v>
      </c>
      <c r="CB13" s="165">
        <v>-27.3231</v>
      </c>
      <c r="CC13" s="165">
        <v>33.104900000000001</v>
      </c>
      <c r="CD13" s="165">
        <v>33.431800000000003</v>
      </c>
      <c r="CE13" s="165">
        <v>-4.2689000000000004</v>
      </c>
      <c r="CF13" s="165">
        <v>-22.0703</v>
      </c>
      <c r="CG13" s="165">
        <v>-21.8916</v>
      </c>
      <c r="CH13" s="165">
        <v>7.0834000000000001</v>
      </c>
      <c r="CI13" s="165">
        <v>11.956300000000001</v>
      </c>
      <c r="CJ13" s="166"/>
      <c r="CK13" s="166"/>
      <c r="CL13" s="165">
        <v>38.799999999999997</v>
      </c>
      <c r="CM13" s="165">
        <v>-21.5</v>
      </c>
      <c r="CN13" s="165">
        <v>-1.76</v>
      </c>
      <c r="CO13" s="165">
        <v>22.339400000000001</v>
      </c>
      <c r="CP13" s="165">
        <v>21.076599999999999</v>
      </c>
      <c r="CQ13" s="165">
        <v>21.027000000000001</v>
      </c>
      <c r="CR13" s="165">
        <v>57.258299999999998</v>
      </c>
      <c r="CS13" s="165">
        <v>56.591500000000003</v>
      </c>
      <c r="CT13" s="165">
        <v>-23.1846</v>
      </c>
      <c r="CU13" s="165">
        <v>-35.444200000000002</v>
      </c>
      <c r="CV13" s="165">
        <v>-19.6874</v>
      </c>
      <c r="CW13" s="165">
        <v>1.7809999999999999</v>
      </c>
      <c r="CX13" s="165">
        <v>15.97</v>
      </c>
      <c r="CY13" s="165">
        <v>14.9</v>
      </c>
      <c r="CZ13" s="165">
        <v>2.9735999999999998</v>
      </c>
      <c r="DA13" s="165">
        <v>3.3233999999999999</v>
      </c>
      <c r="DB13" s="165">
        <v>-5.41</v>
      </c>
      <c r="DC13" s="166"/>
      <c r="DD13" s="165">
        <v>-13.8795</v>
      </c>
      <c r="DE13" s="165">
        <v>-13.3386</v>
      </c>
      <c r="DF13" s="165">
        <v>28.142800000000001</v>
      </c>
      <c r="DG13" s="165">
        <v>1.4999999999999999E-2</v>
      </c>
      <c r="DH13" s="165">
        <v>-2.5152999999999999</v>
      </c>
      <c r="DI13" s="165">
        <v>18.5</v>
      </c>
      <c r="DJ13" s="166"/>
      <c r="DK13" s="165">
        <v>-3.4203999999999999</v>
      </c>
      <c r="DL13" s="165">
        <v>-3.7402000000000002</v>
      </c>
      <c r="DM13" s="165">
        <v>1.7398</v>
      </c>
      <c r="DN13" s="165">
        <v>1.6757</v>
      </c>
      <c r="DO13" s="165">
        <v>-3.47</v>
      </c>
      <c r="DP13" s="165">
        <v>-0.96</v>
      </c>
      <c r="DQ13" s="165">
        <v>4.4794999999999998</v>
      </c>
      <c r="DR13" s="165">
        <v>-26.654</v>
      </c>
      <c r="DS13" s="166"/>
      <c r="DT13" s="165">
        <v>-22.77</v>
      </c>
      <c r="DU13" s="165">
        <v>2.19</v>
      </c>
      <c r="DV13" s="165">
        <v>33.29</v>
      </c>
      <c r="DW13" s="165">
        <v>-26.4909</v>
      </c>
      <c r="DX13" s="165">
        <v>-14.563599999999999</v>
      </c>
      <c r="DY13" s="165">
        <v>-41.086799999999997</v>
      </c>
      <c r="DZ13" s="165">
        <v>-41.045499999999997</v>
      </c>
      <c r="EA13" s="166"/>
      <c r="EB13" s="165">
        <v>-23.140499999999999</v>
      </c>
      <c r="EC13" s="165">
        <v>-32.944200000000002</v>
      </c>
      <c r="ED13" s="165">
        <v>-32.8369</v>
      </c>
      <c r="EE13" s="165">
        <v>-21.467700000000001</v>
      </c>
      <c r="EF13" s="165">
        <v>-23.965299999999999</v>
      </c>
      <c r="EG13" s="165">
        <v>-11.587999999999999</v>
      </c>
      <c r="EH13" s="165">
        <v>-166.0377</v>
      </c>
      <c r="EI13" s="165">
        <v>20.385200000000001</v>
      </c>
      <c r="EJ13" s="166"/>
      <c r="EK13" s="165">
        <v>-6.2215999999999996</v>
      </c>
      <c r="EL13" s="165">
        <v>-4.7916999999999996</v>
      </c>
      <c r="EM13" s="165">
        <v>32.250900000000001</v>
      </c>
      <c r="EN13" s="165">
        <v>-18.389700000000001</v>
      </c>
      <c r="EO13" s="165">
        <v>-18.1691</v>
      </c>
      <c r="EP13" s="165">
        <v>-3.0760000000000001</v>
      </c>
      <c r="EQ13" s="165">
        <v>-29.619900000000001</v>
      </c>
      <c r="ER13" s="165">
        <v>-29.0228</v>
      </c>
      <c r="ES13" s="165">
        <v>24.793299999999999</v>
      </c>
      <c r="ET13" s="165">
        <v>0</v>
      </c>
      <c r="EU13" s="165">
        <v>-7.02</v>
      </c>
      <c r="EV13" s="165">
        <v>2.5</v>
      </c>
      <c r="EW13" s="165">
        <v>1.1755</v>
      </c>
      <c r="EX13" s="165">
        <v>-23.455200000000001</v>
      </c>
      <c r="EY13" s="165">
        <v>-8.5516000000000005</v>
      </c>
      <c r="EZ13" s="165">
        <v>-8.9288000000000007</v>
      </c>
      <c r="FA13" s="165">
        <v>9.6561000000000003</v>
      </c>
      <c r="FB13" s="165">
        <v>24.197700000000001</v>
      </c>
      <c r="FC13" s="165">
        <v>-38.418599999999998</v>
      </c>
      <c r="FD13" s="165">
        <v>3.8919999999999999</v>
      </c>
      <c r="FE13" s="166"/>
      <c r="FF13" s="165">
        <v>3.5409000000000002</v>
      </c>
      <c r="FG13" s="166"/>
      <c r="FH13" s="166"/>
      <c r="FI13" s="166"/>
      <c r="FJ13" s="165">
        <v>16.075800000000001</v>
      </c>
      <c r="FK13" s="165">
        <v>16.410699999999999</v>
      </c>
      <c r="FL13" s="165">
        <v>-30.4771</v>
      </c>
      <c r="FM13" s="165">
        <v>31.5883</v>
      </c>
      <c r="FN13" s="165">
        <v>31.997199999999999</v>
      </c>
      <c r="FO13" s="165">
        <v>-17.537600000000001</v>
      </c>
      <c r="FP13" s="166"/>
      <c r="FQ13" s="165">
        <v>24.029900000000001</v>
      </c>
      <c r="FR13" s="165">
        <v>-19.93</v>
      </c>
      <c r="FS13" s="165">
        <v>-9.4799999999999995E-2</v>
      </c>
      <c r="FT13" s="165">
        <v>0.27950000000000003</v>
      </c>
      <c r="FU13" s="165">
        <v>0.11</v>
      </c>
      <c r="FV13" s="165">
        <v>2.5099999999999998</v>
      </c>
      <c r="FW13" s="165">
        <v>-24.982600000000001</v>
      </c>
      <c r="FX13" s="166"/>
      <c r="FY13" s="165">
        <v>1.149</v>
      </c>
      <c r="FZ13" s="165">
        <v>0.88100000000000001</v>
      </c>
      <c r="GA13" s="166"/>
      <c r="GB13" s="165">
        <v>8.93</v>
      </c>
      <c r="GC13" s="165">
        <v>-0.75760000000000005</v>
      </c>
      <c r="GD13" s="165">
        <v>7.3358999999999996</v>
      </c>
      <c r="GE13" s="165">
        <v>-1.34</v>
      </c>
      <c r="GF13" s="165">
        <v>13.855399999999999</v>
      </c>
      <c r="GG13" s="166"/>
      <c r="GH13" s="165">
        <v>20.8217</v>
      </c>
      <c r="GI13" s="165">
        <v>-2.7117</v>
      </c>
      <c r="GJ13" s="165">
        <v>-2.9274</v>
      </c>
      <c r="GK13" s="165">
        <v>1.8253999999999999</v>
      </c>
      <c r="GL13" s="166"/>
      <c r="GM13" s="166"/>
      <c r="GN13" s="166"/>
      <c r="GO13" s="165">
        <v>-12.885199999999999</v>
      </c>
      <c r="GP13" s="165">
        <v>5.9032</v>
      </c>
      <c r="GQ13" s="165">
        <v>-23.692900000000002</v>
      </c>
      <c r="GR13" s="165">
        <v>6.6490999999999998</v>
      </c>
      <c r="GS13" s="165">
        <v>6.5441000000000003</v>
      </c>
      <c r="GT13" s="165">
        <v>93.244500000000002</v>
      </c>
      <c r="GU13" s="165">
        <v>-4.1961000000000004</v>
      </c>
      <c r="GV13" s="165">
        <v>-11.366099999999999</v>
      </c>
      <c r="GW13" s="165">
        <v>10.337</v>
      </c>
      <c r="GX13" s="165">
        <v>2.6775000000000002</v>
      </c>
      <c r="GY13" s="165">
        <v>5.5381999999999998</v>
      </c>
      <c r="GZ13" s="165">
        <v>5.4908000000000001</v>
      </c>
      <c r="HA13" s="166"/>
      <c r="HB13" s="165">
        <v>7.7950999999999997</v>
      </c>
      <c r="HC13" s="165">
        <v>9.4667999999999992</v>
      </c>
      <c r="HD13" s="165">
        <v>5.03</v>
      </c>
      <c r="HE13" s="165">
        <v>-10.818199999999999</v>
      </c>
      <c r="HF13" s="165">
        <v>6.6050000000000004</v>
      </c>
      <c r="HG13" s="165">
        <v>25.592500000000001</v>
      </c>
      <c r="HH13" s="165">
        <v>60.122700000000002</v>
      </c>
      <c r="HI13" s="165">
        <v>28.243600000000001</v>
      </c>
      <c r="HJ13" s="165">
        <v>28.5764</v>
      </c>
      <c r="HK13" s="165">
        <v>-13.963699999999999</v>
      </c>
      <c r="HL13" s="165">
        <v>-14.723100000000001</v>
      </c>
      <c r="HM13" s="165">
        <v>-16.7606</v>
      </c>
      <c r="HN13" s="165">
        <v>-17.556000000000001</v>
      </c>
      <c r="HO13" s="166"/>
      <c r="HP13" s="166"/>
      <c r="HQ13" s="165">
        <v>-24.009599999999999</v>
      </c>
      <c r="HR13" s="165">
        <v>-23.3614</v>
      </c>
      <c r="HS13" s="165">
        <v>-3.58</v>
      </c>
      <c r="HT13" s="165">
        <v>-3.8069999999999999</v>
      </c>
      <c r="HU13" s="165">
        <v>16.420000000000002</v>
      </c>
      <c r="HV13" s="165">
        <v>16.239999999999998</v>
      </c>
      <c r="HW13" s="165">
        <v>-20.2</v>
      </c>
      <c r="HX13" s="165">
        <v>-19.5</v>
      </c>
      <c r="HY13" s="165">
        <v>1.4072</v>
      </c>
      <c r="HZ13" s="165">
        <v>-12.64</v>
      </c>
      <c r="IA13" s="165">
        <v>93.410799999999995</v>
      </c>
      <c r="IB13" s="165">
        <v>13.3948</v>
      </c>
      <c r="IC13" s="165">
        <v>13.355600000000001</v>
      </c>
      <c r="ID13" s="165">
        <v>-20.7</v>
      </c>
      <c r="IE13" s="165">
        <v>-36.700000000000003</v>
      </c>
      <c r="IF13" s="165">
        <v>7.3</v>
      </c>
      <c r="IG13" s="165">
        <v>6.8</v>
      </c>
      <c r="IH13" s="165">
        <v>-18.374500000000001</v>
      </c>
      <c r="II13" s="166"/>
      <c r="IJ13" s="165">
        <v>-128.4735</v>
      </c>
      <c r="IK13" s="165">
        <v>102.45359999999999</v>
      </c>
      <c r="IL13" s="165">
        <v>-300.90030000000002</v>
      </c>
      <c r="IM13" s="165">
        <v>-38.6389</v>
      </c>
      <c r="IN13" s="165">
        <v>-23.5046</v>
      </c>
      <c r="IO13" s="165">
        <v>127.2679</v>
      </c>
      <c r="IP13" s="165">
        <v>38.997700000000002</v>
      </c>
      <c r="IQ13" s="165">
        <v>165.35599999999999</v>
      </c>
      <c r="IR13" s="165">
        <v>102.1952</v>
      </c>
      <c r="IS13" s="165">
        <v>61.48</v>
      </c>
      <c r="IT13" s="166"/>
      <c r="IU13" s="165">
        <v>36.600999999999999</v>
      </c>
      <c r="IV13" s="165">
        <v>-54.4895</v>
      </c>
      <c r="IW13" s="165">
        <v>237.6575</v>
      </c>
      <c r="IX13" s="165">
        <v>-207.5583</v>
      </c>
      <c r="IY13" s="165">
        <v>36.777099999999997</v>
      </c>
      <c r="IZ13" s="165">
        <v>-22.4298</v>
      </c>
      <c r="JA13" s="165">
        <v>-1.593</v>
      </c>
      <c r="JB13" s="166"/>
      <c r="JC13" s="165">
        <v>-4.8</v>
      </c>
      <c r="JD13" s="165">
        <v>-0.45400000000000001</v>
      </c>
      <c r="JE13" s="165">
        <v>-0.46400000000000002</v>
      </c>
      <c r="JF13" s="165">
        <v>0.72</v>
      </c>
      <c r="JG13" s="165">
        <v>0.48</v>
      </c>
      <c r="JH13" s="165">
        <v>-2.0245000000000002</v>
      </c>
      <c r="JI13" s="165">
        <v>-6.9138999999999999</v>
      </c>
      <c r="JJ13" s="165">
        <v>9.1417000000000002</v>
      </c>
      <c r="JK13" s="165">
        <v>-13.563700000000001</v>
      </c>
      <c r="JL13" s="165">
        <v>9.3000000000000007</v>
      </c>
      <c r="JM13" s="165">
        <v>20.585000000000001</v>
      </c>
      <c r="JN13" s="165">
        <v>20.901</v>
      </c>
      <c r="JO13" s="165">
        <v>2.2706</v>
      </c>
      <c r="JP13" s="166"/>
      <c r="JQ13" s="165">
        <v>2.6791</v>
      </c>
      <c r="JR13" s="165">
        <v>2.9729999999999999</v>
      </c>
      <c r="JS13" s="165">
        <v>2.4218999999999999</v>
      </c>
      <c r="JT13" s="166"/>
      <c r="JU13" s="165">
        <v>20.5</v>
      </c>
      <c r="JV13" s="165">
        <v>3.1211000000000002</v>
      </c>
      <c r="JW13" s="165">
        <v>-0.19</v>
      </c>
      <c r="JX13" s="166"/>
      <c r="JY13" s="166"/>
      <c r="JZ13" s="165">
        <v>-17.133099999999999</v>
      </c>
      <c r="KA13" s="165">
        <v>-18.5854</v>
      </c>
      <c r="KB13" s="165">
        <v>1.8938999999999999</v>
      </c>
      <c r="KC13" s="165">
        <v>9.9126999999999992</v>
      </c>
      <c r="KD13" s="165">
        <v>-10.005599999999999</v>
      </c>
      <c r="KE13" s="165">
        <v>0</v>
      </c>
      <c r="KF13" s="165">
        <v>-23.2</v>
      </c>
      <c r="KG13" s="165">
        <v>5.5</v>
      </c>
      <c r="KH13" s="166"/>
      <c r="KI13" s="165">
        <v>-54.8367</v>
      </c>
    </row>
    <row r="14" spans="1:295" ht="18" customHeight="1" x14ac:dyDescent="0.3">
      <c r="A14" s="162" t="s">
        <v>88</v>
      </c>
      <c r="B14" s="162" t="s">
        <v>780</v>
      </c>
      <c r="C14" s="165">
        <v>0</v>
      </c>
      <c r="D14" s="165">
        <v>1.7412000000000001</v>
      </c>
      <c r="E14" s="165">
        <v>-6.7672999999999996</v>
      </c>
      <c r="F14" s="165">
        <v>2.2665000000000002</v>
      </c>
      <c r="G14" s="165">
        <v>6.3724999999999996</v>
      </c>
      <c r="H14" s="166"/>
      <c r="I14" s="165">
        <v>8.3928999999999991</v>
      </c>
      <c r="J14" s="166"/>
      <c r="K14" s="165">
        <v>7.8385999999999996</v>
      </c>
      <c r="L14" s="165">
        <v>2.5579000000000001</v>
      </c>
      <c r="M14" s="165">
        <v>3.9786000000000001</v>
      </c>
      <c r="N14" s="165">
        <v>0</v>
      </c>
      <c r="O14" s="165">
        <v>-17.600000000000001</v>
      </c>
      <c r="P14" s="166"/>
      <c r="Q14" s="165">
        <v>2.484</v>
      </c>
      <c r="R14" s="166"/>
      <c r="S14" s="165">
        <v>3.0571999999999999</v>
      </c>
      <c r="T14" s="165">
        <v>-1.964</v>
      </c>
      <c r="U14" s="165">
        <v>3.3012999999999999</v>
      </c>
      <c r="V14" s="165">
        <v>3.2075999999999998</v>
      </c>
      <c r="W14" s="165">
        <v>5.9905999999999997</v>
      </c>
      <c r="X14" s="165">
        <v>3.0453000000000001</v>
      </c>
      <c r="Y14" s="165">
        <v>0.1847</v>
      </c>
      <c r="Z14" s="165">
        <v>1.9725999999999999</v>
      </c>
      <c r="AA14" s="166"/>
      <c r="AB14" s="165">
        <v>-1.2622</v>
      </c>
      <c r="AC14" s="166"/>
      <c r="AD14" s="166"/>
      <c r="AE14" s="165">
        <v>5.5209999999999999</v>
      </c>
      <c r="AF14" s="165">
        <v>-22.2</v>
      </c>
      <c r="AG14" s="165">
        <v>-15.4</v>
      </c>
      <c r="AH14" s="165">
        <v>-2.2850000000000001</v>
      </c>
      <c r="AI14" s="165">
        <v>0.221</v>
      </c>
      <c r="AJ14" s="165">
        <v>-14.73</v>
      </c>
      <c r="AK14" s="165">
        <v>-14.79</v>
      </c>
      <c r="AL14" s="166"/>
      <c r="AM14" s="165">
        <v>-10.93</v>
      </c>
      <c r="AN14" s="165">
        <v>-10.99</v>
      </c>
      <c r="AO14" s="165">
        <v>4.2019000000000002</v>
      </c>
      <c r="AP14" s="165">
        <v>4.3701999999999996</v>
      </c>
      <c r="AQ14" s="165">
        <v>12.084199999999999</v>
      </c>
      <c r="AR14" s="165">
        <v>12.925000000000001</v>
      </c>
      <c r="AS14" s="165">
        <v>-20.377300000000002</v>
      </c>
      <c r="AT14" s="165">
        <v>-11.252599999999999</v>
      </c>
      <c r="AU14" s="165">
        <v>-11.938599999999999</v>
      </c>
      <c r="AV14" s="165">
        <v>15.6465</v>
      </c>
      <c r="AW14" s="165">
        <v>29.317</v>
      </c>
      <c r="AX14" s="165">
        <v>-19.692</v>
      </c>
      <c r="AY14" s="165">
        <v>-17.950500000000002</v>
      </c>
      <c r="AZ14" s="165">
        <v>1.5905</v>
      </c>
      <c r="BA14" s="165">
        <v>10.0586</v>
      </c>
      <c r="BB14" s="165">
        <v>68.083799999999997</v>
      </c>
      <c r="BC14" s="165">
        <v>6.7270000000000003</v>
      </c>
      <c r="BD14" s="165">
        <v>-5.3</v>
      </c>
      <c r="BE14" s="165">
        <v>-5.3</v>
      </c>
      <c r="BF14" s="165">
        <v>-20.919899999999998</v>
      </c>
      <c r="BG14" s="165">
        <v>-21.197900000000001</v>
      </c>
      <c r="BH14" s="165">
        <v>-1.8748</v>
      </c>
      <c r="BI14" s="166"/>
      <c r="BJ14" s="165">
        <v>7.0659999999999998</v>
      </c>
      <c r="BK14" s="165">
        <v>7.1048999999999998</v>
      </c>
      <c r="BL14" s="166"/>
      <c r="BM14" s="165">
        <v>-0.13370000000000001</v>
      </c>
      <c r="BN14" s="165">
        <v>-75.6554</v>
      </c>
      <c r="BO14" s="165">
        <v>-5.7374999999999998</v>
      </c>
      <c r="BP14" s="165">
        <v>-5.4627999999999997</v>
      </c>
      <c r="BQ14" s="165">
        <v>104.61069999999999</v>
      </c>
      <c r="BR14" s="165">
        <v>-183.45849999999999</v>
      </c>
      <c r="BS14" s="166"/>
      <c r="BT14" s="166"/>
      <c r="BU14" s="166"/>
      <c r="BV14" s="165">
        <v>1.6666000000000001</v>
      </c>
      <c r="BW14" s="165">
        <v>3.99</v>
      </c>
      <c r="BX14" s="165">
        <v>1.65</v>
      </c>
      <c r="BY14" s="165">
        <v>-17.739999999999998</v>
      </c>
      <c r="BZ14" s="165">
        <v>-0.56000000000000005</v>
      </c>
      <c r="CA14" s="165">
        <v>-27.3231</v>
      </c>
      <c r="CB14" s="165">
        <v>-26.519300000000001</v>
      </c>
      <c r="CC14" s="165">
        <v>33.203499999999998</v>
      </c>
      <c r="CD14" s="165">
        <v>33.470399999999998</v>
      </c>
      <c r="CE14" s="165">
        <v>-4.2157999999999998</v>
      </c>
      <c r="CF14" s="165">
        <v>-23.196899999999999</v>
      </c>
      <c r="CG14" s="165">
        <v>-22.971699999999998</v>
      </c>
      <c r="CH14" s="165">
        <v>6.3216000000000001</v>
      </c>
      <c r="CI14" s="165">
        <v>11.398099999999999</v>
      </c>
      <c r="CJ14" s="166"/>
      <c r="CK14" s="166"/>
      <c r="CL14" s="165">
        <v>37.6</v>
      </c>
      <c r="CM14" s="165">
        <v>-20.2</v>
      </c>
      <c r="CN14" s="165">
        <v>-1.89</v>
      </c>
      <c r="CO14" s="165">
        <v>21.257999999999999</v>
      </c>
      <c r="CP14" s="165">
        <v>20.96</v>
      </c>
      <c r="CQ14" s="165">
        <v>19.967500000000001</v>
      </c>
      <c r="CR14" s="165">
        <v>58.734000000000002</v>
      </c>
      <c r="CS14" s="165">
        <v>58.519300000000001</v>
      </c>
      <c r="CT14" s="165">
        <v>-24.1555</v>
      </c>
      <c r="CU14" s="165">
        <v>-36.029699999999998</v>
      </c>
      <c r="CV14" s="165">
        <v>-20.123799999999999</v>
      </c>
      <c r="CW14" s="165">
        <v>2.0596999999999999</v>
      </c>
      <c r="CX14" s="165">
        <v>16.190000000000001</v>
      </c>
      <c r="CY14" s="165">
        <v>14.97</v>
      </c>
      <c r="CZ14" s="165">
        <v>2.6610999999999998</v>
      </c>
      <c r="DA14" s="165">
        <v>3.1280999999999999</v>
      </c>
      <c r="DB14" s="165">
        <v>-5.13</v>
      </c>
      <c r="DC14" s="166"/>
      <c r="DD14" s="165">
        <v>-12.7956</v>
      </c>
      <c r="DE14" s="165">
        <v>-12.5266</v>
      </c>
      <c r="DF14" s="165">
        <v>26.075199999999999</v>
      </c>
      <c r="DG14" s="165">
        <v>1.5100000000000001E-2</v>
      </c>
      <c r="DH14" s="165">
        <v>-2.3523999999999998</v>
      </c>
      <c r="DI14" s="166"/>
      <c r="DJ14" s="166"/>
      <c r="DK14" s="165">
        <v>-3.3228</v>
      </c>
      <c r="DL14" s="165">
        <v>-3.9272</v>
      </c>
      <c r="DM14" s="165">
        <v>1.7398</v>
      </c>
      <c r="DN14" s="165">
        <v>1.4902</v>
      </c>
      <c r="DO14" s="165">
        <v>-3.48</v>
      </c>
      <c r="DP14" s="165">
        <v>-0.82</v>
      </c>
      <c r="DQ14" s="165">
        <v>6.2</v>
      </c>
      <c r="DR14" s="165">
        <v>-27.236499999999999</v>
      </c>
      <c r="DS14" s="166"/>
      <c r="DT14" s="165">
        <v>-17.8</v>
      </c>
      <c r="DU14" s="165">
        <v>2.66</v>
      </c>
      <c r="DV14" s="165">
        <v>29.85</v>
      </c>
      <c r="DW14" s="165">
        <v>-26.581800000000001</v>
      </c>
      <c r="DX14" s="165">
        <v>-13.827299999999999</v>
      </c>
      <c r="DY14" s="165">
        <v>-41.670400000000001</v>
      </c>
      <c r="DZ14" s="165">
        <v>-39.990900000000003</v>
      </c>
      <c r="EA14" s="165">
        <v>-9.7181999999999995</v>
      </c>
      <c r="EB14" s="165">
        <v>-25.1206</v>
      </c>
      <c r="EC14" s="165">
        <v>-34.1355</v>
      </c>
      <c r="ED14" s="165">
        <v>-34.241</v>
      </c>
      <c r="EE14" s="165">
        <v>-18.337700000000002</v>
      </c>
      <c r="EF14" s="165">
        <v>-23.098700000000001</v>
      </c>
      <c r="EG14" s="165">
        <v>-12.134</v>
      </c>
      <c r="EH14" s="165">
        <v>-171.19450000000001</v>
      </c>
      <c r="EI14" s="165">
        <v>20.451899999999998</v>
      </c>
      <c r="EJ14" s="166"/>
      <c r="EK14" s="165">
        <v>-6.0265000000000004</v>
      </c>
      <c r="EL14" s="165">
        <v>-5.1604999999999999</v>
      </c>
      <c r="EM14" s="165">
        <v>30.807500000000001</v>
      </c>
      <c r="EN14" s="165">
        <v>-19.171500000000002</v>
      </c>
      <c r="EO14" s="165">
        <v>-18.8415</v>
      </c>
      <c r="EP14" s="165">
        <v>8.7200000000000006</v>
      </c>
      <c r="EQ14" s="165">
        <v>-30.207899999999999</v>
      </c>
      <c r="ER14" s="165">
        <v>-29.989599999999999</v>
      </c>
      <c r="ES14" s="165">
        <v>24.568899999999999</v>
      </c>
      <c r="ET14" s="165">
        <v>0</v>
      </c>
      <c r="EU14" s="165">
        <v>-8.67</v>
      </c>
      <c r="EV14" s="165">
        <v>-3.9</v>
      </c>
      <c r="EW14" s="165">
        <v>1.0984</v>
      </c>
      <c r="EX14" s="165">
        <v>-23.911799999999999</v>
      </c>
      <c r="EY14" s="165">
        <v>-9.266</v>
      </c>
      <c r="EZ14" s="165">
        <v>-9.5703999999999994</v>
      </c>
      <c r="FA14" s="165">
        <v>9.7189999999999994</v>
      </c>
      <c r="FB14" s="165">
        <v>24.282900000000001</v>
      </c>
      <c r="FC14" s="165">
        <v>-41.324399999999997</v>
      </c>
      <c r="FD14" s="165">
        <v>3.9230999999999998</v>
      </c>
      <c r="FE14" s="166"/>
      <c r="FF14" s="165">
        <v>3.7515999999999998</v>
      </c>
      <c r="FG14" s="166"/>
      <c r="FH14" s="166"/>
      <c r="FI14" s="166"/>
      <c r="FJ14" s="165">
        <v>15.7409</v>
      </c>
      <c r="FK14" s="165">
        <v>15.908300000000001</v>
      </c>
      <c r="FL14" s="165">
        <v>-30.812000000000001</v>
      </c>
      <c r="FM14" s="165">
        <v>31.642499999999998</v>
      </c>
      <c r="FN14" s="165">
        <v>31.1922</v>
      </c>
      <c r="FO14" s="165">
        <v>-16.386199999999999</v>
      </c>
      <c r="FP14" s="166"/>
      <c r="FQ14" s="165">
        <v>26.627600000000001</v>
      </c>
      <c r="FR14" s="165">
        <v>-18.71</v>
      </c>
      <c r="FS14" s="165">
        <v>-0.50129999999999997</v>
      </c>
      <c r="FT14" s="165">
        <v>0.252</v>
      </c>
      <c r="FU14" s="165">
        <v>0.2</v>
      </c>
      <c r="FV14" s="165">
        <v>-0.08</v>
      </c>
      <c r="FW14" s="165">
        <v>-27.308</v>
      </c>
      <c r="FX14" s="166"/>
      <c r="FY14" s="165">
        <v>1.133</v>
      </c>
      <c r="FZ14" s="165">
        <v>0.91700000000000004</v>
      </c>
      <c r="GA14" s="166"/>
      <c r="GB14" s="165">
        <v>8.76</v>
      </c>
      <c r="GC14" s="165">
        <v>-2.1892999999999998</v>
      </c>
      <c r="GD14" s="165">
        <v>6.9249000000000001</v>
      </c>
      <c r="GE14" s="165">
        <v>-1.1599999999999999</v>
      </c>
      <c r="GF14" s="165">
        <v>14.3691</v>
      </c>
      <c r="GG14" s="166"/>
      <c r="GH14" s="165">
        <v>20.391400000000001</v>
      </c>
      <c r="GI14" s="165">
        <v>-2.8761000000000001</v>
      </c>
      <c r="GJ14" s="165">
        <v>-3.1135999999999999</v>
      </c>
      <c r="GK14" s="165">
        <v>1.7588999999999999</v>
      </c>
      <c r="GL14" s="166"/>
      <c r="GM14" s="166"/>
      <c r="GN14" s="165">
        <v>-9.6258999999999997</v>
      </c>
      <c r="GO14" s="165">
        <v>-12.1897</v>
      </c>
      <c r="GP14" s="165">
        <v>5.9208999999999996</v>
      </c>
      <c r="GQ14" s="165">
        <v>-23.698899999999998</v>
      </c>
      <c r="GR14" s="165">
        <v>7.4123000000000001</v>
      </c>
      <c r="GS14" s="165">
        <v>7.8540999999999999</v>
      </c>
      <c r="GT14" s="165">
        <v>93.343699999999998</v>
      </c>
      <c r="GU14" s="165">
        <v>-4.2984</v>
      </c>
      <c r="GV14" s="165">
        <v>-10.9938</v>
      </c>
      <c r="GW14" s="165">
        <v>10.3141</v>
      </c>
      <c r="GX14" s="165">
        <v>2.7408000000000001</v>
      </c>
      <c r="GY14" s="165">
        <v>5.4942000000000002</v>
      </c>
      <c r="GZ14" s="165">
        <v>5.5145</v>
      </c>
      <c r="HA14" s="165">
        <v>1.9555</v>
      </c>
      <c r="HB14" s="165">
        <v>6.8487</v>
      </c>
      <c r="HC14" s="165">
        <v>8.0372000000000003</v>
      </c>
      <c r="HD14" s="165">
        <v>4.6100000000000003</v>
      </c>
      <c r="HE14" s="165">
        <v>-11.4407</v>
      </c>
      <c r="HF14" s="165">
        <v>3.8902999999999999</v>
      </c>
      <c r="HG14" s="165">
        <v>25.935500000000001</v>
      </c>
      <c r="HH14" s="165">
        <v>66.237700000000004</v>
      </c>
      <c r="HI14" s="165">
        <v>27.838100000000001</v>
      </c>
      <c r="HJ14" s="165">
        <v>28.096</v>
      </c>
      <c r="HK14" s="165">
        <v>-14.108599999999999</v>
      </c>
      <c r="HL14" s="165">
        <v>-13.8424</v>
      </c>
      <c r="HM14" s="165">
        <v>-18.8843</v>
      </c>
      <c r="HN14" s="165">
        <v>-20.668600000000001</v>
      </c>
      <c r="HO14" s="166"/>
      <c r="HP14" s="165">
        <v>46.7316</v>
      </c>
      <c r="HQ14" s="165">
        <v>-22.839600000000001</v>
      </c>
      <c r="HR14" s="165">
        <v>-22.570399999999999</v>
      </c>
      <c r="HS14" s="165">
        <v>-2.927</v>
      </c>
      <c r="HT14" s="165">
        <v>-2.8908</v>
      </c>
      <c r="HU14" s="165">
        <v>15.58</v>
      </c>
      <c r="HV14" s="165">
        <v>15.57</v>
      </c>
      <c r="HW14" s="165">
        <v>-20.399999999999999</v>
      </c>
      <c r="HX14" s="165">
        <v>-19.8</v>
      </c>
      <c r="HY14" s="165">
        <v>1.3889</v>
      </c>
      <c r="HZ14" s="165">
        <v>-12.48</v>
      </c>
      <c r="IA14" s="165">
        <v>90.277600000000007</v>
      </c>
      <c r="IB14" s="165">
        <v>14.5732</v>
      </c>
      <c r="IC14" s="165">
        <v>14.4237</v>
      </c>
      <c r="ID14" s="166"/>
      <c r="IE14" s="165">
        <v>-36.299999999999997</v>
      </c>
      <c r="IF14" s="165">
        <v>6.9</v>
      </c>
      <c r="IG14" s="165">
        <v>6.3</v>
      </c>
      <c r="IH14" s="166"/>
      <c r="II14" s="166"/>
      <c r="IJ14" s="165">
        <v>-127.28530000000001</v>
      </c>
      <c r="IK14" s="165">
        <v>99.732299999999995</v>
      </c>
      <c r="IL14" s="165">
        <v>-303.51799999999997</v>
      </c>
      <c r="IM14" s="165">
        <v>-39.506599999999999</v>
      </c>
      <c r="IN14" s="165">
        <v>-23.8292</v>
      </c>
      <c r="IO14" s="165">
        <v>124.9632</v>
      </c>
      <c r="IP14" s="165">
        <v>43.711500000000001</v>
      </c>
      <c r="IQ14" s="165">
        <v>166.33789999999999</v>
      </c>
      <c r="IR14" s="165">
        <v>101.2578</v>
      </c>
      <c r="IS14" s="165">
        <v>58.501300000000001</v>
      </c>
      <c r="IT14" s="166"/>
      <c r="IU14" s="165">
        <v>34.7102</v>
      </c>
      <c r="IV14" s="165">
        <v>-54.0246</v>
      </c>
      <c r="IW14" s="165">
        <v>239.0993</v>
      </c>
      <c r="IX14" s="165">
        <v>-206.5872</v>
      </c>
      <c r="IY14" s="165">
        <v>34.549199999999999</v>
      </c>
      <c r="IZ14" s="165">
        <v>-25.121200000000002</v>
      </c>
      <c r="JA14" s="165">
        <v>-1.8273999999999999</v>
      </c>
      <c r="JB14" s="166"/>
      <c r="JC14" s="165">
        <v>-5.04</v>
      </c>
      <c r="JD14" s="165">
        <v>-0.33800000000000002</v>
      </c>
      <c r="JE14" s="165">
        <v>-0.34499999999999997</v>
      </c>
      <c r="JF14" s="165">
        <v>1.2</v>
      </c>
      <c r="JG14" s="165">
        <v>0.48</v>
      </c>
      <c r="JH14" s="165">
        <v>-2.0931000000000002</v>
      </c>
      <c r="JI14" s="165">
        <v>-6.9718</v>
      </c>
      <c r="JJ14" s="165">
        <v>9.4651999999999994</v>
      </c>
      <c r="JK14" s="165">
        <v>-13.7102</v>
      </c>
      <c r="JL14" s="165">
        <v>9.1</v>
      </c>
      <c r="JM14" s="165">
        <v>20.797999999999998</v>
      </c>
      <c r="JN14" s="165">
        <v>19.917999999999999</v>
      </c>
      <c r="JO14" s="166"/>
      <c r="JP14" s="166"/>
      <c r="JQ14" s="165">
        <v>2.0091000000000001</v>
      </c>
      <c r="JR14" s="165">
        <v>1.9000999999999999</v>
      </c>
      <c r="JS14" s="165">
        <v>1.4198</v>
      </c>
      <c r="JT14" s="166"/>
      <c r="JU14" s="165">
        <v>21.2</v>
      </c>
      <c r="JV14" s="165">
        <v>3.0474999999999999</v>
      </c>
      <c r="JW14" s="165">
        <v>-0.22</v>
      </c>
      <c r="JX14" s="166"/>
      <c r="JY14" s="166"/>
      <c r="JZ14" s="165">
        <v>-17.746099999999998</v>
      </c>
      <c r="KA14" s="165">
        <v>-18.6172</v>
      </c>
      <c r="KB14" s="165">
        <v>2.1608000000000001</v>
      </c>
      <c r="KC14" s="165">
        <v>10.3451</v>
      </c>
      <c r="KD14" s="165">
        <v>-10.9663</v>
      </c>
      <c r="KE14" s="166"/>
      <c r="KF14" s="165">
        <v>-23</v>
      </c>
      <c r="KG14" s="165">
        <v>6</v>
      </c>
      <c r="KH14" s="166"/>
      <c r="KI14" s="165">
        <v>-55.048999999999999</v>
      </c>
    </row>
    <row r="15" spans="1:295" ht="18" customHeight="1" x14ac:dyDescent="0.3">
      <c r="A15" s="162" t="s">
        <v>88</v>
      </c>
      <c r="B15" s="162" t="s">
        <v>781</v>
      </c>
      <c r="C15" s="165">
        <v>0</v>
      </c>
      <c r="D15" s="165">
        <v>1.7142999999999999</v>
      </c>
      <c r="E15" s="165">
        <v>-6.7742000000000004</v>
      </c>
      <c r="F15" s="165">
        <v>2.0506000000000002</v>
      </c>
      <c r="G15" s="165">
        <v>6.5801999999999996</v>
      </c>
      <c r="H15" s="166"/>
      <c r="I15" s="165">
        <v>8.8034999999999997</v>
      </c>
      <c r="J15" s="166"/>
      <c r="K15" s="165">
        <v>7.3655999999999997</v>
      </c>
      <c r="L15" s="165">
        <v>2.4609000000000001</v>
      </c>
      <c r="M15" s="165">
        <v>3.9180000000000001</v>
      </c>
      <c r="N15" s="165">
        <v>2.2200000000000002</v>
      </c>
      <c r="O15" s="165">
        <v>-17.600000000000001</v>
      </c>
      <c r="P15" s="166"/>
      <c r="Q15" s="165">
        <v>2.484</v>
      </c>
      <c r="R15" s="166"/>
      <c r="S15" s="165">
        <v>3.2557</v>
      </c>
      <c r="T15" s="165">
        <v>-1.6982999999999999</v>
      </c>
      <c r="U15" s="165">
        <v>3.8874</v>
      </c>
      <c r="V15" s="165">
        <v>3.6804999999999999</v>
      </c>
      <c r="W15" s="165">
        <v>6.7721999999999998</v>
      </c>
      <c r="X15" s="165">
        <v>3.2730000000000001</v>
      </c>
      <c r="Y15" s="165">
        <v>0.34620000000000001</v>
      </c>
      <c r="Z15" s="165">
        <v>2.609</v>
      </c>
      <c r="AA15" s="166"/>
      <c r="AB15" s="165">
        <v>-1.1534</v>
      </c>
      <c r="AC15" s="166"/>
      <c r="AD15" s="166"/>
      <c r="AE15" s="165">
        <v>5.5110000000000001</v>
      </c>
      <c r="AF15" s="165">
        <v>-24.42</v>
      </c>
      <c r="AG15" s="165">
        <v>-15.4</v>
      </c>
      <c r="AH15" s="165">
        <v>-2.3380000000000001</v>
      </c>
      <c r="AI15" s="165">
        <v>0.222</v>
      </c>
      <c r="AJ15" s="165">
        <v>-15.02</v>
      </c>
      <c r="AK15" s="165">
        <v>-15.03</v>
      </c>
      <c r="AL15" s="166"/>
      <c r="AM15" s="165">
        <v>-11.29</v>
      </c>
      <c r="AN15" s="165">
        <v>-11.32</v>
      </c>
      <c r="AO15" s="165">
        <v>4.7550999999999997</v>
      </c>
      <c r="AP15" s="165">
        <v>4.1435000000000004</v>
      </c>
      <c r="AQ15" s="165">
        <v>14.7644</v>
      </c>
      <c r="AR15" s="165">
        <v>16.334800000000001</v>
      </c>
      <c r="AS15" s="165">
        <v>-19.3507</v>
      </c>
      <c r="AT15" s="165">
        <v>-11.118600000000001</v>
      </c>
      <c r="AU15" s="165">
        <v>-10.667400000000001</v>
      </c>
      <c r="AV15" s="165">
        <v>2.6433</v>
      </c>
      <c r="AW15" s="165">
        <v>2.1726999999999999</v>
      </c>
      <c r="AX15" s="165">
        <v>-17.950500000000002</v>
      </c>
      <c r="AY15" s="165">
        <v>-14.8695</v>
      </c>
      <c r="AZ15" s="165">
        <v>0.40689999999999998</v>
      </c>
      <c r="BA15" s="165">
        <v>0.61980000000000002</v>
      </c>
      <c r="BB15" s="165">
        <v>69.270600000000002</v>
      </c>
      <c r="BC15" s="165">
        <v>8.6658000000000008</v>
      </c>
      <c r="BD15" s="165">
        <v>-5.0999999999999996</v>
      </c>
      <c r="BE15" s="165">
        <v>-5</v>
      </c>
      <c r="BF15" s="165">
        <v>-23.4817</v>
      </c>
      <c r="BG15" s="165">
        <v>-23.457899999999999</v>
      </c>
      <c r="BH15" s="165">
        <v>-2.0630000000000002</v>
      </c>
      <c r="BI15" s="166"/>
      <c r="BJ15" s="165">
        <v>7.1177999999999999</v>
      </c>
      <c r="BK15" s="165">
        <v>7.1135000000000002</v>
      </c>
      <c r="BL15" s="166"/>
      <c r="BM15" s="165">
        <v>4.9099999999999998E-2</v>
      </c>
      <c r="BN15" s="165">
        <v>-92.226900000000001</v>
      </c>
      <c r="BO15" s="165">
        <v>-4.2725999999999997</v>
      </c>
      <c r="BP15" s="165">
        <v>-4.3640999999999996</v>
      </c>
      <c r="BQ15" s="165">
        <v>110.41249999999999</v>
      </c>
      <c r="BR15" s="165">
        <v>-190.78469999999999</v>
      </c>
      <c r="BS15" s="166"/>
      <c r="BT15" s="166"/>
      <c r="BU15" s="166"/>
      <c r="BV15" s="165">
        <v>1.3272999999999999</v>
      </c>
      <c r="BW15" s="165">
        <v>4.0599999999999996</v>
      </c>
      <c r="BX15" s="165">
        <v>1.74</v>
      </c>
      <c r="BY15" s="165">
        <v>-18.12</v>
      </c>
      <c r="BZ15" s="165">
        <v>-0.56000000000000005</v>
      </c>
      <c r="CA15" s="165">
        <v>-26.921199999999999</v>
      </c>
      <c r="CB15" s="165">
        <v>-26.385400000000001</v>
      </c>
      <c r="CC15" s="165">
        <v>32.7029</v>
      </c>
      <c r="CD15" s="165">
        <v>32.751600000000003</v>
      </c>
      <c r="CE15" s="165">
        <v>-3.69</v>
      </c>
      <c r="CF15" s="165">
        <v>-24.0854</v>
      </c>
      <c r="CG15" s="165">
        <v>-23.679600000000001</v>
      </c>
      <c r="CH15" s="165">
        <v>7.4055999999999997</v>
      </c>
      <c r="CI15" s="165">
        <v>10.669700000000001</v>
      </c>
      <c r="CJ15" s="166"/>
      <c r="CK15" s="166"/>
      <c r="CL15" s="165">
        <v>34.200000000000003</v>
      </c>
      <c r="CM15" s="165">
        <v>-16.8</v>
      </c>
      <c r="CN15" s="165">
        <v>-1.72</v>
      </c>
      <c r="CO15" s="165">
        <v>20.1694</v>
      </c>
      <c r="CP15" s="165">
        <v>19.638999999999999</v>
      </c>
      <c r="CQ15" s="165">
        <v>19.224399999999999</v>
      </c>
      <c r="CR15" s="165">
        <v>60.189399999999999</v>
      </c>
      <c r="CS15" s="165">
        <v>59.925800000000002</v>
      </c>
      <c r="CT15" s="165">
        <v>-25.321100000000001</v>
      </c>
      <c r="CU15" s="165">
        <v>-37.029200000000003</v>
      </c>
      <c r="CV15" s="165">
        <v>-20.628799999999998</v>
      </c>
      <c r="CW15" s="165">
        <v>1.6460999999999999</v>
      </c>
      <c r="CX15" s="165">
        <v>14.97</v>
      </c>
      <c r="CY15" s="165">
        <v>15</v>
      </c>
      <c r="CZ15" s="165">
        <v>2.6610999999999998</v>
      </c>
      <c r="DA15" s="165">
        <v>3.0304000000000002</v>
      </c>
      <c r="DB15" s="165">
        <v>-5.1100000000000003</v>
      </c>
      <c r="DC15" s="166"/>
      <c r="DD15" s="165">
        <v>-12.587300000000001</v>
      </c>
      <c r="DE15" s="165">
        <v>-11.736800000000001</v>
      </c>
      <c r="DF15" s="165">
        <v>22.789100000000001</v>
      </c>
      <c r="DG15" s="165">
        <v>1.5100000000000001E-2</v>
      </c>
      <c r="DH15" s="165">
        <v>-2.3504</v>
      </c>
      <c r="DI15" s="166"/>
      <c r="DJ15" s="166"/>
      <c r="DK15" s="165">
        <v>-3.4020999999999999</v>
      </c>
      <c r="DL15" s="165">
        <v>-3.9272</v>
      </c>
      <c r="DM15" s="165">
        <v>1.8975</v>
      </c>
      <c r="DN15" s="165">
        <v>1.6757</v>
      </c>
      <c r="DO15" s="165">
        <v>-3.48</v>
      </c>
      <c r="DP15" s="165">
        <v>-1.24</v>
      </c>
      <c r="DQ15" s="165">
        <v>7.0369999999999999</v>
      </c>
      <c r="DR15" s="165">
        <v>-24.086400000000001</v>
      </c>
      <c r="DS15" s="166"/>
      <c r="DT15" s="165">
        <v>-16.18</v>
      </c>
      <c r="DU15" s="165">
        <v>1.82</v>
      </c>
      <c r="DV15" s="165">
        <v>27.78</v>
      </c>
      <c r="DW15" s="165">
        <v>-24.290900000000001</v>
      </c>
      <c r="DX15" s="165">
        <v>-11.690899999999999</v>
      </c>
      <c r="DY15" s="165">
        <v>-40.179400000000001</v>
      </c>
      <c r="DZ15" s="165">
        <v>-39.9</v>
      </c>
      <c r="EA15" s="165">
        <v>-9.6059000000000001</v>
      </c>
      <c r="EB15" s="165">
        <v>-26.358799999999999</v>
      </c>
      <c r="EC15" s="165">
        <v>-34.785899999999998</v>
      </c>
      <c r="ED15" s="165">
        <v>-35.0229</v>
      </c>
      <c r="EE15" s="165">
        <v>-19.790500000000002</v>
      </c>
      <c r="EF15" s="165">
        <v>-25.986000000000001</v>
      </c>
      <c r="EG15" s="165">
        <v>-12.084</v>
      </c>
      <c r="EH15" s="165">
        <v>-180.40090000000001</v>
      </c>
      <c r="EI15" s="165">
        <v>23.617000000000001</v>
      </c>
      <c r="EJ15" s="166"/>
      <c r="EK15" s="165">
        <v>-6.3951000000000002</v>
      </c>
      <c r="EL15" s="165">
        <v>-5.4604999999999997</v>
      </c>
      <c r="EM15" s="165">
        <v>28.9666</v>
      </c>
      <c r="EN15" s="165">
        <v>-17.2789</v>
      </c>
      <c r="EO15" s="165">
        <v>-15.6021</v>
      </c>
      <c r="EP15" s="165">
        <v>4.1120000000000001</v>
      </c>
      <c r="EQ15" s="165">
        <v>-28.569900000000001</v>
      </c>
      <c r="ER15" s="165">
        <v>-28.549099999999999</v>
      </c>
      <c r="ES15" s="165">
        <v>23.005299999999998</v>
      </c>
      <c r="ET15" s="165">
        <v>0</v>
      </c>
      <c r="EU15" s="165">
        <v>-9.33</v>
      </c>
      <c r="EV15" s="165">
        <v>1.2</v>
      </c>
      <c r="EW15" s="165">
        <v>1.2154</v>
      </c>
      <c r="EX15" s="165">
        <v>-20.440999999999999</v>
      </c>
      <c r="EY15" s="165">
        <v>-9.3572000000000006</v>
      </c>
      <c r="EZ15" s="165">
        <v>-9.4194999999999993</v>
      </c>
      <c r="FA15" s="165">
        <v>10.489599999999999</v>
      </c>
      <c r="FB15" s="165">
        <v>23.860399999999998</v>
      </c>
      <c r="FC15" s="165">
        <v>-36.338799999999999</v>
      </c>
      <c r="FD15" s="165">
        <v>3.7153999999999998</v>
      </c>
      <c r="FE15" s="166"/>
      <c r="FF15" s="165">
        <v>3.5209999999999999</v>
      </c>
      <c r="FG15" s="166"/>
      <c r="FH15" s="166"/>
      <c r="FI15" s="166"/>
      <c r="FJ15" s="165">
        <v>15.2385</v>
      </c>
      <c r="FK15" s="165">
        <v>15.2385</v>
      </c>
      <c r="FL15" s="165">
        <v>-32.319099999999999</v>
      </c>
      <c r="FM15" s="165">
        <v>29.161999999999999</v>
      </c>
      <c r="FN15" s="165">
        <v>29.6403</v>
      </c>
      <c r="FO15" s="165">
        <v>-16.9451</v>
      </c>
      <c r="FP15" s="166"/>
      <c r="FQ15" s="165">
        <v>23.5123</v>
      </c>
      <c r="FR15" s="165">
        <v>-20.07</v>
      </c>
      <c r="FS15" s="165">
        <v>-1.9112</v>
      </c>
      <c r="FT15" s="165">
        <v>0.25290000000000001</v>
      </c>
      <c r="FU15" s="165">
        <v>1.0900000000000001</v>
      </c>
      <c r="FV15" s="165">
        <v>-0.03</v>
      </c>
      <c r="FW15" s="165">
        <v>-24.410699999999999</v>
      </c>
      <c r="FX15" s="166"/>
      <c r="FY15" s="165">
        <v>1.181</v>
      </c>
      <c r="FZ15" s="165">
        <v>0.94299999999999995</v>
      </c>
      <c r="GA15" s="166"/>
      <c r="GB15" s="165">
        <v>9.09</v>
      </c>
      <c r="GC15" s="165">
        <v>-2.3172000000000001</v>
      </c>
      <c r="GD15" s="165">
        <v>5.5990000000000002</v>
      </c>
      <c r="GE15" s="165">
        <v>-1.55</v>
      </c>
      <c r="GF15" s="165">
        <v>13.520300000000001</v>
      </c>
      <c r="GG15" s="166"/>
      <c r="GH15" s="165">
        <v>20.311399999999999</v>
      </c>
      <c r="GI15" s="165">
        <v>-2.5947</v>
      </c>
      <c r="GJ15" s="165">
        <v>-2.9235000000000002</v>
      </c>
      <c r="GK15" s="165">
        <v>1.7427999999999999</v>
      </c>
      <c r="GL15" s="166"/>
      <c r="GM15" s="166"/>
      <c r="GN15" s="165">
        <v>-9.1062999999999992</v>
      </c>
      <c r="GO15" s="165">
        <v>-11.395899999999999</v>
      </c>
      <c r="GP15" s="165">
        <v>4.7922000000000002</v>
      </c>
      <c r="GQ15" s="165">
        <v>-23.537500000000001</v>
      </c>
      <c r="GR15" s="165">
        <v>7.1818999999999997</v>
      </c>
      <c r="GS15" s="165">
        <v>6.9512999999999998</v>
      </c>
      <c r="GT15" s="165">
        <v>91.132199999999997</v>
      </c>
      <c r="GU15" s="165">
        <v>-4.3219000000000003</v>
      </c>
      <c r="GV15" s="165">
        <v>-11.144500000000001</v>
      </c>
      <c r="GW15" s="165">
        <v>9.9190000000000005</v>
      </c>
      <c r="GX15" s="165">
        <v>2.6879</v>
      </c>
      <c r="GY15" s="165">
        <v>5.4869000000000003</v>
      </c>
      <c r="GZ15" s="165">
        <v>5.5461999999999998</v>
      </c>
      <c r="HA15" s="165">
        <v>2.2839999999999998</v>
      </c>
      <c r="HB15" s="165">
        <v>7.3509000000000002</v>
      </c>
      <c r="HC15" s="165">
        <v>8.5821000000000005</v>
      </c>
      <c r="HD15" s="165">
        <v>4.1900000000000004</v>
      </c>
      <c r="HE15" s="165">
        <v>-11.1121</v>
      </c>
      <c r="HF15" s="165">
        <v>6.6311</v>
      </c>
      <c r="HG15" s="165">
        <v>25.9224</v>
      </c>
      <c r="HH15" s="165">
        <v>61.866900000000001</v>
      </c>
      <c r="HI15" s="165">
        <v>27.1066</v>
      </c>
      <c r="HJ15" s="165">
        <v>26.878399999999999</v>
      </c>
      <c r="HK15" s="165">
        <v>-13.472899999999999</v>
      </c>
      <c r="HL15" s="165">
        <v>-13.904299999999999</v>
      </c>
      <c r="HM15" s="165">
        <v>-19.536799999999999</v>
      </c>
      <c r="HN15" s="165">
        <v>-19.938300000000002</v>
      </c>
      <c r="HO15" s="166"/>
      <c r="HP15" s="166"/>
      <c r="HQ15" s="165">
        <v>-22.339700000000001</v>
      </c>
      <c r="HR15" s="165">
        <v>-21.729900000000001</v>
      </c>
      <c r="HS15" s="165">
        <v>-3.3138999999999998</v>
      </c>
      <c r="HT15" s="165">
        <v>-3.3414000000000001</v>
      </c>
      <c r="HU15" s="165">
        <v>15.92</v>
      </c>
      <c r="HV15" s="165">
        <v>15.79</v>
      </c>
      <c r="HW15" s="165">
        <v>-19.3</v>
      </c>
      <c r="HX15" s="165">
        <v>-19.3</v>
      </c>
      <c r="HY15" s="165">
        <v>1.3724000000000001</v>
      </c>
      <c r="HZ15" s="165">
        <v>-12.56</v>
      </c>
      <c r="IA15" s="165">
        <v>85.674099999999996</v>
      </c>
      <c r="IB15" s="165">
        <v>18.330500000000001</v>
      </c>
      <c r="IC15" s="165">
        <v>18.288399999999999</v>
      </c>
      <c r="ID15" s="166"/>
      <c r="IE15" s="165">
        <v>-35.799999999999997</v>
      </c>
      <c r="IF15" s="165">
        <v>6.1</v>
      </c>
      <c r="IG15" s="165">
        <v>5.8</v>
      </c>
      <c r="IH15" s="165">
        <v>-18.1812</v>
      </c>
      <c r="II15" s="166"/>
      <c r="IJ15" s="165">
        <v>-124.2375</v>
      </c>
      <c r="IK15" s="165">
        <v>92.559399999999997</v>
      </c>
      <c r="IL15" s="165">
        <v>-300.29000000000002</v>
      </c>
      <c r="IM15" s="165">
        <v>-35.484699999999997</v>
      </c>
      <c r="IN15" s="165">
        <v>-23.198799999999999</v>
      </c>
      <c r="IO15" s="165">
        <v>125.3138</v>
      </c>
      <c r="IP15" s="165">
        <v>40.198900000000002</v>
      </c>
      <c r="IQ15" s="165">
        <v>160.69470000000001</v>
      </c>
      <c r="IR15" s="165">
        <v>99.399199999999993</v>
      </c>
      <c r="IS15" s="165">
        <v>59.081600000000002</v>
      </c>
      <c r="IT15" s="166"/>
      <c r="IU15" s="165">
        <v>34.6526</v>
      </c>
      <c r="IV15" s="165">
        <v>-51.149900000000002</v>
      </c>
      <c r="IW15" s="165">
        <v>236.05250000000001</v>
      </c>
      <c r="IX15" s="165">
        <v>-204.16800000000001</v>
      </c>
      <c r="IY15" s="165">
        <v>33.580399999999997</v>
      </c>
      <c r="IZ15" s="165">
        <v>-23.795100000000001</v>
      </c>
      <c r="JA15" s="165">
        <v>-2.1326000000000001</v>
      </c>
      <c r="JB15" s="166"/>
      <c r="JC15" s="165">
        <v>-4.32</v>
      </c>
      <c r="JD15" s="165">
        <v>-0.26700000000000002</v>
      </c>
      <c r="JE15" s="165">
        <v>-0.27700000000000002</v>
      </c>
      <c r="JF15" s="165">
        <v>0.48</v>
      </c>
      <c r="JG15" s="165">
        <v>0.56000000000000005</v>
      </c>
      <c r="JH15" s="165">
        <v>-2.0116000000000001</v>
      </c>
      <c r="JI15" s="165">
        <v>-7.3807999999999998</v>
      </c>
      <c r="JJ15" s="165">
        <v>9.5536999999999992</v>
      </c>
      <c r="JK15" s="165">
        <v>-13.652200000000001</v>
      </c>
      <c r="JL15" s="165">
        <v>8.5</v>
      </c>
      <c r="JM15" s="165">
        <v>20.971</v>
      </c>
      <c r="JN15" s="165">
        <v>20.404</v>
      </c>
      <c r="JO15" s="166"/>
      <c r="JP15" s="166"/>
      <c r="JQ15" s="165">
        <v>2.1173999999999999</v>
      </c>
      <c r="JR15" s="165">
        <v>1.6557999999999999</v>
      </c>
      <c r="JS15" s="165">
        <v>1.8501000000000001</v>
      </c>
      <c r="JT15" s="166"/>
      <c r="JU15" s="165">
        <v>21.3</v>
      </c>
      <c r="JV15" s="165">
        <v>2.7976000000000001</v>
      </c>
      <c r="JW15" s="165">
        <v>-0.19</v>
      </c>
      <c r="JX15" s="166"/>
      <c r="JY15" s="165">
        <v>0</v>
      </c>
      <c r="JZ15" s="165">
        <v>-17.3599</v>
      </c>
      <c r="KA15" s="165">
        <v>-18.991099999999999</v>
      </c>
      <c r="KB15" s="165">
        <v>2.0972</v>
      </c>
      <c r="KC15" s="165">
        <v>10.31</v>
      </c>
      <c r="KD15" s="165">
        <v>-11.413600000000001</v>
      </c>
      <c r="KE15" s="165">
        <v>0</v>
      </c>
      <c r="KF15" s="165">
        <v>-23.6</v>
      </c>
      <c r="KG15" s="165">
        <v>6.1</v>
      </c>
      <c r="KH15" s="166"/>
      <c r="KI15" s="165">
        <v>-56.582000000000001</v>
      </c>
    </row>
    <row r="16" spans="1:295" ht="18" customHeight="1" x14ac:dyDescent="0.3">
      <c r="A16" s="162" t="s">
        <v>88</v>
      </c>
      <c r="B16" s="162" t="s">
        <v>782</v>
      </c>
      <c r="C16" s="167">
        <v>0</v>
      </c>
      <c r="D16" s="167">
        <v>1.6112</v>
      </c>
      <c r="E16" s="167">
        <v>-6.7176999999999998</v>
      </c>
      <c r="F16" s="167">
        <v>2.2334999999999998</v>
      </c>
      <c r="G16" s="167">
        <v>7.2805</v>
      </c>
      <c r="H16" s="168"/>
      <c r="I16" s="167">
        <v>9.0801999999999996</v>
      </c>
      <c r="J16" s="168"/>
      <c r="K16" s="167">
        <v>7.4856999999999996</v>
      </c>
      <c r="L16" s="167">
        <v>2.4058999999999999</v>
      </c>
      <c r="M16" s="167">
        <v>3.8188</v>
      </c>
      <c r="N16" s="167">
        <v>2.2200000000000002</v>
      </c>
      <c r="O16" s="167">
        <v>-17.600000000000001</v>
      </c>
      <c r="P16" s="168"/>
      <c r="Q16" s="168"/>
      <c r="R16" s="168"/>
      <c r="S16" s="167">
        <v>3.3077999999999999</v>
      </c>
      <c r="T16" s="167">
        <v>-1.5148999999999999</v>
      </c>
      <c r="U16" s="167">
        <v>3.9535999999999998</v>
      </c>
      <c r="V16" s="167">
        <v>3.7669999999999999</v>
      </c>
      <c r="W16" s="167">
        <v>6.8483000000000001</v>
      </c>
      <c r="X16" s="167">
        <v>3.0375999999999999</v>
      </c>
      <c r="Y16" s="167">
        <v>-4.3999999999999997E-2</v>
      </c>
      <c r="Z16" s="167">
        <v>2.6585999999999999</v>
      </c>
      <c r="AA16" s="168"/>
      <c r="AB16" s="167">
        <v>-1.1329</v>
      </c>
      <c r="AC16" s="168"/>
      <c r="AD16" s="168"/>
      <c r="AE16" s="167">
        <v>5.6840000000000002</v>
      </c>
      <c r="AF16" s="167">
        <v>-24.42</v>
      </c>
      <c r="AG16" s="167">
        <v>-15.4</v>
      </c>
      <c r="AH16" s="167">
        <v>-2.1120000000000001</v>
      </c>
      <c r="AI16" s="167">
        <v>0.23300000000000001</v>
      </c>
      <c r="AJ16" s="167">
        <v>-15.11</v>
      </c>
      <c r="AK16" s="167">
        <v>-15.12</v>
      </c>
      <c r="AL16" s="168"/>
      <c r="AM16" s="167">
        <v>-11.09</v>
      </c>
      <c r="AN16" s="167">
        <v>-11.08</v>
      </c>
      <c r="AO16" s="167">
        <v>4.4451000000000001</v>
      </c>
      <c r="AP16" s="167">
        <v>4.1364999999999998</v>
      </c>
      <c r="AQ16" s="167">
        <v>13.9855</v>
      </c>
      <c r="AR16" s="167">
        <v>15.650700000000001</v>
      </c>
      <c r="AS16" s="167">
        <v>-19.355599999999999</v>
      </c>
      <c r="AT16" s="167">
        <v>-11.252599999999999</v>
      </c>
      <c r="AU16" s="167">
        <v>-10.7752</v>
      </c>
      <c r="AV16" s="167">
        <v>2.7313999999999998</v>
      </c>
      <c r="AW16" s="167">
        <v>2.4350000000000001</v>
      </c>
      <c r="AX16" s="167">
        <v>-17.5486</v>
      </c>
      <c r="AY16" s="167">
        <v>-15.1374</v>
      </c>
      <c r="AZ16" s="167">
        <v>0.40689999999999998</v>
      </c>
      <c r="BA16" s="167">
        <v>1.6124000000000001</v>
      </c>
      <c r="BB16" s="167">
        <v>67.769199999999998</v>
      </c>
      <c r="BC16" s="167">
        <v>8.8981999999999992</v>
      </c>
      <c r="BD16" s="167">
        <v>-5.4</v>
      </c>
      <c r="BE16" s="167">
        <v>-5.4</v>
      </c>
      <c r="BF16" s="167">
        <v>-23.319900000000001</v>
      </c>
      <c r="BG16" s="167">
        <v>-23.0702</v>
      </c>
      <c r="BH16" s="167">
        <v>-2.0266999999999999</v>
      </c>
      <c r="BI16" s="168"/>
      <c r="BJ16" s="167">
        <v>7.4965999999999999</v>
      </c>
      <c r="BK16" s="167">
        <v>6.9706000000000001</v>
      </c>
      <c r="BL16" s="168"/>
      <c r="BM16" s="167">
        <v>6.2600000000000003E-2</v>
      </c>
      <c r="BN16" s="167">
        <v>-86.336799999999997</v>
      </c>
      <c r="BO16" s="167">
        <v>-4.883</v>
      </c>
      <c r="BP16" s="167">
        <v>-5.0660999999999996</v>
      </c>
      <c r="BQ16" s="167">
        <v>113.8526</v>
      </c>
      <c r="BR16" s="167">
        <v>-187.98859999999999</v>
      </c>
      <c r="BS16" s="168"/>
      <c r="BT16" s="168"/>
      <c r="BU16" s="168"/>
      <c r="BV16" s="167">
        <v>1.3772</v>
      </c>
      <c r="BW16" s="167">
        <v>3.95</v>
      </c>
      <c r="BX16" s="167">
        <v>1.79</v>
      </c>
      <c r="BY16" s="167">
        <v>-18.23</v>
      </c>
      <c r="BZ16" s="167">
        <v>-0.91</v>
      </c>
      <c r="CA16" s="167">
        <v>-26.1174</v>
      </c>
      <c r="CB16" s="167">
        <v>-26.519300000000001</v>
      </c>
      <c r="CC16" s="167">
        <v>32.912399999999998</v>
      </c>
      <c r="CD16" s="167">
        <v>33.292900000000003</v>
      </c>
      <c r="CE16" s="167">
        <v>-3.5550000000000002</v>
      </c>
      <c r="CF16" s="167">
        <v>-26.673300000000001</v>
      </c>
      <c r="CG16" s="167">
        <v>-26.815999999999999</v>
      </c>
      <c r="CH16" s="167">
        <v>6.7506000000000004</v>
      </c>
      <c r="CI16" s="167">
        <v>10.0938</v>
      </c>
      <c r="CJ16" s="168"/>
      <c r="CK16" s="168"/>
      <c r="CL16" s="167">
        <v>32.799999999999997</v>
      </c>
      <c r="CM16" s="167">
        <v>-15.7</v>
      </c>
      <c r="CN16" s="167">
        <v>-1.59</v>
      </c>
      <c r="CO16" s="167">
        <v>17.828600000000002</v>
      </c>
      <c r="CP16" s="167">
        <v>17.892299999999999</v>
      </c>
      <c r="CQ16" s="167">
        <v>17.581199999999999</v>
      </c>
      <c r="CR16" s="167">
        <v>60.576300000000003</v>
      </c>
      <c r="CS16" s="167">
        <v>60.379100000000001</v>
      </c>
      <c r="CT16" s="167">
        <v>-25.303599999999999</v>
      </c>
      <c r="CU16" s="167">
        <v>-36.635399999999997</v>
      </c>
      <c r="CV16" s="167">
        <v>-20.6389</v>
      </c>
      <c r="CW16" s="167">
        <v>1.5967</v>
      </c>
      <c r="CX16" s="167">
        <v>14.6</v>
      </c>
      <c r="CY16" s="167">
        <v>15.13</v>
      </c>
      <c r="CZ16" s="167">
        <v>2.8174000000000001</v>
      </c>
      <c r="DA16" s="167">
        <v>3.1280999999999999</v>
      </c>
      <c r="DB16" s="167">
        <v>-5.3</v>
      </c>
      <c r="DC16" s="168"/>
      <c r="DD16" s="167">
        <v>-11.9444</v>
      </c>
      <c r="DE16" s="167">
        <v>-11.204700000000001</v>
      </c>
      <c r="DF16" s="167">
        <v>22.3355</v>
      </c>
      <c r="DG16" s="167">
        <v>1.5299999999999999E-2</v>
      </c>
      <c r="DH16" s="167">
        <v>-2.4557000000000002</v>
      </c>
      <c r="DI16" s="168"/>
      <c r="DJ16" s="168"/>
      <c r="DK16" s="167">
        <v>-3.2288000000000001</v>
      </c>
      <c r="DL16" s="167">
        <v>-3.9272</v>
      </c>
      <c r="DM16" s="167">
        <v>1.4244000000000001</v>
      </c>
      <c r="DN16" s="167">
        <v>1.4902</v>
      </c>
      <c r="DO16" s="167">
        <v>-3.69</v>
      </c>
      <c r="DP16" s="167">
        <v>-1.0900000000000001</v>
      </c>
      <c r="DQ16" s="167">
        <v>6.2</v>
      </c>
      <c r="DR16" s="167">
        <v>-22.578800000000001</v>
      </c>
      <c r="DS16" s="168"/>
      <c r="DT16" s="167">
        <v>-16.53</v>
      </c>
      <c r="DU16" s="167">
        <v>2.2000000000000002</v>
      </c>
      <c r="DV16" s="167">
        <v>28.28</v>
      </c>
      <c r="DW16" s="167">
        <v>-22.636399999999998</v>
      </c>
      <c r="DX16" s="167">
        <v>-11.690899999999999</v>
      </c>
      <c r="DY16" s="167">
        <v>-40.517899999999997</v>
      </c>
      <c r="DZ16" s="167">
        <v>-40.299999999999997</v>
      </c>
      <c r="EA16" s="167">
        <v>-9.6539000000000001</v>
      </c>
      <c r="EB16" s="167">
        <v>-25.990600000000001</v>
      </c>
      <c r="EC16" s="167">
        <v>-34.149799999999999</v>
      </c>
      <c r="ED16" s="167">
        <v>-34.387</v>
      </c>
      <c r="EE16" s="167">
        <v>-24.602799999999998</v>
      </c>
      <c r="EF16" s="167">
        <v>-30.729800000000001</v>
      </c>
      <c r="EG16" s="167">
        <v>-12.134</v>
      </c>
      <c r="EH16" s="167">
        <v>-183.84360000000001</v>
      </c>
      <c r="EI16" s="167">
        <v>20.720400000000001</v>
      </c>
      <c r="EJ16" s="168"/>
      <c r="EK16" s="167">
        <v>-6.1189999999999998</v>
      </c>
      <c r="EL16" s="167">
        <v>-5.3536000000000001</v>
      </c>
      <c r="EM16" s="167">
        <v>26.2285</v>
      </c>
      <c r="EN16" s="167">
        <v>-13.604900000000001</v>
      </c>
      <c r="EO16" s="167">
        <v>-12.954000000000001</v>
      </c>
      <c r="EP16" s="167">
        <v>0</v>
      </c>
      <c r="EQ16" s="167">
        <v>-28.0791</v>
      </c>
      <c r="ER16" s="167">
        <v>-27.553000000000001</v>
      </c>
      <c r="ES16" s="167">
        <v>21.285499999999999</v>
      </c>
      <c r="ET16" s="167">
        <v>0</v>
      </c>
      <c r="EU16" s="167">
        <v>-11.81</v>
      </c>
      <c r="EV16" s="167">
        <v>0</v>
      </c>
      <c r="EW16" s="167">
        <v>1.3183</v>
      </c>
      <c r="EX16" s="167">
        <v>-15.134</v>
      </c>
      <c r="EY16" s="167">
        <v>-9.0284999999999993</v>
      </c>
      <c r="EZ16" s="167">
        <v>-9.2588000000000008</v>
      </c>
      <c r="FA16" s="167">
        <v>10.748900000000001</v>
      </c>
      <c r="FB16" s="167">
        <v>22.0778</v>
      </c>
      <c r="FC16" s="167">
        <v>-36.296199999999999</v>
      </c>
      <c r="FD16" s="167">
        <v>3.6023000000000001</v>
      </c>
      <c r="FE16" s="168"/>
      <c r="FF16" s="167">
        <v>3.3391000000000002</v>
      </c>
      <c r="FG16" s="168"/>
      <c r="FH16" s="168"/>
      <c r="FI16" s="168"/>
      <c r="FJ16" s="167">
        <v>15.071099999999999</v>
      </c>
      <c r="FK16" s="167">
        <v>15.2385</v>
      </c>
      <c r="FL16" s="167">
        <v>-30.979399999999998</v>
      </c>
      <c r="FM16" s="167">
        <v>29.3629</v>
      </c>
      <c r="FN16" s="167">
        <v>29.552099999999999</v>
      </c>
      <c r="FO16" s="167">
        <v>-16.606400000000001</v>
      </c>
      <c r="FP16" s="168"/>
      <c r="FQ16" s="167">
        <v>26.3688</v>
      </c>
      <c r="FR16" s="167">
        <v>-18.989999999999998</v>
      </c>
      <c r="FS16" s="167">
        <v>-0.90590000000000004</v>
      </c>
      <c r="FT16" s="167">
        <v>0.27950000000000003</v>
      </c>
      <c r="FU16" s="167">
        <v>0.36</v>
      </c>
      <c r="FV16" s="167">
        <v>-0.33</v>
      </c>
      <c r="FW16" s="167">
        <v>-26.9239</v>
      </c>
      <c r="FX16" s="168"/>
      <c r="FY16" s="167">
        <v>1.202</v>
      </c>
      <c r="FZ16" s="167">
        <v>0.73599999999999999</v>
      </c>
      <c r="GA16" s="168"/>
      <c r="GB16" s="167">
        <v>7.96</v>
      </c>
      <c r="GC16" s="167">
        <v>-2.4378000000000002</v>
      </c>
      <c r="GD16" s="167">
        <v>6.3803999999999998</v>
      </c>
      <c r="GE16" s="167">
        <v>-1.46</v>
      </c>
      <c r="GF16" s="167">
        <v>13.042299999999999</v>
      </c>
      <c r="GG16" s="168"/>
      <c r="GH16" s="167">
        <v>20.057200000000002</v>
      </c>
      <c r="GI16" s="167">
        <v>-2.3881999999999999</v>
      </c>
      <c r="GJ16" s="167">
        <v>-2.7290000000000001</v>
      </c>
      <c r="GK16" s="167">
        <v>1.7645999999999999</v>
      </c>
      <c r="GL16" s="168"/>
      <c r="GM16" s="168"/>
      <c r="GN16" s="167">
        <v>-10.0306</v>
      </c>
      <c r="GO16" s="167">
        <v>-12.9626</v>
      </c>
      <c r="GP16" s="167">
        <v>4.5838999999999999</v>
      </c>
      <c r="GQ16" s="167">
        <v>-23.249700000000001</v>
      </c>
      <c r="GR16" s="167">
        <v>6.7908999999999997</v>
      </c>
      <c r="GS16" s="167">
        <v>7.4565000000000001</v>
      </c>
      <c r="GT16" s="167">
        <v>89.922600000000003</v>
      </c>
      <c r="GU16" s="167">
        <v>-4.4109999999999996</v>
      </c>
      <c r="GV16" s="167">
        <v>-11.366899999999999</v>
      </c>
      <c r="GW16" s="167">
        <v>10.222899999999999</v>
      </c>
      <c r="GX16" s="167">
        <v>3.3487</v>
      </c>
      <c r="GY16" s="167">
        <v>5.6406999999999998</v>
      </c>
      <c r="GZ16" s="167">
        <v>5.6253000000000002</v>
      </c>
      <c r="HA16" s="167">
        <v>3</v>
      </c>
      <c r="HB16" s="167">
        <v>7.6302000000000003</v>
      </c>
      <c r="HC16" s="167">
        <v>9.5898000000000003</v>
      </c>
      <c r="HD16" s="167">
        <v>3.35</v>
      </c>
      <c r="HE16" s="167">
        <v>-11.2742</v>
      </c>
      <c r="HF16" s="167">
        <v>5.8708</v>
      </c>
      <c r="HG16" s="167">
        <v>23.8476</v>
      </c>
      <c r="HH16" s="167">
        <v>62.497900000000001</v>
      </c>
      <c r="HI16" s="167">
        <v>28.198699999999999</v>
      </c>
      <c r="HJ16" s="167">
        <v>28.139399999999998</v>
      </c>
      <c r="HK16" s="167">
        <v>-14.3416</v>
      </c>
      <c r="HL16" s="167">
        <v>-13.5573</v>
      </c>
      <c r="HM16" s="167">
        <v>-18.708200000000001</v>
      </c>
      <c r="HN16" s="167">
        <v>-20.9129</v>
      </c>
      <c r="HO16" s="168"/>
      <c r="HP16" s="168"/>
      <c r="HQ16" s="167">
        <v>-22.361599999999999</v>
      </c>
      <c r="HR16" s="167">
        <v>-22.026599999999998</v>
      </c>
      <c r="HS16" s="167">
        <v>-2.9249000000000001</v>
      </c>
      <c r="HT16" s="167">
        <v>-3.1467999999999998</v>
      </c>
      <c r="HU16" s="167">
        <v>14.99</v>
      </c>
      <c r="HV16" s="167">
        <v>15.12</v>
      </c>
      <c r="HW16" s="167">
        <v>-18.399999999999999</v>
      </c>
      <c r="HX16" s="167">
        <v>-18.600000000000001</v>
      </c>
      <c r="HY16" s="167">
        <v>1.4072</v>
      </c>
      <c r="HZ16" s="167">
        <v>-12.64</v>
      </c>
      <c r="IA16" s="167">
        <v>87.670599999999993</v>
      </c>
      <c r="IB16" s="167">
        <v>17.3065</v>
      </c>
      <c r="IC16" s="167">
        <v>17.661200000000001</v>
      </c>
      <c r="ID16" s="168"/>
      <c r="IE16" s="167">
        <v>-35.799999999999997</v>
      </c>
      <c r="IF16" s="167">
        <v>6.4</v>
      </c>
      <c r="IG16" s="167">
        <v>5.9</v>
      </c>
      <c r="IH16" s="168"/>
      <c r="II16" s="168"/>
      <c r="IJ16" s="167">
        <v>-126.65049999999999</v>
      </c>
      <c r="IK16" s="167">
        <v>92.034700000000001</v>
      </c>
      <c r="IL16" s="167">
        <v>-300.17610000000002</v>
      </c>
      <c r="IM16" s="167">
        <v>-34.8491</v>
      </c>
      <c r="IN16" s="167">
        <v>-23.048100000000002</v>
      </c>
      <c r="IO16" s="167">
        <v>120.4909</v>
      </c>
      <c r="IP16" s="167">
        <v>44.213200000000001</v>
      </c>
      <c r="IQ16" s="167">
        <v>163.13570000000001</v>
      </c>
      <c r="IR16" s="167">
        <v>98.999300000000005</v>
      </c>
      <c r="IS16" s="167">
        <v>54.102600000000002</v>
      </c>
      <c r="IT16" s="168"/>
      <c r="IU16" s="167">
        <v>33.692500000000003</v>
      </c>
      <c r="IV16" s="167">
        <v>-54.5961</v>
      </c>
      <c r="IW16" s="167">
        <v>237.74950000000001</v>
      </c>
      <c r="IX16" s="167">
        <v>-203.6404</v>
      </c>
      <c r="IY16" s="167">
        <v>32.277299999999997</v>
      </c>
      <c r="IZ16" s="167">
        <v>-23.116599999999998</v>
      </c>
      <c r="JA16" s="167">
        <v>-2.2254</v>
      </c>
      <c r="JB16" s="168"/>
      <c r="JC16" s="167">
        <v>-4.72</v>
      </c>
      <c r="JD16" s="167">
        <v>-0.26700000000000002</v>
      </c>
      <c r="JE16" s="167">
        <v>-0.27200000000000002</v>
      </c>
      <c r="JF16" s="167">
        <v>0.88</v>
      </c>
      <c r="JG16" s="167">
        <v>0.96</v>
      </c>
      <c r="JH16" s="167">
        <v>-2.2120000000000002</v>
      </c>
      <c r="JI16" s="167">
        <v>-7.2923</v>
      </c>
      <c r="JJ16" s="167">
        <v>9.0562000000000005</v>
      </c>
      <c r="JK16" s="167">
        <v>-13.7987</v>
      </c>
      <c r="JL16" s="167">
        <v>9.8000000000000007</v>
      </c>
      <c r="JM16" s="167">
        <v>21.527000000000001</v>
      </c>
      <c r="JN16" s="167">
        <v>21.382999999999999</v>
      </c>
      <c r="JO16" s="167">
        <v>2.2730999999999999</v>
      </c>
      <c r="JP16" s="168"/>
      <c r="JQ16" s="167">
        <v>1.6919999999999999</v>
      </c>
      <c r="JR16" s="167">
        <v>1.9017999999999999</v>
      </c>
      <c r="JS16" s="167">
        <v>1.9951000000000001</v>
      </c>
      <c r="JT16" s="168"/>
      <c r="JU16" s="167">
        <v>20.8</v>
      </c>
      <c r="JV16" s="167">
        <v>2.552</v>
      </c>
      <c r="JW16" s="167">
        <v>-0.19</v>
      </c>
      <c r="JX16" s="168"/>
      <c r="JY16" s="168"/>
      <c r="JZ16" s="167">
        <v>-16.983899999999998</v>
      </c>
      <c r="KA16" s="167">
        <v>-19.3081</v>
      </c>
      <c r="KB16" s="167">
        <v>1.4341999999999999</v>
      </c>
      <c r="KC16" s="167">
        <v>9.4801000000000002</v>
      </c>
      <c r="KD16" s="167">
        <v>-11.2669</v>
      </c>
      <c r="KE16" s="167">
        <v>0</v>
      </c>
      <c r="KF16" s="167">
        <v>-23.3</v>
      </c>
      <c r="KG16" s="167">
        <v>5.9</v>
      </c>
      <c r="KH16" s="168"/>
      <c r="KI16" s="167">
        <v>-54.797699999999999</v>
      </c>
    </row>
    <row r="17" spans="1:295" ht="18" customHeight="1" x14ac:dyDescent="0.3">
      <c r="A17" s="162" t="s">
        <v>88</v>
      </c>
      <c r="B17" s="162" t="s">
        <v>783</v>
      </c>
      <c r="C17" s="163">
        <v>0</v>
      </c>
      <c r="D17" s="163">
        <v>1.9410000000000001</v>
      </c>
      <c r="E17" s="163">
        <v>-6.9817</v>
      </c>
      <c r="F17" s="163">
        <v>1.9077999999999999</v>
      </c>
      <c r="G17" s="163">
        <v>6.9168000000000003</v>
      </c>
      <c r="H17" s="164"/>
      <c r="I17" s="163">
        <v>9.2689000000000004</v>
      </c>
      <c r="J17" s="164"/>
      <c r="K17" s="163">
        <v>7.5068999999999999</v>
      </c>
      <c r="L17" s="163">
        <v>2.4809000000000001</v>
      </c>
      <c r="M17" s="163">
        <v>3.9455</v>
      </c>
      <c r="N17" s="163">
        <v>2.2200000000000002</v>
      </c>
      <c r="O17" s="163">
        <v>-24.2</v>
      </c>
      <c r="P17" s="163">
        <v>0</v>
      </c>
      <c r="Q17" s="163">
        <v>3.3119999999999998</v>
      </c>
      <c r="R17" s="163">
        <v>-17.600000000000001</v>
      </c>
      <c r="S17" s="163">
        <v>3.2227999999999999</v>
      </c>
      <c r="T17" s="163">
        <v>-1.6636</v>
      </c>
      <c r="U17" s="163">
        <v>3.8418000000000001</v>
      </c>
      <c r="V17" s="163">
        <v>3.9157000000000002</v>
      </c>
      <c r="W17" s="163">
        <v>6.8983999999999996</v>
      </c>
      <c r="X17" s="163">
        <v>3.2904</v>
      </c>
      <c r="Y17" s="163">
        <v>0.37219999999999998</v>
      </c>
      <c r="Z17" s="163">
        <v>2.6173000000000002</v>
      </c>
      <c r="AA17" s="164"/>
      <c r="AB17" s="163">
        <v>-1.0275000000000001</v>
      </c>
      <c r="AC17" s="164"/>
      <c r="AD17" s="164"/>
      <c r="AE17" s="163">
        <v>5.6349999999999998</v>
      </c>
      <c r="AF17" s="163">
        <v>-24.42</v>
      </c>
      <c r="AG17" s="163">
        <v>-11</v>
      </c>
      <c r="AH17" s="163">
        <v>-2.198</v>
      </c>
      <c r="AI17" s="163">
        <v>0.23499999999999999</v>
      </c>
      <c r="AJ17" s="163">
        <v>-15.33</v>
      </c>
      <c r="AK17" s="163">
        <v>-15.39</v>
      </c>
      <c r="AL17" s="164"/>
      <c r="AM17" s="163">
        <v>-10.46</v>
      </c>
      <c r="AN17" s="163">
        <v>-10.44</v>
      </c>
      <c r="AO17" s="163">
        <v>4.1810999999999998</v>
      </c>
      <c r="AP17" s="163">
        <v>4.2434000000000003</v>
      </c>
      <c r="AQ17" s="163">
        <v>13.9582</v>
      </c>
      <c r="AR17" s="163">
        <v>15.291399999999999</v>
      </c>
      <c r="AS17" s="163">
        <v>-18.822299999999998</v>
      </c>
      <c r="AT17" s="163">
        <v>-11.5205</v>
      </c>
      <c r="AU17" s="163">
        <v>-10.6623</v>
      </c>
      <c r="AV17" s="163">
        <v>2.5451000000000001</v>
      </c>
      <c r="AW17" s="163">
        <v>2.6364000000000001</v>
      </c>
      <c r="AX17" s="163">
        <v>-17.2807</v>
      </c>
      <c r="AY17" s="163">
        <v>-14.7355</v>
      </c>
      <c r="AZ17" s="163">
        <v>0</v>
      </c>
      <c r="BA17" s="163">
        <v>0.44540000000000002</v>
      </c>
      <c r="BB17" s="163">
        <v>66.891999999999996</v>
      </c>
      <c r="BC17" s="163">
        <v>8.5365000000000002</v>
      </c>
      <c r="BD17" s="163">
        <v>-5.3</v>
      </c>
      <c r="BE17" s="163">
        <v>-5.2</v>
      </c>
      <c r="BF17" s="163">
        <v>-23.098600000000001</v>
      </c>
      <c r="BG17" s="163">
        <v>-22.616399999999999</v>
      </c>
      <c r="BH17" s="163">
        <v>-1.9067000000000001</v>
      </c>
      <c r="BI17" s="164"/>
      <c r="BJ17" s="163">
        <v>7.3689</v>
      </c>
      <c r="BK17" s="163">
        <v>7.0885999999999996</v>
      </c>
      <c r="BL17" s="164"/>
      <c r="BM17" s="163">
        <v>0.19620000000000001</v>
      </c>
      <c r="BN17" s="163">
        <v>-85.360200000000006</v>
      </c>
      <c r="BO17" s="163">
        <v>-4.7304000000000004</v>
      </c>
      <c r="BP17" s="163">
        <v>-4.8219000000000003</v>
      </c>
      <c r="BQ17" s="163">
        <v>109.98180000000001</v>
      </c>
      <c r="BR17" s="163">
        <v>-187.78710000000001</v>
      </c>
      <c r="BS17" s="164"/>
      <c r="BT17" s="164"/>
      <c r="BU17" s="164"/>
      <c r="BV17" s="163">
        <v>2.3153000000000001</v>
      </c>
      <c r="BW17" s="163">
        <v>4.21</v>
      </c>
      <c r="BX17" s="163">
        <v>1.87</v>
      </c>
      <c r="BY17" s="163">
        <v>-17.93</v>
      </c>
      <c r="BZ17" s="163">
        <v>-0.39</v>
      </c>
      <c r="CA17" s="163">
        <v>-26.2514</v>
      </c>
      <c r="CB17" s="163">
        <v>-26.653300000000002</v>
      </c>
      <c r="CC17" s="163">
        <v>32.573099999999997</v>
      </c>
      <c r="CD17" s="163">
        <v>32.994300000000003</v>
      </c>
      <c r="CE17" s="163">
        <v>-4.0715000000000003</v>
      </c>
      <c r="CF17" s="163">
        <v>-26.7346</v>
      </c>
      <c r="CG17" s="163">
        <v>-26.3156</v>
      </c>
      <c r="CH17" s="163">
        <v>6.7676999999999996</v>
      </c>
      <c r="CI17" s="163">
        <v>10.3187</v>
      </c>
      <c r="CJ17" s="164"/>
      <c r="CK17" s="164"/>
      <c r="CL17" s="163">
        <v>34.200000000000003</v>
      </c>
      <c r="CM17" s="163">
        <v>-17.3</v>
      </c>
      <c r="CN17" s="163">
        <v>-1.5</v>
      </c>
      <c r="CO17" s="163">
        <v>18.982800000000001</v>
      </c>
      <c r="CP17" s="163">
        <v>19.2652</v>
      </c>
      <c r="CQ17" s="163">
        <v>18.399000000000001</v>
      </c>
      <c r="CR17" s="163">
        <v>59.744900000000001</v>
      </c>
      <c r="CS17" s="163">
        <v>59.484000000000002</v>
      </c>
      <c r="CT17" s="163">
        <v>-25.142199999999999</v>
      </c>
      <c r="CU17" s="163">
        <v>-36.581800000000001</v>
      </c>
      <c r="CV17" s="163">
        <v>-20.744499999999999</v>
      </c>
      <c r="CW17" s="163">
        <v>1.8157000000000001</v>
      </c>
      <c r="CX17" s="163">
        <v>19.05</v>
      </c>
      <c r="CY17" s="163">
        <v>15.07</v>
      </c>
      <c r="CZ17" s="163">
        <v>2.6610999999999998</v>
      </c>
      <c r="DA17" s="163">
        <v>3.1280999999999999</v>
      </c>
      <c r="DB17" s="163">
        <v>-5.09</v>
      </c>
      <c r="DC17" s="164"/>
      <c r="DD17" s="163">
        <v>-12.058999999999999</v>
      </c>
      <c r="DE17" s="163">
        <v>-11.254200000000001</v>
      </c>
      <c r="DF17" s="163">
        <v>22.266999999999999</v>
      </c>
      <c r="DG17" s="163">
        <v>1.52E-2</v>
      </c>
      <c r="DH17" s="163">
        <v>-2.2963</v>
      </c>
      <c r="DI17" s="164"/>
      <c r="DJ17" s="164"/>
      <c r="DK17" s="163">
        <v>-3.2947000000000002</v>
      </c>
      <c r="DL17" s="163">
        <v>-3.9272</v>
      </c>
      <c r="DM17" s="163">
        <v>2.0552000000000001</v>
      </c>
      <c r="DN17" s="163">
        <v>1.4902</v>
      </c>
      <c r="DO17" s="163">
        <v>-3.69</v>
      </c>
      <c r="DP17" s="163">
        <v>-1.29</v>
      </c>
      <c r="DQ17" s="163">
        <v>6.0140000000000002</v>
      </c>
      <c r="DR17" s="163">
        <v>-23.721299999999999</v>
      </c>
      <c r="DS17" s="164"/>
      <c r="DT17" s="163">
        <v>-17.920000000000002</v>
      </c>
      <c r="DU17" s="163">
        <v>1.99</v>
      </c>
      <c r="DV17" s="163">
        <v>29.6</v>
      </c>
      <c r="DW17" s="163">
        <v>-23.672699999999999</v>
      </c>
      <c r="DX17" s="163">
        <v>-11.7727</v>
      </c>
      <c r="DY17" s="163">
        <v>-41.555999999999997</v>
      </c>
      <c r="DZ17" s="163">
        <v>-40.836399999999998</v>
      </c>
      <c r="EA17" s="163">
        <v>-10.275700000000001</v>
      </c>
      <c r="EB17" s="163">
        <v>-26.4925</v>
      </c>
      <c r="EC17" s="163">
        <v>-35.073099999999997</v>
      </c>
      <c r="ED17" s="163">
        <v>-34.616300000000003</v>
      </c>
      <c r="EE17" s="163">
        <v>-18.905799999999999</v>
      </c>
      <c r="EF17" s="163">
        <v>-23.415700000000001</v>
      </c>
      <c r="EG17" s="163">
        <v>-11.895</v>
      </c>
      <c r="EH17" s="163">
        <v>-180.755</v>
      </c>
      <c r="EI17" s="163">
        <v>20.431100000000001</v>
      </c>
      <c r="EJ17" s="164"/>
      <c r="EK17" s="163">
        <v>-6.1691000000000003</v>
      </c>
      <c r="EL17" s="163">
        <v>-5.1146000000000003</v>
      </c>
      <c r="EM17" s="163">
        <v>29.153700000000001</v>
      </c>
      <c r="EN17" s="163">
        <v>-17.847799999999999</v>
      </c>
      <c r="EO17" s="163">
        <v>-17.500499999999999</v>
      </c>
      <c r="EP17" s="163">
        <v>7.6959999999999997</v>
      </c>
      <c r="EQ17" s="163">
        <v>-29.194299999999998</v>
      </c>
      <c r="ER17" s="163">
        <v>-28.763400000000001</v>
      </c>
      <c r="ES17" s="163">
        <v>23.3827</v>
      </c>
      <c r="ET17" s="163">
        <v>0</v>
      </c>
      <c r="EU17" s="163">
        <v>-10.09</v>
      </c>
      <c r="EV17" s="163">
        <v>0.1</v>
      </c>
      <c r="EW17" s="163">
        <v>1.2819</v>
      </c>
      <c r="EX17" s="163">
        <v>-21.410299999999999</v>
      </c>
      <c r="EY17" s="163">
        <v>-9.6533999999999995</v>
      </c>
      <c r="EZ17" s="163">
        <v>-9.9138000000000002</v>
      </c>
      <c r="FA17" s="163">
        <v>10.5449</v>
      </c>
      <c r="FB17" s="163">
        <v>20.6982</v>
      </c>
      <c r="FC17" s="163">
        <v>-37.466299999999997</v>
      </c>
      <c r="FD17" s="163">
        <v>4.0948000000000002</v>
      </c>
      <c r="FE17" s="164"/>
      <c r="FF17" s="163">
        <v>3.7810999999999999</v>
      </c>
      <c r="FG17" s="164"/>
      <c r="FH17" s="164"/>
      <c r="FI17" s="164"/>
      <c r="FJ17" s="163">
        <v>14.5687</v>
      </c>
      <c r="FK17" s="163">
        <v>15.071099999999999</v>
      </c>
      <c r="FL17" s="163">
        <v>-32.319099999999999</v>
      </c>
      <c r="FM17" s="163">
        <v>29.526499999999999</v>
      </c>
      <c r="FN17" s="163">
        <v>29.6297</v>
      </c>
      <c r="FO17" s="163">
        <v>-17.5548</v>
      </c>
      <c r="FP17" s="164"/>
      <c r="FQ17" s="163">
        <v>25.0016</v>
      </c>
      <c r="FR17" s="163">
        <v>-19.78</v>
      </c>
      <c r="FS17" s="163">
        <v>-0.50129999999999997</v>
      </c>
      <c r="FT17" s="163">
        <v>0.27950000000000003</v>
      </c>
      <c r="FU17" s="163">
        <v>0.43</v>
      </c>
      <c r="FV17" s="163">
        <v>1.46</v>
      </c>
      <c r="FW17" s="163">
        <v>-24.964400000000001</v>
      </c>
      <c r="FX17" s="164"/>
      <c r="FY17" s="163">
        <v>1.0840000000000001</v>
      </c>
      <c r="FZ17" s="163">
        <v>0.67200000000000004</v>
      </c>
      <c r="GA17" s="164"/>
      <c r="GB17" s="163">
        <v>7.99</v>
      </c>
      <c r="GC17" s="163">
        <v>-1.9662999999999999</v>
      </c>
      <c r="GD17" s="163">
        <v>6.3704000000000001</v>
      </c>
      <c r="GE17" s="163">
        <v>-1.26</v>
      </c>
      <c r="GF17" s="163">
        <v>13.0268</v>
      </c>
      <c r="GG17" s="164"/>
      <c r="GH17" s="163">
        <v>20.123100000000001</v>
      </c>
      <c r="GI17" s="163">
        <v>-2.5131000000000001</v>
      </c>
      <c r="GJ17" s="163">
        <v>-2.8157000000000001</v>
      </c>
      <c r="GK17" s="163">
        <v>1.8036000000000001</v>
      </c>
      <c r="GL17" s="164"/>
      <c r="GM17" s="164"/>
      <c r="GN17" s="163">
        <v>-10.4117</v>
      </c>
      <c r="GO17" s="163">
        <v>-13.2021</v>
      </c>
      <c r="GP17" s="163">
        <v>3.9018999999999999</v>
      </c>
      <c r="GQ17" s="163">
        <v>-23.1952</v>
      </c>
      <c r="GR17" s="163">
        <v>4.3327999999999998</v>
      </c>
      <c r="GS17" s="163">
        <v>4.2233999999999998</v>
      </c>
      <c r="GT17" s="163">
        <v>87.650400000000005</v>
      </c>
      <c r="GU17" s="163">
        <v>-4.4462999999999999</v>
      </c>
      <c r="GV17" s="163">
        <v>-11.022600000000001</v>
      </c>
      <c r="GW17" s="163">
        <v>10.115</v>
      </c>
      <c r="GX17" s="163">
        <v>4.0046999999999997</v>
      </c>
      <c r="GY17" s="163">
        <v>5.6627000000000001</v>
      </c>
      <c r="GZ17" s="163">
        <v>5.6332000000000004</v>
      </c>
      <c r="HA17" s="163">
        <v>3.4599000000000002</v>
      </c>
      <c r="HB17" s="163">
        <v>7.5932000000000004</v>
      </c>
      <c r="HC17" s="163">
        <v>9.5248000000000008</v>
      </c>
      <c r="HD17" s="163">
        <v>4.1900000000000004</v>
      </c>
      <c r="HE17" s="163">
        <v>-10.5151</v>
      </c>
      <c r="HF17" s="163">
        <v>5.3022</v>
      </c>
      <c r="HG17" s="163">
        <v>23.299600000000002</v>
      </c>
      <c r="HH17" s="163">
        <v>62.023099999999999</v>
      </c>
      <c r="HI17" s="163">
        <v>27.331299999999999</v>
      </c>
      <c r="HJ17" s="163">
        <v>27.206900000000001</v>
      </c>
      <c r="HK17" s="163">
        <v>-13.638999999999999</v>
      </c>
      <c r="HL17" s="163">
        <v>-12.9467</v>
      </c>
      <c r="HM17" s="163">
        <v>-19.2925</v>
      </c>
      <c r="HN17" s="163">
        <v>-20.290400000000002</v>
      </c>
      <c r="HO17" s="164"/>
      <c r="HP17" s="164"/>
      <c r="HQ17" s="163">
        <v>-21.433299999999999</v>
      </c>
      <c r="HR17" s="163">
        <v>-20.823499999999999</v>
      </c>
      <c r="HS17" s="163">
        <v>-3.4641000000000002</v>
      </c>
      <c r="HT17" s="163">
        <v>-3.4815999999999998</v>
      </c>
      <c r="HU17" s="163">
        <v>16.8</v>
      </c>
      <c r="HV17" s="163">
        <v>16.72</v>
      </c>
      <c r="HW17" s="163">
        <v>-19.7</v>
      </c>
      <c r="HX17" s="163">
        <v>-20</v>
      </c>
      <c r="HY17" s="163">
        <v>1.4419999999999999</v>
      </c>
      <c r="HZ17" s="163">
        <v>-11.92</v>
      </c>
      <c r="IA17" s="163">
        <v>83.583500000000001</v>
      </c>
      <c r="IB17" s="163">
        <v>18.996400000000001</v>
      </c>
      <c r="IC17" s="163">
        <v>18.959900000000001</v>
      </c>
      <c r="ID17" s="163">
        <v>-20.399999999999999</v>
      </c>
      <c r="IE17" s="163">
        <v>-36.700000000000003</v>
      </c>
      <c r="IF17" s="163">
        <v>5.6</v>
      </c>
      <c r="IG17" s="163">
        <v>5.0999999999999996</v>
      </c>
      <c r="IH17" s="164"/>
      <c r="II17" s="164"/>
      <c r="IJ17" s="163">
        <v>-127.5966</v>
      </c>
      <c r="IK17" s="163">
        <v>91.191999999999993</v>
      </c>
      <c r="IL17" s="163">
        <v>-296.29020000000003</v>
      </c>
      <c r="IM17" s="163">
        <v>-35.813899999999997</v>
      </c>
      <c r="IN17" s="163">
        <v>-24.2621</v>
      </c>
      <c r="IO17" s="163">
        <v>124.661</v>
      </c>
      <c r="IP17" s="163">
        <v>43.4009</v>
      </c>
      <c r="IQ17" s="163">
        <v>158.76769999999999</v>
      </c>
      <c r="IR17" s="163">
        <v>99.546300000000002</v>
      </c>
      <c r="IS17" s="163">
        <v>57.228900000000003</v>
      </c>
      <c r="IT17" s="164"/>
      <c r="IU17" s="163">
        <v>35.378399999999999</v>
      </c>
      <c r="IV17" s="163">
        <v>-48.036099999999998</v>
      </c>
      <c r="IW17" s="163">
        <v>235.15799999999999</v>
      </c>
      <c r="IX17" s="163">
        <v>-202.3372</v>
      </c>
      <c r="IY17" s="163">
        <v>36.801299999999998</v>
      </c>
      <c r="IZ17" s="163">
        <v>-25.538</v>
      </c>
      <c r="JA17" s="163">
        <v>-2.2254</v>
      </c>
      <c r="JB17" s="164"/>
      <c r="JC17" s="163">
        <v>-5.2</v>
      </c>
      <c r="JD17" s="163">
        <v>-0.20599999999999999</v>
      </c>
      <c r="JE17" s="163">
        <v>-0.20699999999999999</v>
      </c>
      <c r="JF17" s="163">
        <v>0.96</v>
      </c>
      <c r="JG17" s="163">
        <v>0.88</v>
      </c>
      <c r="JH17" s="163">
        <v>-3.0480999999999998</v>
      </c>
      <c r="JI17" s="163">
        <v>-7.6158000000000001</v>
      </c>
      <c r="JJ17" s="163">
        <v>9.5231999999999992</v>
      </c>
      <c r="JK17" s="163">
        <v>-13.533200000000001</v>
      </c>
      <c r="JL17" s="163">
        <v>8.8000000000000007</v>
      </c>
      <c r="JM17" s="163">
        <v>20.289000000000001</v>
      </c>
      <c r="JN17" s="163">
        <v>19.695</v>
      </c>
      <c r="JO17" s="164"/>
      <c r="JP17" s="164"/>
      <c r="JQ17" s="163">
        <v>2.3163999999999998</v>
      </c>
      <c r="JR17" s="163">
        <v>1.7659</v>
      </c>
      <c r="JS17" s="163">
        <v>1.5376000000000001</v>
      </c>
      <c r="JT17" s="164"/>
      <c r="JU17" s="163">
        <v>21.5</v>
      </c>
      <c r="JV17" s="163">
        <v>4.0225999999999997</v>
      </c>
      <c r="JW17" s="163">
        <v>-0.23</v>
      </c>
      <c r="JX17" s="164"/>
      <c r="JY17" s="164"/>
      <c r="JZ17" s="163">
        <v>-16.746600000000001</v>
      </c>
      <c r="KA17" s="163">
        <v>-19.46</v>
      </c>
      <c r="KB17" s="163">
        <v>2.0764999999999998</v>
      </c>
      <c r="KC17" s="163">
        <v>9.8034999999999997</v>
      </c>
      <c r="KD17" s="163">
        <v>-11.0677</v>
      </c>
      <c r="KE17" s="163">
        <v>0</v>
      </c>
      <c r="KF17" s="163">
        <v>-23.6</v>
      </c>
      <c r="KG17" s="163">
        <v>6.2</v>
      </c>
      <c r="KH17" s="164"/>
      <c r="KI17" s="163">
        <v>-56.658099999999997</v>
      </c>
    </row>
    <row r="18" spans="1:295" ht="18" customHeight="1" x14ac:dyDescent="0.3">
      <c r="A18" s="162" t="s">
        <v>88</v>
      </c>
      <c r="B18" s="162" t="s">
        <v>784</v>
      </c>
      <c r="C18" s="165">
        <v>0</v>
      </c>
      <c r="D18" s="165">
        <v>2.0998000000000001</v>
      </c>
      <c r="E18" s="165">
        <v>-7.1374000000000004</v>
      </c>
      <c r="F18" s="165">
        <v>2.0297000000000001</v>
      </c>
      <c r="G18" s="165">
        <v>6.6694000000000004</v>
      </c>
      <c r="H18" s="166"/>
      <c r="I18" s="165">
        <v>9.1677</v>
      </c>
      <c r="J18" s="166"/>
      <c r="K18" s="165">
        <v>7.4454000000000002</v>
      </c>
      <c r="L18" s="165">
        <v>2.6259000000000001</v>
      </c>
      <c r="M18" s="165">
        <v>4.1167999999999996</v>
      </c>
      <c r="N18" s="165">
        <v>0</v>
      </c>
      <c r="O18" s="165">
        <v>-24.2</v>
      </c>
      <c r="P18" s="166"/>
      <c r="Q18" s="165">
        <v>3.3119999999999998</v>
      </c>
      <c r="R18" s="165">
        <v>-15.4</v>
      </c>
      <c r="S18" s="165">
        <v>3.1533000000000002</v>
      </c>
      <c r="T18" s="165">
        <v>-2.5569000000000002</v>
      </c>
      <c r="U18" s="165">
        <v>3.8666999999999998</v>
      </c>
      <c r="V18" s="165">
        <v>3.9668000000000001</v>
      </c>
      <c r="W18" s="165">
        <v>6.9638999999999998</v>
      </c>
      <c r="X18" s="165">
        <v>2.9842</v>
      </c>
      <c r="Y18" s="165">
        <v>-0.1177</v>
      </c>
      <c r="Z18" s="165">
        <v>2.7759</v>
      </c>
      <c r="AA18" s="166"/>
      <c r="AB18" s="165">
        <v>-0.85660000000000003</v>
      </c>
      <c r="AC18" s="166"/>
      <c r="AD18" s="166"/>
      <c r="AE18" s="165">
        <v>5.5149999999999997</v>
      </c>
      <c r="AF18" s="165">
        <v>-22.2</v>
      </c>
      <c r="AG18" s="166"/>
      <c r="AH18" s="165">
        <v>-2.423</v>
      </c>
      <c r="AI18" s="165">
        <v>0.23400000000000001</v>
      </c>
      <c r="AJ18" s="165">
        <v>-14.89</v>
      </c>
      <c r="AK18" s="165">
        <v>-14.99</v>
      </c>
      <c r="AL18" s="166"/>
      <c r="AM18" s="165">
        <v>-9.8800000000000008</v>
      </c>
      <c r="AN18" s="165">
        <v>-10.31</v>
      </c>
      <c r="AO18" s="165">
        <v>3.7523</v>
      </c>
      <c r="AP18" s="165">
        <v>4.3920000000000003</v>
      </c>
      <c r="AQ18" s="165">
        <v>11.8337</v>
      </c>
      <c r="AR18" s="165">
        <v>13.2218</v>
      </c>
      <c r="AS18" s="165">
        <v>-19.4922</v>
      </c>
      <c r="AT18" s="165">
        <v>-11.5205</v>
      </c>
      <c r="AU18" s="165">
        <v>-10.498900000000001</v>
      </c>
      <c r="AV18" s="165">
        <v>19.453800000000001</v>
      </c>
      <c r="AW18" s="165">
        <v>18.8718</v>
      </c>
      <c r="AX18" s="165">
        <v>-20.093900000000001</v>
      </c>
      <c r="AY18" s="165">
        <v>-17.012799999999999</v>
      </c>
      <c r="AZ18" s="165">
        <v>1.9851000000000001</v>
      </c>
      <c r="BA18" s="165">
        <v>8.9542999999999999</v>
      </c>
      <c r="BB18" s="165">
        <v>61.6648</v>
      </c>
      <c r="BC18" s="165">
        <v>7.4570999999999996</v>
      </c>
      <c r="BD18" s="165">
        <v>-4.7</v>
      </c>
      <c r="BE18" s="165">
        <v>-4.9000000000000004</v>
      </c>
      <c r="BF18" s="165">
        <v>-20.386800000000001</v>
      </c>
      <c r="BG18" s="165">
        <v>-20.631</v>
      </c>
      <c r="BH18" s="165">
        <v>-2.0181</v>
      </c>
      <c r="BI18" s="166"/>
      <c r="BJ18" s="165">
        <v>8.2393000000000001</v>
      </c>
      <c r="BK18" s="165">
        <v>7.1257999999999999</v>
      </c>
      <c r="BL18" s="166"/>
      <c r="BM18" s="165">
        <v>0.2208</v>
      </c>
      <c r="BN18" s="165">
        <v>-65.736800000000002</v>
      </c>
      <c r="BO18" s="165">
        <v>-5.8289999999999997</v>
      </c>
      <c r="BP18" s="165">
        <v>-6.1036999999999999</v>
      </c>
      <c r="BQ18" s="165">
        <v>98.861699999999999</v>
      </c>
      <c r="BR18" s="165">
        <v>-174.5291</v>
      </c>
      <c r="BS18" s="166"/>
      <c r="BT18" s="166"/>
      <c r="BU18" s="166"/>
      <c r="BV18" s="166"/>
      <c r="BW18" s="165">
        <v>4.16</v>
      </c>
      <c r="BX18" s="165">
        <v>2.0499999999999998</v>
      </c>
      <c r="BY18" s="165">
        <v>-17.510000000000002</v>
      </c>
      <c r="BZ18" s="165">
        <v>-0.57999999999999996</v>
      </c>
      <c r="CA18" s="165">
        <v>-27.055099999999999</v>
      </c>
      <c r="CB18" s="165">
        <v>-26.921199999999999</v>
      </c>
      <c r="CC18" s="165">
        <v>33.642299999999999</v>
      </c>
      <c r="CD18" s="165">
        <v>34.078600000000002</v>
      </c>
      <c r="CE18" s="165">
        <v>-3.5503</v>
      </c>
      <c r="CF18" s="165">
        <v>-26.1294</v>
      </c>
      <c r="CG18" s="165">
        <v>-25.7818</v>
      </c>
      <c r="CH18" s="165">
        <v>5.6300999999999997</v>
      </c>
      <c r="CI18" s="165">
        <v>9.5137999999999998</v>
      </c>
      <c r="CJ18" s="165">
        <v>2.88</v>
      </c>
      <c r="CK18" s="165">
        <v>6.4119999999999999</v>
      </c>
      <c r="CL18" s="165">
        <v>37.799999999999997</v>
      </c>
      <c r="CM18" s="165">
        <v>-16.8</v>
      </c>
      <c r="CN18" s="165">
        <v>-1.63</v>
      </c>
      <c r="CO18" s="165">
        <v>20.633400000000002</v>
      </c>
      <c r="CP18" s="165">
        <v>19.996700000000001</v>
      </c>
      <c r="CQ18" s="165">
        <v>18.212399999999999</v>
      </c>
      <c r="CR18" s="165">
        <v>56.171500000000002</v>
      </c>
      <c r="CS18" s="165">
        <v>57.395600000000002</v>
      </c>
      <c r="CT18" s="165">
        <v>-24.072900000000001</v>
      </c>
      <c r="CU18" s="165">
        <v>-35.706699999999998</v>
      </c>
      <c r="CV18" s="165">
        <v>-19.0991</v>
      </c>
      <c r="CW18" s="165">
        <v>1.7673000000000001</v>
      </c>
      <c r="CX18" s="165">
        <v>17.66</v>
      </c>
      <c r="CY18" s="165">
        <v>15.48</v>
      </c>
      <c r="CZ18" s="165">
        <v>2.8174000000000001</v>
      </c>
      <c r="DA18" s="165">
        <v>3.2256999999999998</v>
      </c>
      <c r="DB18" s="165">
        <v>-5.25</v>
      </c>
      <c r="DC18" s="166"/>
      <c r="DD18" s="165">
        <v>-12.556900000000001</v>
      </c>
      <c r="DE18" s="165">
        <v>-11.351800000000001</v>
      </c>
      <c r="DF18" s="165">
        <v>24.226199999999999</v>
      </c>
      <c r="DG18" s="165">
        <v>1.5100000000000001E-2</v>
      </c>
      <c r="DH18" s="165">
        <v>-2.5192999999999999</v>
      </c>
      <c r="DI18" s="166"/>
      <c r="DJ18" s="166"/>
      <c r="DK18" s="165">
        <v>-3.2568000000000001</v>
      </c>
      <c r="DL18" s="165">
        <v>-3.7402000000000002</v>
      </c>
      <c r="DM18" s="165">
        <v>2.3706999999999998</v>
      </c>
      <c r="DN18" s="165">
        <v>1.6757</v>
      </c>
      <c r="DO18" s="165">
        <v>-3.37</v>
      </c>
      <c r="DP18" s="165">
        <v>-1.1599999999999999</v>
      </c>
      <c r="DQ18" s="165">
        <v>5.1769999999999996</v>
      </c>
      <c r="DR18" s="165">
        <v>-25.443899999999999</v>
      </c>
      <c r="DS18" s="166"/>
      <c r="DT18" s="165">
        <v>-20.440000000000001</v>
      </c>
      <c r="DU18" s="165">
        <v>2.83</v>
      </c>
      <c r="DV18" s="165">
        <v>31.43</v>
      </c>
      <c r="DW18" s="165">
        <v>-24.7455</v>
      </c>
      <c r="DX18" s="165">
        <v>-12.5182</v>
      </c>
      <c r="DY18" s="165">
        <v>-42.0274</v>
      </c>
      <c r="DZ18" s="165">
        <v>-41.409100000000002</v>
      </c>
      <c r="EA18" s="166"/>
      <c r="EB18" s="165">
        <v>-25.4221</v>
      </c>
      <c r="EC18" s="165">
        <v>-32.692799999999998</v>
      </c>
      <c r="ED18" s="165">
        <v>-33.184100000000001</v>
      </c>
      <c r="EE18" s="165">
        <v>-21.169799999999999</v>
      </c>
      <c r="EF18" s="165">
        <v>-22.625</v>
      </c>
      <c r="EG18" s="165">
        <v>-11.013999999999999</v>
      </c>
      <c r="EH18" s="165">
        <v>-172.03110000000001</v>
      </c>
      <c r="EI18" s="165">
        <v>16.3156</v>
      </c>
      <c r="EJ18" s="166"/>
      <c r="EK18" s="165">
        <v>-6.4447000000000001</v>
      </c>
      <c r="EL18" s="165">
        <v>-5.1144999999999996</v>
      </c>
      <c r="EM18" s="165">
        <v>27.5824</v>
      </c>
      <c r="EN18" s="165">
        <v>-18.679099999999998</v>
      </c>
      <c r="EO18" s="165">
        <v>-18.090800000000002</v>
      </c>
      <c r="EP18" s="165">
        <v>10.256</v>
      </c>
      <c r="EQ18" s="165">
        <v>-29.614999999999998</v>
      </c>
      <c r="ER18" s="165">
        <v>-30.142399999999999</v>
      </c>
      <c r="ES18" s="165">
        <v>22.143799999999999</v>
      </c>
      <c r="ET18" s="165">
        <v>0</v>
      </c>
      <c r="EU18" s="165">
        <v>-11.98</v>
      </c>
      <c r="EV18" s="165">
        <v>3.2</v>
      </c>
      <c r="EW18" s="165">
        <v>1.3868</v>
      </c>
      <c r="EX18" s="165">
        <v>-23.0303</v>
      </c>
      <c r="EY18" s="165">
        <v>-9.6010000000000009</v>
      </c>
      <c r="EZ18" s="165">
        <v>-9.7408999999999999</v>
      </c>
      <c r="FA18" s="165">
        <v>10.160600000000001</v>
      </c>
      <c r="FB18" s="165">
        <v>20.1615</v>
      </c>
      <c r="FC18" s="165">
        <v>-34.879300000000001</v>
      </c>
      <c r="FD18" s="165">
        <v>4.1558000000000002</v>
      </c>
      <c r="FE18" s="166"/>
      <c r="FF18" s="165">
        <v>3.9367000000000001</v>
      </c>
      <c r="FG18" s="166"/>
      <c r="FH18" s="166"/>
      <c r="FI18" s="166"/>
      <c r="FJ18" s="165">
        <v>15.7409</v>
      </c>
      <c r="FK18" s="165">
        <v>16.075800000000001</v>
      </c>
      <c r="FL18" s="165">
        <v>-34.496000000000002</v>
      </c>
      <c r="FM18" s="165">
        <v>31.2027</v>
      </c>
      <c r="FN18" s="165">
        <v>31.198599999999999</v>
      </c>
      <c r="FO18" s="165">
        <v>-17.232399999999998</v>
      </c>
      <c r="FP18" s="166"/>
      <c r="FQ18" s="165">
        <v>25.6999</v>
      </c>
      <c r="FR18" s="165">
        <v>-20.02</v>
      </c>
      <c r="FS18" s="165">
        <v>-0.49940000000000001</v>
      </c>
      <c r="FT18" s="165">
        <v>0.2621</v>
      </c>
      <c r="FU18" s="165">
        <v>0.12</v>
      </c>
      <c r="FV18" s="165">
        <v>0.77</v>
      </c>
      <c r="FW18" s="165">
        <v>-26.007300000000001</v>
      </c>
      <c r="FX18" s="166"/>
      <c r="FY18" s="165">
        <v>1.0620000000000001</v>
      </c>
      <c r="FZ18" s="165">
        <v>0.86499999999999999</v>
      </c>
      <c r="GA18" s="166"/>
      <c r="GB18" s="165">
        <v>7.94</v>
      </c>
      <c r="GC18" s="165">
        <v>-1.4245000000000001</v>
      </c>
      <c r="GD18" s="165">
        <v>6.7728999999999999</v>
      </c>
      <c r="GE18" s="165">
        <v>-1.44</v>
      </c>
      <c r="GF18" s="165">
        <v>13.1981</v>
      </c>
      <c r="GG18" s="166"/>
      <c r="GH18" s="165">
        <v>20.333600000000001</v>
      </c>
      <c r="GI18" s="165">
        <v>-2.9746999999999999</v>
      </c>
      <c r="GJ18" s="165">
        <v>-3.0891000000000002</v>
      </c>
      <c r="GK18" s="165">
        <v>1.7950999999999999</v>
      </c>
      <c r="GL18" s="166"/>
      <c r="GM18" s="166"/>
      <c r="GN18" s="165">
        <v>-10.800800000000001</v>
      </c>
      <c r="GO18" s="165">
        <v>-13.5397</v>
      </c>
      <c r="GP18" s="165">
        <v>3.5409000000000002</v>
      </c>
      <c r="GQ18" s="165">
        <v>-22.945599999999999</v>
      </c>
      <c r="GR18" s="165">
        <v>5.9309000000000003</v>
      </c>
      <c r="GS18" s="165">
        <v>6.2538</v>
      </c>
      <c r="GT18" s="165">
        <v>93.549499999999995</v>
      </c>
      <c r="GU18" s="165">
        <v>-4.3813000000000004</v>
      </c>
      <c r="GV18" s="165">
        <v>-10.6997</v>
      </c>
      <c r="GW18" s="165">
        <v>10.3864</v>
      </c>
      <c r="GX18" s="165">
        <v>3.0110999999999999</v>
      </c>
      <c r="GY18" s="165">
        <v>5.7213000000000003</v>
      </c>
      <c r="GZ18" s="165">
        <v>5.8071999999999999</v>
      </c>
      <c r="HA18" s="165">
        <v>2.5754000000000001</v>
      </c>
      <c r="HB18" s="165">
        <v>8.1166999999999998</v>
      </c>
      <c r="HC18" s="165">
        <v>8.4677000000000007</v>
      </c>
      <c r="HD18" s="165">
        <v>3.77</v>
      </c>
      <c r="HE18" s="165">
        <v>-11.371600000000001</v>
      </c>
      <c r="HF18" s="165">
        <v>7.5632999999999999</v>
      </c>
      <c r="HG18" s="165">
        <v>26.745999999999999</v>
      </c>
      <c r="HH18" s="165">
        <v>62.275500000000001</v>
      </c>
      <c r="HI18" s="165">
        <v>27.006</v>
      </c>
      <c r="HJ18" s="165">
        <v>27.580100000000002</v>
      </c>
      <c r="HK18" s="165">
        <v>-13.255699999999999</v>
      </c>
      <c r="HL18" s="165">
        <v>-12.6698</v>
      </c>
      <c r="HM18" s="165">
        <v>-19.744</v>
      </c>
      <c r="HN18" s="165">
        <v>-20.677499999999998</v>
      </c>
      <c r="HO18" s="166"/>
      <c r="HP18" s="166"/>
      <c r="HQ18" s="165">
        <v>-20.7027</v>
      </c>
      <c r="HR18" s="165">
        <v>-20.032499999999999</v>
      </c>
      <c r="HS18" s="165">
        <v>-4.2754000000000003</v>
      </c>
      <c r="HT18" s="165">
        <v>-4.1387999999999998</v>
      </c>
      <c r="HU18" s="165">
        <v>15.61</v>
      </c>
      <c r="HV18" s="165">
        <v>15.7</v>
      </c>
      <c r="HW18" s="165">
        <v>-19</v>
      </c>
      <c r="HX18" s="165">
        <v>-19.7</v>
      </c>
      <c r="HY18" s="165">
        <v>1.5134000000000001</v>
      </c>
      <c r="HZ18" s="165">
        <v>-11.52</v>
      </c>
      <c r="IA18" s="165">
        <v>82.585999999999999</v>
      </c>
      <c r="IB18" s="165">
        <v>21.0183</v>
      </c>
      <c r="IC18" s="165">
        <v>20.9786</v>
      </c>
      <c r="ID18" s="165">
        <v>-19.899999999999999</v>
      </c>
      <c r="IE18" s="165">
        <v>-36.1</v>
      </c>
      <c r="IF18" s="165">
        <v>4.7</v>
      </c>
      <c r="IG18" s="165">
        <v>4.2</v>
      </c>
      <c r="IH18" s="166"/>
      <c r="II18" s="165">
        <v>-17.996500000000001</v>
      </c>
      <c r="IJ18" s="165">
        <v>-127.2513</v>
      </c>
      <c r="IK18" s="165">
        <v>88.834999999999994</v>
      </c>
      <c r="IL18" s="165">
        <v>-296.08580000000001</v>
      </c>
      <c r="IM18" s="165">
        <v>-34.038499999999999</v>
      </c>
      <c r="IN18" s="165">
        <v>-23.838799999999999</v>
      </c>
      <c r="IO18" s="165">
        <v>125.2116</v>
      </c>
      <c r="IP18" s="165">
        <v>43.097000000000001</v>
      </c>
      <c r="IQ18" s="165">
        <v>154.08670000000001</v>
      </c>
      <c r="IR18" s="165">
        <v>96.976799999999997</v>
      </c>
      <c r="IS18" s="165">
        <v>57.637999999999998</v>
      </c>
      <c r="IT18" s="166"/>
      <c r="IU18" s="165">
        <v>38.783200000000001</v>
      </c>
      <c r="IV18" s="165">
        <v>-44.927399999999999</v>
      </c>
      <c r="IW18" s="165">
        <v>240.8048</v>
      </c>
      <c r="IX18" s="165">
        <v>-201.1413</v>
      </c>
      <c r="IY18" s="165">
        <v>38.304099999999998</v>
      </c>
      <c r="IZ18" s="165">
        <v>-28.1922</v>
      </c>
      <c r="JA18" s="165">
        <v>-2.6233</v>
      </c>
      <c r="JB18" s="166"/>
      <c r="JC18" s="165">
        <v>-5.44</v>
      </c>
      <c r="JD18" s="165">
        <v>-0.13</v>
      </c>
      <c r="JE18" s="165">
        <v>-0.14899999999999999</v>
      </c>
      <c r="JF18" s="165">
        <v>1.36</v>
      </c>
      <c r="JG18" s="165">
        <v>1.04</v>
      </c>
      <c r="JH18" s="165">
        <v>-3.0762</v>
      </c>
      <c r="JI18" s="165">
        <v>-7.8813000000000004</v>
      </c>
      <c r="JJ18" s="165">
        <v>9.6117000000000008</v>
      </c>
      <c r="JK18" s="165">
        <v>-13.9727</v>
      </c>
      <c r="JL18" s="165">
        <v>8.9</v>
      </c>
      <c r="JM18" s="165">
        <v>21.452000000000002</v>
      </c>
      <c r="JN18" s="165">
        <v>20.959</v>
      </c>
      <c r="JO18" s="166"/>
      <c r="JP18" s="166"/>
      <c r="JQ18" s="165">
        <v>1.7445999999999999</v>
      </c>
      <c r="JR18" s="165">
        <v>1.5177</v>
      </c>
      <c r="JS18" s="165">
        <v>1.4105000000000001</v>
      </c>
      <c r="JT18" s="166"/>
      <c r="JU18" s="165">
        <v>21</v>
      </c>
      <c r="JV18" s="165">
        <v>2.7410999999999999</v>
      </c>
      <c r="JW18" s="165">
        <v>-0.24</v>
      </c>
      <c r="JX18" s="166"/>
      <c r="JY18" s="166"/>
      <c r="JZ18" s="165">
        <v>-16.4802</v>
      </c>
      <c r="KA18" s="165">
        <v>-19.8841</v>
      </c>
      <c r="KB18" s="165">
        <v>1.3095000000000001</v>
      </c>
      <c r="KC18" s="165">
        <v>10.0067</v>
      </c>
      <c r="KD18" s="165">
        <v>-12.078900000000001</v>
      </c>
      <c r="KE18" s="165">
        <v>0</v>
      </c>
      <c r="KF18" s="165">
        <v>-23.7</v>
      </c>
      <c r="KG18" s="165">
        <v>6.7</v>
      </c>
      <c r="KH18" s="166"/>
      <c r="KI18" s="165">
        <v>-55.401600000000002</v>
      </c>
    </row>
    <row r="19" spans="1:295" ht="18" customHeight="1" x14ac:dyDescent="0.3">
      <c r="A19" s="162" t="s">
        <v>88</v>
      </c>
      <c r="B19" s="162" t="s">
        <v>785</v>
      </c>
      <c r="C19" s="165">
        <v>0</v>
      </c>
      <c r="D19" s="165">
        <v>2.4729000000000001</v>
      </c>
      <c r="E19" s="165">
        <v>-7.6993999999999998</v>
      </c>
      <c r="F19" s="165">
        <v>1.8362000000000001</v>
      </c>
      <c r="G19" s="165">
        <v>5.8140999999999998</v>
      </c>
      <c r="H19" s="166"/>
      <c r="I19" s="165">
        <v>9.0696999999999992</v>
      </c>
      <c r="J19" s="166"/>
      <c r="K19" s="165">
        <v>7.8874000000000004</v>
      </c>
      <c r="L19" s="165">
        <v>2.7989000000000002</v>
      </c>
      <c r="M19" s="165">
        <v>4.3510999999999997</v>
      </c>
      <c r="N19" s="165">
        <v>0</v>
      </c>
      <c r="O19" s="165">
        <v>-24.2</v>
      </c>
      <c r="P19" s="165">
        <v>0</v>
      </c>
      <c r="Q19" s="165">
        <v>3.3119999999999998</v>
      </c>
      <c r="R19" s="165">
        <v>-17.600000000000001</v>
      </c>
      <c r="S19" s="165">
        <v>3.1381000000000001</v>
      </c>
      <c r="T19" s="165">
        <v>-3.2061000000000002</v>
      </c>
      <c r="U19" s="165">
        <v>4.2141000000000002</v>
      </c>
      <c r="V19" s="165">
        <v>4.1539999999999999</v>
      </c>
      <c r="W19" s="165">
        <v>7.3594999999999997</v>
      </c>
      <c r="X19" s="165">
        <v>2.4479000000000002</v>
      </c>
      <c r="Y19" s="165">
        <v>9.2200000000000004E-2</v>
      </c>
      <c r="Z19" s="165">
        <v>2.2111000000000001</v>
      </c>
      <c r="AA19" s="166"/>
      <c r="AB19" s="165">
        <v>-0.94789999999999996</v>
      </c>
      <c r="AC19" s="166"/>
      <c r="AD19" s="166"/>
      <c r="AE19" s="165">
        <v>5.4939999999999998</v>
      </c>
      <c r="AF19" s="165">
        <v>-19.98</v>
      </c>
      <c r="AG19" s="165">
        <v>-8.8000000000000007</v>
      </c>
      <c r="AH19" s="165">
        <v>-2.48</v>
      </c>
      <c r="AI19" s="165">
        <v>0.24</v>
      </c>
      <c r="AJ19" s="165">
        <v>-14.53</v>
      </c>
      <c r="AK19" s="165">
        <v>-14.51</v>
      </c>
      <c r="AL19" s="166"/>
      <c r="AM19" s="165">
        <v>-10.08</v>
      </c>
      <c r="AN19" s="165">
        <v>-10.01</v>
      </c>
      <c r="AO19" s="165">
        <v>4.2553000000000001</v>
      </c>
      <c r="AP19" s="165">
        <v>4.1516999999999999</v>
      </c>
      <c r="AQ19" s="165">
        <v>8.3680000000000003</v>
      </c>
      <c r="AR19" s="165">
        <v>10.4467</v>
      </c>
      <c r="AS19" s="165">
        <v>-18.472899999999999</v>
      </c>
      <c r="AT19" s="165">
        <v>-10.582800000000001</v>
      </c>
      <c r="AU19" s="165">
        <v>-11.1137</v>
      </c>
      <c r="AV19" s="165">
        <v>16.991099999999999</v>
      </c>
      <c r="AW19" s="165">
        <v>15.732799999999999</v>
      </c>
      <c r="AX19" s="165">
        <v>-20.093900000000001</v>
      </c>
      <c r="AY19" s="165">
        <v>-16.744900000000001</v>
      </c>
      <c r="AZ19" s="165">
        <v>1.196</v>
      </c>
      <c r="BA19" s="165">
        <v>8.1428999999999991</v>
      </c>
      <c r="BB19" s="165">
        <v>55.914099999999998</v>
      </c>
      <c r="BC19" s="165">
        <v>6.8098000000000001</v>
      </c>
      <c r="BD19" s="165">
        <v>-4.0999999999999996</v>
      </c>
      <c r="BE19" s="165">
        <v>-4.2</v>
      </c>
      <c r="BF19" s="165">
        <v>-20.744700000000002</v>
      </c>
      <c r="BG19" s="165">
        <v>-20.099699999999999</v>
      </c>
      <c r="BH19" s="165">
        <v>-2.0085999999999999</v>
      </c>
      <c r="BI19" s="166"/>
      <c r="BJ19" s="165">
        <v>7.2724000000000002</v>
      </c>
      <c r="BK19" s="165">
        <v>6.9821</v>
      </c>
      <c r="BL19" s="165">
        <v>-9.1899999999999996E-2</v>
      </c>
      <c r="BM19" s="165">
        <v>0.2142</v>
      </c>
      <c r="BN19" s="165">
        <v>-58.564999999999998</v>
      </c>
      <c r="BO19" s="165">
        <v>-5.4932999999999996</v>
      </c>
      <c r="BP19" s="165">
        <v>-5.9206000000000003</v>
      </c>
      <c r="BQ19" s="165">
        <v>92.721599999999995</v>
      </c>
      <c r="BR19" s="165">
        <v>-173.125</v>
      </c>
      <c r="BS19" s="166"/>
      <c r="BT19" s="166"/>
      <c r="BU19" s="166"/>
      <c r="BV19" s="165">
        <v>3.3231999999999999</v>
      </c>
      <c r="BW19" s="165">
        <v>4.3</v>
      </c>
      <c r="BX19" s="165">
        <v>2.1800000000000002</v>
      </c>
      <c r="BY19" s="165">
        <v>-16.77</v>
      </c>
      <c r="BZ19" s="165">
        <v>-7.0000000000000007E-2</v>
      </c>
      <c r="CA19" s="165">
        <v>-29.3324</v>
      </c>
      <c r="CB19" s="165">
        <v>-29.064499999999999</v>
      </c>
      <c r="CC19" s="165">
        <v>33.495899999999999</v>
      </c>
      <c r="CD19" s="165">
        <v>34.029899999999998</v>
      </c>
      <c r="CE19" s="165">
        <v>-4.8997000000000002</v>
      </c>
      <c r="CF19" s="165">
        <v>-23.178000000000001</v>
      </c>
      <c r="CG19" s="165">
        <v>-23.2256</v>
      </c>
      <c r="CH19" s="165">
        <v>7.5891000000000002</v>
      </c>
      <c r="CI19" s="165">
        <v>10.687799999999999</v>
      </c>
      <c r="CJ19" s="166"/>
      <c r="CK19" s="166"/>
      <c r="CL19" s="165">
        <v>40.200000000000003</v>
      </c>
      <c r="CM19" s="165">
        <v>-16.8</v>
      </c>
      <c r="CN19" s="165">
        <v>-1.77</v>
      </c>
      <c r="CO19" s="165">
        <v>22.448799999999999</v>
      </c>
      <c r="CP19" s="165">
        <v>22.658100000000001</v>
      </c>
      <c r="CQ19" s="165">
        <v>21.9451</v>
      </c>
      <c r="CR19" s="165">
        <v>55.069899999999997</v>
      </c>
      <c r="CS19" s="165">
        <v>53.713299999999997</v>
      </c>
      <c r="CT19" s="165">
        <v>-23.044599999999999</v>
      </c>
      <c r="CU19" s="165">
        <v>-34.8812</v>
      </c>
      <c r="CV19" s="165">
        <v>-18.4025</v>
      </c>
      <c r="CW19" s="165">
        <v>1.7947</v>
      </c>
      <c r="CX19" s="165">
        <v>16.399999999999999</v>
      </c>
      <c r="CY19" s="165">
        <v>15.49</v>
      </c>
      <c r="CZ19" s="165">
        <v>3.1299000000000001</v>
      </c>
      <c r="DA19" s="165">
        <v>3.6162999999999998</v>
      </c>
      <c r="DB19" s="165">
        <v>-5.43</v>
      </c>
      <c r="DC19" s="166"/>
      <c r="DD19" s="165">
        <v>-12.5533</v>
      </c>
      <c r="DE19" s="165">
        <v>-12.0168</v>
      </c>
      <c r="DF19" s="165">
        <v>28.3368</v>
      </c>
      <c r="DG19" s="165">
        <v>1.4999999999999999E-2</v>
      </c>
      <c r="DH19" s="165">
        <v>-2.6293000000000002</v>
      </c>
      <c r="DI19" s="166"/>
      <c r="DJ19" s="166"/>
      <c r="DK19" s="165">
        <v>-3.3483999999999998</v>
      </c>
      <c r="DL19" s="165">
        <v>-3.1791</v>
      </c>
      <c r="DM19" s="165">
        <v>3.3169</v>
      </c>
      <c r="DN19" s="165">
        <v>2.4178999999999999</v>
      </c>
      <c r="DO19" s="165">
        <v>-2.83</v>
      </c>
      <c r="DP19" s="165">
        <v>-1.47</v>
      </c>
      <c r="DQ19" s="165">
        <v>5.2234999999999996</v>
      </c>
      <c r="DR19" s="165">
        <v>-27.059000000000001</v>
      </c>
      <c r="DS19" s="166"/>
      <c r="DT19" s="165">
        <v>-21.58</v>
      </c>
      <c r="DU19" s="165">
        <v>3.73</v>
      </c>
      <c r="DV19" s="165">
        <v>33.68</v>
      </c>
      <c r="DW19" s="165">
        <v>-25.2</v>
      </c>
      <c r="DX19" s="165">
        <v>-13.2182</v>
      </c>
      <c r="DY19" s="165">
        <v>-43.042000000000002</v>
      </c>
      <c r="DZ19" s="165">
        <v>-42.172699999999999</v>
      </c>
      <c r="EA19" s="166"/>
      <c r="EB19" s="165">
        <v>-22.871300000000002</v>
      </c>
      <c r="EC19" s="165">
        <v>-32.024299999999997</v>
      </c>
      <c r="ED19" s="165">
        <v>-33.201999999999998</v>
      </c>
      <c r="EE19" s="165">
        <v>-17.395800000000001</v>
      </c>
      <c r="EF19" s="165">
        <v>-21.868600000000001</v>
      </c>
      <c r="EG19" s="165">
        <v>-10.932</v>
      </c>
      <c r="EH19" s="165">
        <v>-161.03</v>
      </c>
      <c r="EI19" s="165">
        <v>17.453900000000001</v>
      </c>
      <c r="EJ19" s="166"/>
      <c r="EK19" s="165">
        <v>-4.8521000000000001</v>
      </c>
      <c r="EL19" s="165">
        <v>-5.0561999999999996</v>
      </c>
      <c r="EM19" s="165">
        <v>26.2075</v>
      </c>
      <c r="EN19" s="165">
        <v>-20.1934</v>
      </c>
      <c r="EO19" s="165">
        <v>-18.395600000000002</v>
      </c>
      <c r="EP19" s="165">
        <v>7.1840000000000002</v>
      </c>
      <c r="EQ19" s="165">
        <v>-31.928899999999999</v>
      </c>
      <c r="ER19" s="165">
        <v>-32.786000000000001</v>
      </c>
      <c r="ES19" s="165">
        <v>21.547999999999998</v>
      </c>
      <c r="ET19" s="165">
        <v>-9.32</v>
      </c>
      <c r="EU19" s="165">
        <v>-10.17</v>
      </c>
      <c r="EV19" s="165">
        <v>8.6999999999999993</v>
      </c>
      <c r="EW19" s="165">
        <v>1.6383000000000001</v>
      </c>
      <c r="EX19" s="165">
        <v>-27.3904</v>
      </c>
      <c r="EY19" s="165">
        <v>-8.7744</v>
      </c>
      <c r="EZ19" s="165">
        <v>-9.0785999999999998</v>
      </c>
      <c r="FA19" s="165">
        <v>11.1114</v>
      </c>
      <c r="FB19" s="165">
        <v>19.035799999999998</v>
      </c>
      <c r="FC19" s="165">
        <v>-36.951300000000003</v>
      </c>
      <c r="FD19" s="165">
        <v>3.4813000000000001</v>
      </c>
      <c r="FE19" s="166"/>
      <c r="FF19" s="165">
        <v>3.4357000000000002</v>
      </c>
      <c r="FG19" s="166"/>
      <c r="FH19" s="166"/>
      <c r="FI19" s="166"/>
      <c r="FJ19" s="165">
        <v>18.252700000000001</v>
      </c>
      <c r="FK19" s="165">
        <v>18.755099999999999</v>
      </c>
      <c r="FL19" s="165">
        <v>-34.998399999999997</v>
      </c>
      <c r="FM19" s="165">
        <v>33.936799999999998</v>
      </c>
      <c r="FN19" s="165">
        <v>33.583799999999997</v>
      </c>
      <c r="FO19" s="165">
        <v>-18.480499999999999</v>
      </c>
      <c r="FP19" s="166"/>
      <c r="FQ19" s="165">
        <v>27.1647</v>
      </c>
      <c r="FR19" s="165">
        <v>-20</v>
      </c>
      <c r="FS19" s="165">
        <v>-0.50129999999999997</v>
      </c>
      <c r="FT19" s="165">
        <v>0.2621</v>
      </c>
      <c r="FU19" s="165">
        <v>0.25</v>
      </c>
      <c r="FV19" s="165">
        <v>0.5</v>
      </c>
      <c r="FW19" s="165">
        <v>-26.344999999999999</v>
      </c>
      <c r="FX19" s="166"/>
      <c r="FY19" s="165">
        <v>1.1080000000000001</v>
      </c>
      <c r="FZ19" s="165">
        <v>0.94099999999999995</v>
      </c>
      <c r="GA19" s="166"/>
      <c r="GB19" s="165">
        <v>7.15</v>
      </c>
      <c r="GC19" s="165">
        <v>0.53110000000000002</v>
      </c>
      <c r="GD19" s="165">
        <v>8.5010999999999992</v>
      </c>
      <c r="GE19" s="165">
        <v>-1.48</v>
      </c>
      <c r="GF19" s="165">
        <v>12.1927</v>
      </c>
      <c r="GG19" s="166"/>
      <c r="GH19" s="165">
        <v>20.463999999999999</v>
      </c>
      <c r="GI19" s="165">
        <v>-3.2271000000000001</v>
      </c>
      <c r="GJ19" s="165">
        <v>-3.5589</v>
      </c>
      <c r="GK19" s="165">
        <v>1.8039000000000001</v>
      </c>
      <c r="GL19" s="166"/>
      <c r="GM19" s="166"/>
      <c r="GN19" s="165">
        <v>-10.2676</v>
      </c>
      <c r="GO19" s="165">
        <v>-13.995799999999999</v>
      </c>
      <c r="GP19" s="165">
        <v>3.7296</v>
      </c>
      <c r="GQ19" s="165">
        <v>-22.738099999999999</v>
      </c>
      <c r="GR19" s="165">
        <v>7.3442999999999996</v>
      </c>
      <c r="GS19" s="165">
        <v>7.3372000000000002</v>
      </c>
      <c r="GT19" s="165">
        <v>99.910399999999996</v>
      </c>
      <c r="GU19" s="165">
        <v>-3.9706999999999999</v>
      </c>
      <c r="GV19" s="165">
        <v>-10.0589</v>
      </c>
      <c r="GW19" s="165">
        <v>10.260899999999999</v>
      </c>
      <c r="GX19" s="166"/>
      <c r="GY19" s="165">
        <v>5.8531000000000004</v>
      </c>
      <c r="GZ19" s="165">
        <v>5.8704999999999998</v>
      </c>
      <c r="HA19" s="165">
        <v>2</v>
      </c>
      <c r="HB19" s="165">
        <v>8.3461999999999996</v>
      </c>
      <c r="HC19" s="165">
        <v>9.2896999999999998</v>
      </c>
      <c r="HD19" s="165">
        <v>5.45</v>
      </c>
      <c r="HE19" s="165">
        <v>-12.084300000000001</v>
      </c>
      <c r="HF19" s="165">
        <v>0</v>
      </c>
      <c r="HG19" s="165">
        <v>28.252600000000001</v>
      </c>
      <c r="HH19" s="165">
        <v>63.576500000000003</v>
      </c>
      <c r="HI19" s="165">
        <v>28.4895</v>
      </c>
      <c r="HJ19" s="165">
        <v>29.324300000000001</v>
      </c>
      <c r="HK19" s="165">
        <v>-13.7921</v>
      </c>
      <c r="HL19" s="165">
        <v>-13.7643</v>
      </c>
      <c r="HM19" s="165">
        <v>-20.276199999999999</v>
      </c>
      <c r="HN19" s="165">
        <v>-20.733000000000001</v>
      </c>
      <c r="HO19" s="166"/>
      <c r="HP19" s="166"/>
      <c r="HQ19" s="165">
        <v>-21.065200000000001</v>
      </c>
      <c r="HR19" s="165">
        <v>-20.444500000000001</v>
      </c>
      <c r="HS19" s="165">
        <v>-5.6646999999999998</v>
      </c>
      <c r="HT19" s="165">
        <v>-5.6226000000000003</v>
      </c>
      <c r="HU19" s="165">
        <v>16.059999999999999</v>
      </c>
      <c r="HV19" s="165">
        <v>15.95</v>
      </c>
      <c r="HW19" s="165">
        <v>-19.3</v>
      </c>
      <c r="HX19" s="165">
        <v>-19.7</v>
      </c>
      <c r="HY19" s="165">
        <v>1.4255</v>
      </c>
      <c r="HZ19" s="165">
        <v>-11.36</v>
      </c>
      <c r="IA19" s="165">
        <v>85.106499999999997</v>
      </c>
      <c r="IB19" s="165">
        <v>19.9269</v>
      </c>
      <c r="IC19" s="165">
        <v>19.866299999999999</v>
      </c>
      <c r="ID19" s="165">
        <v>-19.5</v>
      </c>
      <c r="IE19" s="165">
        <v>-35.799999999999997</v>
      </c>
      <c r="IF19" s="165">
        <v>4.7</v>
      </c>
      <c r="IG19" s="165">
        <v>4.2</v>
      </c>
      <c r="IH19" s="165">
        <v>-18.2193</v>
      </c>
      <c r="II19" s="166"/>
      <c r="IJ19" s="165">
        <v>-127.36579999999999</v>
      </c>
      <c r="IK19" s="165">
        <v>105.3168</v>
      </c>
      <c r="IL19" s="165">
        <v>-300.14940000000001</v>
      </c>
      <c r="IM19" s="165">
        <v>-38.568100000000001</v>
      </c>
      <c r="IN19" s="165">
        <v>-21.1374</v>
      </c>
      <c r="IO19" s="165">
        <v>130.73400000000001</v>
      </c>
      <c r="IP19" s="165">
        <v>38.4056</v>
      </c>
      <c r="IQ19" s="165">
        <v>150.52000000000001</v>
      </c>
      <c r="IR19" s="165">
        <v>101.7076</v>
      </c>
      <c r="IS19" s="165">
        <v>64.312899999999999</v>
      </c>
      <c r="IT19" s="166"/>
      <c r="IU19" s="165">
        <v>37.046100000000003</v>
      </c>
      <c r="IV19" s="165">
        <v>-44.489899999999999</v>
      </c>
      <c r="IW19" s="165">
        <v>244.8546</v>
      </c>
      <c r="IX19" s="165">
        <v>-202.44200000000001</v>
      </c>
      <c r="IY19" s="165">
        <v>43.360399999999998</v>
      </c>
      <c r="IZ19" s="165">
        <v>-29.2591</v>
      </c>
      <c r="JA19" s="165">
        <v>-2.4598</v>
      </c>
      <c r="JB19" s="166"/>
      <c r="JC19" s="165">
        <v>-5.84</v>
      </c>
      <c r="JD19" s="165">
        <v>-9.1999999999999998E-2</v>
      </c>
      <c r="JE19" s="165">
        <v>-9.6000000000000002E-2</v>
      </c>
      <c r="JF19" s="165">
        <v>1.44</v>
      </c>
      <c r="JG19" s="165">
        <v>0.64</v>
      </c>
      <c r="JH19" s="165">
        <v>-3.2056</v>
      </c>
      <c r="JI19" s="165">
        <v>-7.6158000000000001</v>
      </c>
      <c r="JJ19" s="165">
        <v>9.8466000000000005</v>
      </c>
      <c r="JK19" s="165">
        <v>-13.652200000000001</v>
      </c>
      <c r="JL19" s="165">
        <v>8.6</v>
      </c>
      <c r="JM19" s="165">
        <v>20.192</v>
      </c>
      <c r="JN19" s="165">
        <v>20.594999999999999</v>
      </c>
      <c r="JO19" s="166"/>
      <c r="JP19" s="166"/>
      <c r="JQ19" s="165">
        <v>1.9202999999999999</v>
      </c>
      <c r="JR19" s="165">
        <v>1.4935</v>
      </c>
      <c r="JS19" s="165">
        <v>1.6626000000000001</v>
      </c>
      <c r="JT19" s="166"/>
      <c r="JU19" s="165">
        <v>21.3</v>
      </c>
      <c r="JV19" s="165">
        <v>3.2347000000000001</v>
      </c>
      <c r="JW19" s="165">
        <v>-0.12</v>
      </c>
      <c r="JX19" s="166"/>
      <c r="JY19" s="166"/>
      <c r="JZ19" s="165">
        <v>-16.245100000000001</v>
      </c>
      <c r="KA19" s="165">
        <v>-19.525600000000001</v>
      </c>
      <c r="KB19" s="165">
        <v>0</v>
      </c>
      <c r="KC19" s="165">
        <v>9.3722999999999992</v>
      </c>
      <c r="KD19" s="165">
        <v>-11.4916</v>
      </c>
      <c r="KE19" s="165">
        <v>0</v>
      </c>
      <c r="KF19" s="165">
        <v>-24</v>
      </c>
      <c r="KG19" s="165">
        <v>6.4</v>
      </c>
      <c r="KH19" s="166"/>
      <c r="KI19" s="165">
        <v>-54.160400000000003</v>
      </c>
    </row>
    <row r="20" spans="1:295" ht="18" customHeight="1" x14ac:dyDescent="0.3">
      <c r="A20" s="162" t="s">
        <v>88</v>
      </c>
      <c r="B20" s="162" t="s">
        <v>786</v>
      </c>
      <c r="C20" s="165">
        <v>0</v>
      </c>
      <c r="D20" s="165">
        <v>3.4073000000000002</v>
      </c>
      <c r="E20" s="165">
        <v>-8.4359999999999999</v>
      </c>
      <c r="F20" s="165">
        <v>2.2330000000000001</v>
      </c>
      <c r="G20" s="165">
        <v>8.6951999999999998</v>
      </c>
      <c r="H20" s="166"/>
      <c r="I20" s="165">
        <v>10.3781</v>
      </c>
      <c r="J20" s="166"/>
      <c r="K20" s="165">
        <v>9.0218000000000007</v>
      </c>
      <c r="L20" s="165">
        <v>3.3628999999999998</v>
      </c>
      <c r="M20" s="165">
        <v>4.7275</v>
      </c>
      <c r="N20" s="165">
        <v>0</v>
      </c>
      <c r="O20" s="165">
        <v>-19.8</v>
      </c>
      <c r="P20" s="165">
        <v>-2.2000000000000002</v>
      </c>
      <c r="Q20" s="165">
        <v>3.3119999999999998</v>
      </c>
      <c r="R20" s="165">
        <v>-13.2</v>
      </c>
      <c r="S20" s="165">
        <v>3.2852000000000001</v>
      </c>
      <c r="T20" s="165">
        <v>-6.1638999999999999</v>
      </c>
      <c r="U20" s="165">
        <v>5.1243999999999996</v>
      </c>
      <c r="V20" s="165">
        <v>5.0689000000000002</v>
      </c>
      <c r="W20" s="165">
        <v>8.6585999999999999</v>
      </c>
      <c r="X20" s="165">
        <v>3.1730999999999998</v>
      </c>
      <c r="Y20" s="165">
        <v>0.64700000000000002</v>
      </c>
      <c r="Z20" s="165">
        <v>2.4799000000000002</v>
      </c>
      <c r="AA20" s="166"/>
      <c r="AB20" s="165">
        <v>-0.80200000000000005</v>
      </c>
      <c r="AC20" s="165">
        <v>0</v>
      </c>
      <c r="AD20" s="166"/>
      <c r="AE20" s="165">
        <v>5.585</v>
      </c>
      <c r="AF20" s="165">
        <v>-22.2</v>
      </c>
      <c r="AG20" s="165">
        <v>-13.2</v>
      </c>
      <c r="AH20" s="165">
        <v>-2.5499999999999998</v>
      </c>
      <c r="AI20" s="165">
        <v>0.23799999999999999</v>
      </c>
      <c r="AJ20" s="165">
        <v>-13.31</v>
      </c>
      <c r="AK20" s="165">
        <v>-13.28</v>
      </c>
      <c r="AL20" s="165">
        <v>-10</v>
      </c>
      <c r="AM20" s="165">
        <v>-10.42</v>
      </c>
      <c r="AN20" s="165">
        <v>-10.36</v>
      </c>
      <c r="AO20" s="165">
        <v>3.2646999999999999</v>
      </c>
      <c r="AP20" s="165">
        <v>4.2869000000000002</v>
      </c>
      <c r="AQ20" s="165">
        <v>12.4902</v>
      </c>
      <c r="AR20" s="165">
        <v>13.0276</v>
      </c>
      <c r="AS20" s="165">
        <v>-23.902899999999999</v>
      </c>
      <c r="AT20" s="165">
        <v>-10.4488</v>
      </c>
      <c r="AU20" s="165">
        <v>-9.8744999999999994</v>
      </c>
      <c r="AV20" s="165">
        <v>12.372</v>
      </c>
      <c r="AW20" s="165">
        <v>12.343299999999999</v>
      </c>
      <c r="AX20" s="165">
        <v>-20.7637</v>
      </c>
      <c r="AY20" s="165">
        <v>-19.156199999999998</v>
      </c>
      <c r="AZ20" s="165">
        <v>1.196</v>
      </c>
      <c r="BA20" s="165">
        <v>7.0758000000000001</v>
      </c>
      <c r="BB20" s="165">
        <v>75.639099999999999</v>
      </c>
      <c r="BC20" s="165">
        <v>5.7903000000000002</v>
      </c>
      <c r="BD20" s="165">
        <v>-5.0999999999999996</v>
      </c>
      <c r="BE20" s="165">
        <v>-5.2</v>
      </c>
      <c r="BF20" s="165">
        <v>-21.519100000000002</v>
      </c>
      <c r="BG20" s="165">
        <v>-20.7149</v>
      </c>
      <c r="BH20" s="165">
        <v>-1.9363999999999999</v>
      </c>
      <c r="BI20" s="166"/>
      <c r="BJ20" s="165">
        <v>8.3739000000000008</v>
      </c>
      <c r="BK20" s="165">
        <v>6.8254000000000001</v>
      </c>
      <c r="BL20" s="165">
        <v>0.1091</v>
      </c>
      <c r="BM20" s="165">
        <v>0.25609999999999999</v>
      </c>
      <c r="BN20" s="165">
        <v>-60.274000000000001</v>
      </c>
      <c r="BO20" s="165">
        <v>-3.0213000000000001</v>
      </c>
      <c r="BP20" s="165">
        <v>-3.2044000000000001</v>
      </c>
      <c r="BQ20" s="165">
        <v>90.230500000000006</v>
      </c>
      <c r="BR20" s="165">
        <v>-166.12799999999999</v>
      </c>
      <c r="BS20" s="166"/>
      <c r="BT20" s="166"/>
      <c r="BU20" s="166"/>
      <c r="BV20" s="165">
        <v>4.4409000000000001</v>
      </c>
      <c r="BW20" s="165">
        <v>4.58</v>
      </c>
      <c r="BX20" s="165">
        <v>1.78</v>
      </c>
      <c r="BY20" s="165">
        <v>-16.57</v>
      </c>
      <c r="BZ20" s="165">
        <v>1.05</v>
      </c>
      <c r="CA20" s="165">
        <v>-27.3231</v>
      </c>
      <c r="CB20" s="165">
        <v>-27.457000000000001</v>
      </c>
      <c r="CC20" s="165">
        <v>33.645000000000003</v>
      </c>
      <c r="CD20" s="165">
        <v>33.624000000000002</v>
      </c>
      <c r="CE20" s="165">
        <v>-5.2127999999999997</v>
      </c>
      <c r="CF20" s="165">
        <v>-26.208100000000002</v>
      </c>
      <c r="CG20" s="165">
        <v>-26.1983</v>
      </c>
      <c r="CH20" s="165">
        <v>8.2806999999999995</v>
      </c>
      <c r="CI20" s="165">
        <v>8.3407999999999998</v>
      </c>
      <c r="CJ20" s="166"/>
      <c r="CK20" s="166"/>
      <c r="CL20" s="165">
        <v>40.700000000000003</v>
      </c>
      <c r="CM20" s="165">
        <v>-13.6</v>
      </c>
      <c r="CN20" s="165">
        <v>-1.8</v>
      </c>
      <c r="CO20" s="165">
        <v>21.6252</v>
      </c>
      <c r="CP20" s="165">
        <v>22.154599999999999</v>
      </c>
      <c r="CQ20" s="165">
        <v>20.6311</v>
      </c>
      <c r="CR20" s="165">
        <v>52.430799999999998</v>
      </c>
      <c r="CS20" s="165">
        <v>52.784599999999998</v>
      </c>
      <c r="CT20" s="165">
        <v>-22.726299999999998</v>
      </c>
      <c r="CU20" s="165">
        <v>-32.738100000000003</v>
      </c>
      <c r="CV20" s="165">
        <v>-17.882999999999999</v>
      </c>
      <c r="CW20" s="165">
        <v>1.7075</v>
      </c>
      <c r="CX20" s="165">
        <v>17.73</v>
      </c>
      <c r="CY20" s="165">
        <v>16.52</v>
      </c>
      <c r="CZ20" s="165">
        <v>3.7549000000000001</v>
      </c>
      <c r="DA20" s="165">
        <v>4.1045999999999996</v>
      </c>
      <c r="DB20" s="165">
        <v>-5.88</v>
      </c>
      <c r="DC20" s="166"/>
      <c r="DD20" s="165">
        <v>-10.1435</v>
      </c>
      <c r="DE20" s="165">
        <v>-9.7866999999999997</v>
      </c>
      <c r="DF20" s="165">
        <v>23.438600000000001</v>
      </c>
      <c r="DG20" s="165">
        <v>1.4999999999999999E-2</v>
      </c>
      <c r="DH20" s="165">
        <v>-2.7574999999999998</v>
      </c>
      <c r="DI20" s="165">
        <v>16</v>
      </c>
      <c r="DJ20" s="165">
        <v>16</v>
      </c>
      <c r="DK20" s="165">
        <v>-3.6877</v>
      </c>
      <c r="DL20" s="165">
        <v>-2.4310999999999998</v>
      </c>
      <c r="DM20" s="165">
        <v>5.0518000000000001</v>
      </c>
      <c r="DN20" s="165">
        <v>3.3456000000000001</v>
      </c>
      <c r="DO20" s="165">
        <v>-2.1</v>
      </c>
      <c r="DP20" s="165">
        <v>-1.75</v>
      </c>
      <c r="DQ20" s="165">
        <v>4.4485000000000001</v>
      </c>
      <c r="DR20" s="165">
        <v>-23.5763</v>
      </c>
      <c r="DS20" s="166"/>
      <c r="DT20" s="165">
        <v>-22.79</v>
      </c>
      <c r="DU20" s="165">
        <v>5.2</v>
      </c>
      <c r="DV20" s="165">
        <v>35.020000000000003</v>
      </c>
      <c r="DW20" s="165">
        <v>-23.927299999999999</v>
      </c>
      <c r="DX20" s="165">
        <v>-11.8</v>
      </c>
      <c r="DY20" s="165">
        <v>-43.038699999999999</v>
      </c>
      <c r="DZ20" s="165">
        <v>-42.3</v>
      </c>
      <c r="EA20" s="166"/>
      <c r="EB20" s="165">
        <v>-17.743500000000001</v>
      </c>
      <c r="EC20" s="165">
        <v>-27.242599999999999</v>
      </c>
      <c r="ED20" s="165">
        <v>-27.139099999999999</v>
      </c>
      <c r="EE20" s="165">
        <v>-26.031600000000001</v>
      </c>
      <c r="EF20" s="165">
        <v>-30.3444</v>
      </c>
      <c r="EG20" s="165">
        <v>-10.776999999999999</v>
      </c>
      <c r="EH20" s="165">
        <v>-157.1669</v>
      </c>
      <c r="EI20" s="165">
        <v>5.1943999999999999</v>
      </c>
      <c r="EJ20" s="166"/>
      <c r="EK20" s="165">
        <v>-6.7370999999999999</v>
      </c>
      <c r="EL20" s="165">
        <v>-5.7248000000000001</v>
      </c>
      <c r="EM20" s="165">
        <v>27.000699999999998</v>
      </c>
      <c r="EN20" s="165">
        <v>-14.7311</v>
      </c>
      <c r="EO20" s="165">
        <v>-13.9068</v>
      </c>
      <c r="EP20" s="165">
        <v>-0.51600000000000001</v>
      </c>
      <c r="EQ20" s="165">
        <v>-27.129200000000001</v>
      </c>
      <c r="ER20" s="165">
        <v>-26.834499999999998</v>
      </c>
      <c r="ES20" s="165">
        <v>21.164100000000001</v>
      </c>
      <c r="ET20" s="165">
        <v>0</v>
      </c>
      <c r="EU20" s="165">
        <v>-8.98</v>
      </c>
      <c r="EV20" s="165">
        <v>0</v>
      </c>
      <c r="EW20" s="165">
        <v>1.6033999999999999</v>
      </c>
      <c r="EX20" s="165">
        <v>-17.214400000000001</v>
      </c>
      <c r="EY20" s="165">
        <v>-8.7430000000000003</v>
      </c>
      <c r="EZ20" s="165">
        <v>-8.9565000000000001</v>
      </c>
      <c r="FA20" s="165">
        <v>11.0863</v>
      </c>
      <c r="FB20" s="165">
        <v>21.5793</v>
      </c>
      <c r="FC20" s="165">
        <v>-35.4878</v>
      </c>
      <c r="FD20" s="165">
        <v>3.6775000000000002</v>
      </c>
      <c r="FE20" s="166"/>
      <c r="FF20" s="165">
        <v>3.4799000000000002</v>
      </c>
      <c r="FG20" s="166"/>
      <c r="FH20" s="166"/>
      <c r="FI20" s="166"/>
      <c r="FJ20" s="165">
        <v>14.5687</v>
      </c>
      <c r="FK20" s="165">
        <v>15.071099999999999</v>
      </c>
      <c r="FL20" s="165">
        <v>-31.314299999999999</v>
      </c>
      <c r="FM20" s="165">
        <v>29.240300000000001</v>
      </c>
      <c r="FN20" s="165">
        <v>29.298100000000002</v>
      </c>
      <c r="FO20" s="165">
        <v>-16.367799999999999</v>
      </c>
      <c r="FP20" s="165">
        <v>0</v>
      </c>
      <c r="FQ20" s="165">
        <v>23.092400000000001</v>
      </c>
      <c r="FR20" s="165">
        <v>-21.25</v>
      </c>
      <c r="FS20" s="165">
        <v>-1.2043999999999999</v>
      </c>
      <c r="FT20" s="165">
        <v>0.27950000000000003</v>
      </c>
      <c r="FU20" s="165">
        <v>0.62</v>
      </c>
      <c r="FV20" s="165">
        <v>3.39</v>
      </c>
      <c r="FW20" s="165">
        <v>-22.456299999999999</v>
      </c>
      <c r="FX20" s="166"/>
      <c r="FY20" s="165">
        <v>1.091</v>
      </c>
      <c r="FZ20" s="165">
        <v>1.0289999999999999</v>
      </c>
      <c r="GA20" s="166"/>
      <c r="GB20" s="165">
        <v>7.58</v>
      </c>
      <c r="GC20" s="165">
        <v>-1.865</v>
      </c>
      <c r="GD20" s="165">
        <v>5.3297999999999996</v>
      </c>
      <c r="GE20" s="165">
        <v>-1.7</v>
      </c>
      <c r="GF20" s="165">
        <v>12.2873</v>
      </c>
      <c r="GG20" s="166"/>
      <c r="GH20" s="165">
        <v>20.350000000000001</v>
      </c>
      <c r="GI20" s="165">
        <v>-3.7461000000000002</v>
      </c>
      <c r="GJ20" s="165">
        <v>-4.1212</v>
      </c>
      <c r="GK20" s="165">
        <v>1.9289000000000001</v>
      </c>
      <c r="GL20" s="166"/>
      <c r="GM20" s="166"/>
      <c r="GN20" s="165">
        <v>-9.8815000000000008</v>
      </c>
      <c r="GO20" s="165">
        <v>-14.1092</v>
      </c>
      <c r="GP20" s="165">
        <v>3.7090999999999998</v>
      </c>
      <c r="GQ20" s="165">
        <v>-22.539200000000001</v>
      </c>
      <c r="GR20" s="165">
        <v>8.4647000000000006</v>
      </c>
      <c r="GS20" s="165">
        <v>8.7614999999999998</v>
      </c>
      <c r="GT20" s="165">
        <v>106.8022</v>
      </c>
      <c r="GU20" s="165">
        <v>-3.8712</v>
      </c>
      <c r="GV20" s="165">
        <v>-10.060700000000001</v>
      </c>
      <c r="GW20" s="165">
        <v>9.8308</v>
      </c>
      <c r="GX20" s="165">
        <v>3.0655000000000001</v>
      </c>
      <c r="GY20" s="165">
        <v>5.8823999999999996</v>
      </c>
      <c r="GZ20" s="165">
        <v>6.0366</v>
      </c>
      <c r="HA20" s="165">
        <v>2</v>
      </c>
      <c r="HB20" s="165">
        <v>8.8290000000000006</v>
      </c>
      <c r="HC20" s="165">
        <v>11.057399999999999</v>
      </c>
      <c r="HD20" s="165">
        <v>2.5099999999999998</v>
      </c>
      <c r="HE20" s="165">
        <v>-6.0433000000000003</v>
      </c>
      <c r="HF20" s="165">
        <v>16.596699999999998</v>
      </c>
      <c r="HG20" s="165">
        <v>32.760199999999998</v>
      </c>
      <c r="HH20" s="165">
        <v>50.0974</v>
      </c>
      <c r="HI20" s="165">
        <v>30.4878</v>
      </c>
      <c r="HJ20" s="165">
        <v>30.697600000000001</v>
      </c>
      <c r="HK20" s="165">
        <v>-14.379899999999999</v>
      </c>
      <c r="HL20" s="165">
        <v>-13.7956</v>
      </c>
      <c r="HM20" s="165">
        <v>-20.256399999999999</v>
      </c>
      <c r="HN20" s="165">
        <v>-21.1569</v>
      </c>
      <c r="HO20" s="165">
        <v>52.2395</v>
      </c>
      <c r="HP20" s="166"/>
      <c r="HQ20" s="165">
        <v>-17.4617</v>
      </c>
      <c r="HR20" s="165">
        <v>-17.0442</v>
      </c>
      <c r="HS20" s="165">
        <v>-5.4088000000000003</v>
      </c>
      <c r="HT20" s="165">
        <v>-5.2918000000000003</v>
      </c>
      <c r="HU20" s="165">
        <v>15.26</v>
      </c>
      <c r="HV20" s="165">
        <v>15.46</v>
      </c>
      <c r="HW20" s="165">
        <v>-19.5</v>
      </c>
      <c r="HX20" s="165">
        <v>-19.399999999999999</v>
      </c>
      <c r="HY20" s="165">
        <v>1.4255</v>
      </c>
      <c r="HZ20" s="165">
        <v>-11.44</v>
      </c>
      <c r="IA20" s="165">
        <v>72.513599999999997</v>
      </c>
      <c r="IB20" s="165">
        <v>24.028700000000001</v>
      </c>
      <c r="IC20" s="165">
        <v>24.065999999999999</v>
      </c>
      <c r="ID20" s="165">
        <v>-19.5</v>
      </c>
      <c r="IE20" s="165">
        <v>-37.5</v>
      </c>
      <c r="IF20" s="165">
        <v>1.3</v>
      </c>
      <c r="IG20" s="165">
        <v>0.8</v>
      </c>
      <c r="IH20" s="165">
        <v>0</v>
      </c>
      <c r="II20" s="165">
        <v>-18.701499999999999</v>
      </c>
      <c r="IJ20" s="165">
        <v>-94.619699999999995</v>
      </c>
      <c r="IK20" s="165">
        <v>73.197800000000001</v>
      </c>
      <c r="IL20" s="165">
        <v>-291.26369999999997</v>
      </c>
      <c r="IM20" s="165">
        <v>-34.700699999999998</v>
      </c>
      <c r="IN20" s="165">
        <v>-19.185600000000001</v>
      </c>
      <c r="IO20" s="165">
        <v>128.2465</v>
      </c>
      <c r="IP20" s="165">
        <v>38.573599999999999</v>
      </c>
      <c r="IQ20" s="165">
        <v>143.1978</v>
      </c>
      <c r="IR20" s="165">
        <v>94.186400000000006</v>
      </c>
      <c r="IS20" s="165">
        <v>60.379600000000003</v>
      </c>
      <c r="IT20" s="166"/>
      <c r="IU20" s="165">
        <v>42.040199999999999</v>
      </c>
      <c r="IV20" s="165">
        <v>-26.7136</v>
      </c>
      <c r="IW20" s="165">
        <v>238.2433</v>
      </c>
      <c r="IX20" s="165">
        <v>-198.8021</v>
      </c>
      <c r="IY20" s="165">
        <v>44.039200000000001</v>
      </c>
      <c r="IZ20" s="165">
        <v>-33.0276</v>
      </c>
      <c r="JA20" s="165">
        <v>-1.4051</v>
      </c>
      <c r="JB20" s="166"/>
      <c r="JC20" s="165">
        <v>-6.16</v>
      </c>
      <c r="JD20" s="165">
        <v>8.7999999999999995E-2</v>
      </c>
      <c r="JE20" s="165">
        <v>7.8E-2</v>
      </c>
      <c r="JF20" s="165">
        <v>2</v>
      </c>
      <c r="JG20" s="165">
        <v>2.08</v>
      </c>
      <c r="JH20" s="165">
        <v>-3.7040000000000002</v>
      </c>
      <c r="JI20" s="165">
        <v>-8.3482000000000003</v>
      </c>
      <c r="JJ20" s="165">
        <v>9.9931000000000001</v>
      </c>
      <c r="JK20" s="165">
        <v>-13.563700000000001</v>
      </c>
      <c r="JL20" s="165">
        <v>9.1</v>
      </c>
      <c r="JM20" s="165">
        <v>19.552</v>
      </c>
      <c r="JN20" s="165">
        <v>20.434000000000001</v>
      </c>
      <c r="JO20" s="165">
        <v>2.0371999999999999</v>
      </c>
      <c r="JP20" s="166"/>
      <c r="JQ20" s="165">
        <v>1.6597</v>
      </c>
      <c r="JR20" s="165">
        <v>1.2618</v>
      </c>
      <c r="JS20" s="165">
        <v>1.4278</v>
      </c>
      <c r="JT20" s="166"/>
      <c r="JU20" s="165">
        <v>22.4</v>
      </c>
      <c r="JV20" s="165">
        <v>3.1772999999999998</v>
      </c>
      <c r="JW20" s="165">
        <v>-0.06</v>
      </c>
      <c r="JX20" s="166"/>
      <c r="JY20" s="166"/>
      <c r="JZ20" s="165">
        <v>-16.118500000000001</v>
      </c>
      <c r="KA20" s="165">
        <v>-18.720099999999999</v>
      </c>
      <c r="KB20" s="165">
        <v>0</v>
      </c>
      <c r="KC20" s="165">
        <v>8.7927999999999997</v>
      </c>
      <c r="KD20" s="165">
        <v>-10.9863</v>
      </c>
      <c r="KE20" s="165">
        <v>0</v>
      </c>
      <c r="KF20" s="165">
        <v>-24.6</v>
      </c>
      <c r="KG20" s="165">
        <v>8.1</v>
      </c>
      <c r="KH20" s="166"/>
      <c r="KI20" s="165">
        <v>-54.048400000000001</v>
      </c>
    </row>
    <row r="21" spans="1:295" ht="18" customHeight="1" x14ac:dyDescent="0.3">
      <c r="A21" s="162" t="s">
        <v>88</v>
      </c>
      <c r="B21" s="162" t="s">
        <v>787</v>
      </c>
      <c r="C21" s="165">
        <v>0</v>
      </c>
      <c r="D21" s="165">
        <v>4.0488999999999997</v>
      </c>
      <c r="E21" s="165">
        <v>-9.1664999999999992</v>
      </c>
      <c r="F21" s="165">
        <v>2.2235999999999998</v>
      </c>
      <c r="G21" s="165">
        <v>6.1452</v>
      </c>
      <c r="H21" s="166"/>
      <c r="I21" s="165">
        <v>11.6631</v>
      </c>
      <c r="J21" s="166"/>
      <c r="K21" s="165">
        <v>11.1195</v>
      </c>
      <c r="L21" s="165">
        <v>4.4489000000000001</v>
      </c>
      <c r="M21" s="165">
        <v>5.7948000000000004</v>
      </c>
      <c r="N21" s="165">
        <v>-4.4400000000000004</v>
      </c>
      <c r="O21" s="165">
        <v>-19.8</v>
      </c>
      <c r="P21" s="166"/>
      <c r="Q21" s="165">
        <v>3.3119999999999998</v>
      </c>
      <c r="R21" s="166"/>
      <c r="S21" s="165">
        <v>3.3877999999999999</v>
      </c>
      <c r="T21" s="165">
        <v>-6.8996000000000004</v>
      </c>
      <c r="U21" s="165">
        <v>6.0697000000000001</v>
      </c>
      <c r="V21" s="165">
        <v>6.1688000000000001</v>
      </c>
      <c r="W21" s="165">
        <v>10.669</v>
      </c>
      <c r="X21" s="165">
        <v>3.0142000000000002</v>
      </c>
      <c r="Y21" s="165">
        <v>0.22500000000000001</v>
      </c>
      <c r="Z21" s="165">
        <v>2.5314999999999999</v>
      </c>
      <c r="AA21" s="166"/>
      <c r="AB21" s="165">
        <v>-0.71409999999999996</v>
      </c>
      <c r="AC21" s="166"/>
      <c r="AD21" s="166"/>
      <c r="AE21" s="165">
        <v>6.12</v>
      </c>
      <c r="AF21" s="165">
        <v>-15.54</v>
      </c>
      <c r="AG21" s="165">
        <v>-13.2</v>
      </c>
      <c r="AH21" s="165">
        <v>-2.7080000000000002</v>
      </c>
      <c r="AI21" s="165">
        <v>0.253</v>
      </c>
      <c r="AJ21" s="165">
        <v>-12.85</v>
      </c>
      <c r="AK21" s="165">
        <v>-12.74</v>
      </c>
      <c r="AL21" s="166"/>
      <c r="AM21" s="165">
        <v>-9.36</v>
      </c>
      <c r="AN21" s="165">
        <v>-9.2100000000000009</v>
      </c>
      <c r="AO21" s="165">
        <v>3.2323</v>
      </c>
      <c r="AP21" s="165">
        <v>4.4158999999999997</v>
      </c>
      <c r="AQ21" s="165">
        <v>9.8841999999999999</v>
      </c>
      <c r="AR21" s="165">
        <v>10.8849</v>
      </c>
      <c r="AS21" s="165">
        <v>-21.239100000000001</v>
      </c>
      <c r="AT21" s="165">
        <v>-10.8507</v>
      </c>
      <c r="AU21" s="165">
        <v>-11.8773</v>
      </c>
      <c r="AV21" s="165">
        <v>18.732099999999999</v>
      </c>
      <c r="AW21" s="165">
        <v>12.6661</v>
      </c>
      <c r="AX21" s="165">
        <v>-21.299499999999998</v>
      </c>
      <c r="AY21" s="165">
        <v>-17.5486</v>
      </c>
      <c r="AZ21" s="165">
        <v>0.40689999999999998</v>
      </c>
      <c r="BA21" s="165">
        <v>3.7812999999999999</v>
      </c>
      <c r="BB21" s="165">
        <v>74.820499999999996</v>
      </c>
      <c r="BC21" s="165">
        <v>3.7907999999999999</v>
      </c>
      <c r="BD21" s="165">
        <v>-5</v>
      </c>
      <c r="BE21" s="165">
        <v>-5</v>
      </c>
      <c r="BF21" s="165">
        <v>-17.2866</v>
      </c>
      <c r="BG21" s="165">
        <v>-18.4346</v>
      </c>
      <c r="BH21" s="165">
        <v>-1.8096000000000001</v>
      </c>
      <c r="BI21" s="166"/>
      <c r="BJ21" s="165">
        <v>9.3981999999999992</v>
      </c>
      <c r="BK21" s="165">
        <v>7.1148999999999996</v>
      </c>
      <c r="BL21" s="165">
        <v>1.4189000000000001</v>
      </c>
      <c r="BM21" s="165">
        <v>1.087</v>
      </c>
      <c r="BN21" s="165">
        <v>-29.847100000000001</v>
      </c>
      <c r="BO21" s="165">
        <v>-5.5849000000000002</v>
      </c>
      <c r="BP21" s="165">
        <v>-5.7374999999999998</v>
      </c>
      <c r="BQ21" s="165">
        <v>70.0899</v>
      </c>
      <c r="BR21" s="165">
        <v>-142.84710000000001</v>
      </c>
      <c r="BS21" s="166"/>
      <c r="BT21" s="166"/>
      <c r="BU21" s="166"/>
      <c r="BV21" s="165">
        <v>3.403</v>
      </c>
      <c r="BW21" s="165">
        <v>4.0999999999999996</v>
      </c>
      <c r="BX21" s="165">
        <v>1.4</v>
      </c>
      <c r="BY21" s="165">
        <v>-16.2</v>
      </c>
      <c r="BZ21" s="165">
        <v>0.14000000000000001</v>
      </c>
      <c r="CA21" s="165">
        <v>-29.600300000000001</v>
      </c>
      <c r="CB21" s="165">
        <v>-29.868200000000002</v>
      </c>
      <c r="CC21" s="165">
        <v>33.278399999999998</v>
      </c>
      <c r="CD21" s="165">
        <v>32.691299999999998</v>
      </c>
      <c r="CE21" s="165">
        <v>-7.4545000000000003</v>
      </c>
      <c r="CF21" s="165">
        <v>-21.711300000000001</v>
      </c>
      <c r="CG21" s="165">
        <v>-21.546399999999998</v>
      </c>
      <c r="CH21" s="165">
        <v>7.5186999999999999</v>
      </c>
      <c r="CI21" s="165">
        <v>7.7964000000000002</v>
      </c>
      <c r="CJ21" s="166"/>
      <c r="CK21" s="166"/>
      <c r="CL21" s="165">
        <v>47.7</v>
      </c>
      <c r="CM21" s="165">
        <v>-15</v>
      </c>
      <c r="CN21" s="165">
        <v>-1.99</v>
      </c>
      <c r="CO21" s="165">
        <v>25.6859</v>
      </c>
      <c r="CP21" s="165">
        <v>24.5669</v>
      </c>
      <c r="CQ21" s="165">
        <v>23.691299999999998</v>
      </c>
      <c r="CR21" s="165">
        <v>48.134099999999997</v>
      </c>
      <c r="CS21" s="165">
        <v>48.935299999999998</v>
      </c>
      <c r="CT21" s="165">
        <v>-21.160799999999998</v>
      </c>
      <c r="CU21" s="165">
        <v>-29.496300000000002</v>
      </c>
      <c r="CV21" s="165">
        <v>-16.597899999999999</v>
      </c>
      <c r="CW21" s="165">
        <v>2.2322000000000002</v>
      </c>
      <c r="CX21" s="165">
        <v>19.559999999999999</v>
      </c>
      <c r="CY21" s="165">
        <v>17.12</v>
      </c>
      <c r="CZ21" s="165">
        <v>4.6924000000000001</v>
      </c>
      <c r="DA21" s="165">
        <v>4.9835000000000003</v>
      </c>
      <c r="DB21" s="165">
        <v>-6.36</v>
      </c>
      <c r="DC21" s="166"/>
      <c r="DD21" s="165">
        <v>-9.7149000000000001</v>
      </c>
      <c r="DE21" s="165">
        <v>-9.3582000000000001</v>
      </c>
      <c r="DF21" s="165">
        <v>23.4068</v>
      </c>
      <c r="DG21" s="165">
        <v>1.49E-2</v>
      </c>
      <c r="DH21" s="165">
        <v>-2.8717999999999999</v>
      </c>
      <c r="DI21" s="165">
        <v>13.6</v>
      </c>
      <c r="DJ21" s="165">
        <v>15.6</v>
      </c>
      <c r="DK21" s="165">
        <v>-3.8757000000000001</v>
      </c>
      <c r="DL21" s="165">
        <v>-0.56100000000000005</v>
      </c>
      <c r="DM21" s="165">
        <v>8.9946999999999999</v>
      </c>
      <c r="DN21" s="165">
        <v>5.9432999999999998</v>
      </c>
      <c r="DO21" s="165">
        <v>-0.28999999999999998</v>
      </c>
      <c r="DP21" s="165">
        <v>-2.95</v>
      </c>
      <c r="DQ21" s="165">
        <v>4.867</v>
      </c>
      <c r="DR21" s="165">
        <v>-23.856400000000001</v>
      </c>
      <c r="DS21" s="166"/>
      <c r="DT21" s="165">
        <v>-22.55</v>
      </c>
      <c r="DU21" s="165">
        <v>5.27</v>
      </c>
      <c r="DV21" s="165">
        <v>36.29</v>
      </c>
      <c r="DW21" s="165">
        <v>-22.690899999999999</v>
      </c>
      <c r="DX21" s="165">
        <v>-12.6091</v>
      </c>
      <c r="DY21" s="165">
        <v>-44.231299999999997</v>
      </c>
      <c r="DZ21" s="165">
        <v>-44.2</v>
      </c>
      <c r="EA21" s="166"/>
      <c r="EB21" s="165">
        <v>-12.909599999999999</v>
      </c>
      <c r="EC21" s="165">
        <v>-23.4026</v>
      </c>
      <c r="ED21" s="165">
        <v>-23.093699999999998</v>
      </c>
      <c r="EE21" s="165">
        <v>-21.917200000000001</v>
      </c>
      <c r="EF21" s="165">
        <v>-24.263400000000001</v>
      </c>
      <c r="EG21" s="165">
        <v>-10.592000000000001</v>
      </c>
      <c r="EH21" s="165">
        <v>-136.60249999999999</v>
      </c>
      <c r="EI21" s="165">
        <v>-7.9537000000000004</v>
      </c>
      <c r="EJ21" s="166"/>
      <c r="EK21" s="165">
        <v>-7.5818000000000003</v>
      </c>
      <c r="EL21" s="165">
        <v>-6.9715999999999996</v>
      </c>
      <c r="EM21" s="165">
        <v>28.825700000000001</v>
      </c>
      <c r="EN21" s="165">
        <v>-18.6982</v>
      </c>
      <c r="EO21" s="165">
        <v>-18.692599999999999</v>
      </c>
      <c r="EP21" s="165">
        <v>4.6239999999999997</v>
      </c>
      <c r="EQ21" s="165">
        <v>-28.3902</v>
      </c>
      <c r="ER21" s="165">
        <v>-27.7194</v>
      </c>
      <c r="ES21" s="165">
        <v>21.361000000000001</v>
      </c>
      <c r="ET21" s="165">
        <v>0</v>
      </c>
      <c r="EU21" s="165">
        <v>-8.5299999999999994</v>
      </c>
      <c r="EV21" s="165">
        <v>0.1</v>
      </c>
      <c r="EW21" s="165">
        <v>2.1821000000000002</v>
      </c>
      <c r="EX21" s="165">
        <v>-25.8522</v>
      </c>
      <c r="EY21" s="165">
        <v>-7.6055999999999999</v>
      </c>
      <c r="EZ21" s="165">
        <v>-7.8865999999999996</v>
      </c>
      <c r="FA21" s="165">
        <v>10.4436</v>
      </c>
      <c r="FB21" s="165">
        <v>20.068899999999999</v>
      </c>
      <c r="FC21" s="165">
        <v>-34.354900000000001</v>
      </c>
      <c r="FD21" s="165">
        <v>2.8835999999999999</v>
      </c>
      <c r="FE21" s="166"/>
      <c r="FF21" s="165">
        <v>2.5295999999999998</v>
      </c>
      <c r="FG21" s="166"/>
      <c r="FH21" s="166"/>
      <c r="FI21" s="166"/>
      <c r="FJ21" s="165">
        <v>18.0853</v>
      </c>
      <c r="FK21" s="165">
        <v>17.9178</v>
      </c>
      <c r="FL21" s="165">
        <v>-33.491300000000003</v>
      </c>
      <c r="FM21" s="165">
        <v>29.7376</v>
      </c>
      <c r="FN21" s="165">
        <v>30.783000000000001</v>
      </c>
      <c r="FO21" s="165">
        <v>-17.819099999999999</v>
      </c>
      <c r="FP21" s="166"/>
      <c r="FQ21" s="165">
        <v>25.695</v>
      </c>
      <c r="FR21" s="165">
        <v>-21.05</v>
      </c>
      <c r="FS21" s="165">
        <v>-1.0103</v>
      </c>
      <c r="FT21" s="165">
        <v>0.25380000000000003</v>
      </c>
      <c r="FU21" s="165">
        <v>0.87</v>
      </c>
      <c r="FV21" s="165">
        <v>2.37</v>
      </c>
      <c r="FW21" s="165">
        <v>-24.662500000000001</v>
      </c>
      <c r="FX21" s="166"/>
      <c r="FY21" s="165">
        <v>1.2889999999999999</v>
      </c>
      <c r="FZ21" s="165">
        <v>1.02</v>
      </c>
      <c r="GA21" s="166"/>
      <c r="GB21" s="165">
        <v>7.33</v>
      </c>
      <c r="GC21" s="165">
        <v>3.1399999999999997E-2</v>
      </c>
      <c r="GD21" s="165">
        <v>7.4381000000000004</v>
      </c>
      <c r="GE21" s="165">
        <v>-1.85</v>
      </c>
      <c r="GF21" s="165">
        <v>11.9055</v>
      </c>
      <c r="GG21" s="166"/>
      <c r="GH21" s="165">
        <v>21.277200000000001</v>
      </c>
      <c r="GI21" s="165">
        <v>-3.867</v>
      </c>
      <c r="GJ21" s="165">
        <v>-4.1924000000000001</v>
      </c>
      <c r="GK21" s="165">
        <v>2.1360000000000001</v>
      </c>
      <c r="GL21" s="166"/>
      <c r="GM21" s="166"/>
      <c r="GN21" s="165">
        <v>-10.2849</v>
      </c>
      <c r="GO21" s="165">
        <v>-14.629899999999999</v>
      </c>
      <c r="GP21" s="165">
        <v>3.3877999999999999</v>
      </c>
      <c r="GQ21" s="165">
        <v>-22.4725</v>
      </c>
      <c r="GR21" s="165">
        <v>5.7542999999999997</v>
      </c>
      <c r="GS21" s="165">
        <v>5.7241</v>
      </c>
      <c r="GT21" s="165">
        <v>112.34</v>
      </c>
      <c r="GU21" s="165">
        <v>-3.8127</v>
      </c>
      <c r="GV21" s="165">
        <v>-9.8477999999999994</v>
      </c>
      <c r="GW21" s="165">
        <v>10.591900000000001</v>
      </c>
      <c r="GX21" s="165">
        <v>2.3369</v>
      </c>
      <c r="GY21" s="165">
        <v>5.9850000000000003</v>
      </c>
      <c r="GZ21" s="165">
        <v>6.0366</v>
      </c>
      <c r="HA21" s="165">
        <v>1.8567</v>
      </c>
      <c r="HB21" s="165">
        <v>8.4766999999999992</v>
      </c>
      <c r="HC21" s="165">
        <v>10.6035</v>
      </c>
      <c r="HD21" s="165">
        <v>0.84</v>
      </c>
      <c r="HE21" s="165">
        <v>-5.2667000000000002</v>
      </c>
      <c r="HF21" s="165">
        <v>18.247699999999998</v>
      </c>
      <c r="HG21" s="165">
        <v>26.499199999999998</v>
      </c>
      <c r="HH21" s="165">
        <v>48.5398</v>
      </c>
      <c r="HI21" s="165">
        <v>27.4147</v>
      </c>
      <c r="HJ21" s="165">
        <v>28.817</v>
      </c>
      <c r="HK21" s="165">
        <v>-13.4068</v>
      </c>
      <c r="HL21" s="165">
        <v>-13.238200000000001</v>
      </c>
      <c r="HM21" s="165">
        <v>-18.796099999999999</v>
      </c>
      <c r="HN21" s="165">
        <v>-18.675699999999999</v>
      </c>
      <c r="HO21" s="166"/>
      <c r="HP21" s="165">
        <v>51.736600000000003</v>
      </c>
      <c r="HQ21" s="165">
        <v>-16.445399999999999</v>
      </c>
      <c r="HR21" s="165">
        <v>-16.1707</v>
      </c>
      <c r="HS21" s="165">
        <v>-5.9234</v>
      </c>
      <c r="HT21" s="165">
        <v>-5.86</v>
      </c>
      <c r="HU21" s="165">
        <v>15.72</v>
      </c>
      <c r="HV21" s="165">
        <v>15.69</v>
      </c>
      <c r="HW21" s="165">
        <v>-19.399999999999999</v>
      </c>
      <c r="HX21" s="165">
        <v>-19</v>
      </c>
      <c r="HY21" s="165">
        <v>1.5647</v>
      </c>
      <c r="HZ21" s="165">
        <v>-12.56</v>
      </c>
      <c r="IA21" s="165">
        <v>64.481999999999999</v>
      </c>
      <c r="IB21" s="165">
        <v>24.595099999999999</v>
      </c>
      <c r="IC21" s="165">
        <v>24.913499999999999</v>
      </c>
      <c r="ID21" s="165">
        <v>-19.100000000000001</v>
      </c>
      <c r="IE21" s="165">
        <v>-35</v>
      </c>
      <c r="IF21" s="165">
        <v>0</v>
      </c>
      <c r="IG21" s="165">
        <v>-0.4</v>
      </c>
      <c r="IH21" s="166"/>
      <c r="II21" s="166"/>
      <c r="IJ21" s="165">
        <v>-93.8108</v>
      </c>
      <c r="IK21" s="165">
        <v>76.534000000000006</v>
      </c>
      <c r="IL21" s="165">
        <v>-293.08589999999998</v>
      </c>
      <c r="IM21" s="165">
        <v>-33.819499999999998</v>
      </c>
      <c r="IN21" s="165">
        <v>-18.183700000000002</v>
      </c>
      <c r="IO21" s="165">
        <v>120.79179999999999</v>
      </c>
      <c r="IP21" s="165">
        <v>43.654499999999999</v>
      </c>
      <c r="IQ21" s="165">
        <v>143.16759999999999</v>
      </c>
      <c r="IR21" s="165">
        <v>88.313400000000001</v>
      </c>
      <c r="IS21" s="165">
        <v>56.988999999999997</v>
      </c>
      <c r="IT21" s="166"/>
      <c r="IU21" s="165">
        <v>41.801299999999998</v>
      </c>
      <c r="IV21" s="165">
        <v>-28.808700000000002</v>
      </c>
      <c r="IW21" s="165">
        <v>229.1936</v>
      </c>
      <c r="IX21" s="165">
        <v>-193.19460000000001</v>
      </c>
      <c r="IY21" s="165">
        <v>39.714700000000001</v>
      </c>
      <c r="IZ21" s="165">
        <v>-32.689100000000003</v>
      </c>
      <c r="JA21" s="165">
        <v>-1.6394</v>
      </c>
      <c r="JB21" s="166"/>
      <c r="JC21" s="165">
        <v>-4.72</v>
      </c>
      <c r="JD21" s="165">
        <v>0.22</v>
      </c>
      <c r="JE21" s="165">
        <v>0.217</v>
      </c>
      <c r="JF21" s="165">
        <v>0.8</v>
      </c>
      <c r="JG21" s="165">
        <v>2.96</v>
      </c>
      <c r="JH21" s="165">
        <v>-3.6351</v>
      </c>
      <c r="JI21" s="165">
        <v>-9.2850999999999999</v>
      </c>
      <c r="JJ21" s="165">
        <v>7.1214000000000004</v>
      </c>
      <c r="JK21" s="165">
        <v>-9.3460999999999999</v>
      </c>
      <c r="JL21" s="165">
        <v>8.4</v>
      </c>
      <c r="JM21" s="165">
        <v>20.138000000000002</v>
      </c>
      <c r="JN21" s="165">
        <v>19.812999999999999</v>
      </c>
      <c r="JO21" s="165">
        <v>2.2637999999999998</v>
      </c>
      <c r="JP21" s="166"/>
      <c r="JQ21" s="165">
        <v>2.0859000000000001</v>
      </c>
      <c r="JR21" s="165">
        <v>2.1749000000000001</v>
      </c>
      <c r="JS21" s="165">
        <v>1.9743999999999999</v>
      </c>
      <c r="JT21" s="166"/>
      <c r="JU21" s="165">
        <v>20</v>
      </c>
      <c r="JV21" s="165">
        <v>1.5137</v>
      </c>
      <c r="JW21" s="165">
        <v>0.06</v>
      </c>
      <c r="JX21" s="166"/>
      <c r="JY21" s="166"/>
      <c r="JZ21" s="165">
        <v>-16.4695</v>
      </c>
      <c r="KA21" s="165">
        <v>-18.855699999999999</v>
      </c>
      <c r="KB21" s="165">
        <v>1.0704</v>
      </c>
      <c r="KC21" s="165">
        <v>9.3591999999999995</v>
      </c>
      <c r="KD21" s="165">
        <v>-11.218500000000001</v>
      </c>
      <c r="KE21" s="165">
        <v>0</v>
      </c>
      <c r="KF21" s="165">
        <v>-22.2</v>
      </c>
      <c r="KG21" s="165">
        <v>5</v>
      </c>
      <c r="KH21" s="166"/>
      <c r="KI21" s="165">
        <v>-52.003300000000003</v>
      </c>
    </row>
    <row r="22" spans="1:295" ht="18" customHeight="1" x14ac:dyDescent="0.3">
      <c r="A22" s="162" t="s">
        <v>88</v>
      </c>
      <c r="B22" s="162" t="s">
        <v>788</v>
      </c>
      <c r="C22" s="165">
        <v>0</v>
      </c>
      <c r="D22" s="165">
        <v>3.2321</v>
      </c>
      <c r="E22" s="165">
        <v>-8.2649000000000008</v>
      </c>
      <c r="F22" s="165">
        <v>2.3386</v>
      </c>
      <c r="G22" s="165">
        <v>10.085000000000001</v>
      </c>
      <c r="H22" s="166"/>
      <c r="I22" s="165">
        <v>12.367000000000001</v>
      </c>
      <c r="J22" s="166"/>
      <c r="K22" s="165">
        <v>13.1934</v>
      </c>
      <c r="L22" s="165">
        <v>5.3928000000000003</v>
      </c>
      <c r="M22" s="165">
        <v>6.6014999999999997</v>
      </c>
      <c r="N22" s="165">
        <v>-2.2200000000000002</v>
      </c>
      <c r="O22" s="165">
        <v>-24.2</v>
      </c>
      <c r="P22" s="165">
        <v>0</v>
      </c>
      <c r="Q22" s="165">
        <v>4.1399999999999997</v>
      </c>
      <c r="R22" s="165">
        <v>-15.4</v>
      </c>
      <c r="S22" s="165">
        <v>3.3483000000000001</v>
      </c>
      <c r="T22" s="165">
        <v>-3.754</v>
      </c>
      <c r="U22" s="165">
        <v>6.0720000000000001</v>
      </c>
      <c r="V22" s="165">
        <v>5.9214000000000002</v>
      </c>
      <c r="W22" s="165">
        <v>10.457599999999999</v>
      </c>
      <c r="X22" s="165">
        <v>3.2414000000000001</v>
      </c>
      <c r="Y22" s="165">
        <v>-1.9199999999999998E-2</v>
      </c>
      <c r="Z22" s="165">
        <v>2.5127000000000002</v>
      </c>
      <c r="AA22" s="166"/>
      <c r="AB22" s="165">
        <v>-0.72740000000000005</v>
      </c>
      <c r="AC22" s="165">
        <v>-0.623</v>
      </c>
      <c r="AD22" s="166"/>
      <c r="AE22" s="165">
        <v>6.2869999999999999</v>
      </c>
      <c r="AF22" s="165">
        <v>-17.760000000000002</v>
      </c>
      <c r="AG22" s="165">
        <v>-11</v>
      </c>
      <c r="AH22" s="165">
        <v>-1.605</v>
      </c>
      <c r="AI22" s="165">
        <v>0.25600000000000001</v>
      </c>
      <c r="AJ22" s="165">
        <v>-7.78</v>
      </c>
      <c r="AK22" s="165">
        <v>-7.83</v>
      </c>
      <c r="AL22" s="165">
        <v>-10</v>
      </c>
      <c r="AM22" s="165">
        <v>-13.77</v>
      </c>
      <c r="AN22" s="165">
        <v>-13.72</v>
      </c>
      <c r="AO22" s="165">
        <v>2.8713000000000002</v>
      </c>
      <c r="AP22" s="165">
        <v>4.2023000000000001</v>
      </c>
      <c r="AQ22" s="165">
        <v>20.3432</v>
      </c>
      <c r="AR22" s="165">
        <v>22.228400000000001</v>
      </c>
      <c r="AS22" s="165">
        <v>-20.332899999999999</v>
      </c>
      <c r="AT22" s="165">
        <v>-2.8130999999999999</v>
      </c>
      <c r="AU22" s="165">
        <v>-3.0102000000000002</v>
      </c>
      <c r="AV22" s="165">
        <v>2.7863000000000002</v>
      </c>
      <c r="AW22" s="165">
        <v>2.8673999999999999</v>
      </c>
      <c r="AX22" s="165">
        <v>-16.477</v>
      </c>
      <c r="AY22" s="165">
        <v>-13.6638</v>
      </c>
      <c r="AZ22" s="165">
        <v>1.196</v>
      </c>
      <c r="BA22" s="165">
        <v>5.6982999999999997</v>
      </c>
      <c r="BB22" s="165">
        <v>139.08629999999999</v>
      </c>
      <c r="BC22" s="165">
        <v>8.8696999999999999</v>
      </c>
      <c r="BD22" s="165">
        <v>-6.5</v>
      </c>
      <c r="BE22" s="165">
        <v>-6.5</v>
      </c>
      <c r="BF22" s="165">
        <v>-29.352</v>
      </c>
      <c r="BG22" s="165">
        <v>-29.561299999999999</v>
      </c>
      <c r="BH22" s="165">
        <v>-2.0933999999999999</v>
      </c>
      <c r="BI22" s="166"/>
      <c r="BJ22" s="165">
        <v>10.853199999999999</v>
      </c>
      <c r="BK22" s="165">
        <v>7.9493</v>
      </c>
      <c r="BL22" s="165">
        <v>1.1628000000000001</v>
      </c>
      <c r="BM22" s="165">
        <v>0.79530000000000001</v>
      </c>
      <c r="BN22" s="165">
        <v>-122.074</v>
      </c>
      <c r="BO22" s="165">
        <v>4.5777999999999999</v>
      </c>
      <c r="BP22" s="165">
        <v>4.4557000000000002</v>
      </c>
      <c r="BQ22" s="165">
        <v>99.223399999999998</v>
      </c>
      <c r="BR22" s="165">
        <v>-189.73599999999999</v>
      </c>
      <c r="BS22" s="166"/>
      <c r="BT22" s="166"/>
      <c r="BU22" s="166"/>
      <c r="BV22" s="165">
        <v>3.3631000000000002</v>
      </c>
      <c r="BW22" s="165">
        <v>3.69</v>
      </c>
      <c r="BX22" s="165">
        <v>1.1100000000000001</v>
      </c>
      <c r="BY22" s="165">
        <v>-17.07</v>
      </c>
      <c r="BZ22" s="165">
        <v>-0.25</v>
      </c>
      <c r="CA22" s="165">
        <v>-26.519300000000001</v>
      </c>
      <c r="CB22" s="165">
        <v>-27.055099999999999</v>
      </c>
      <c r="CC22" s="165">
        <v>33.177</v>
      </c>
      <c r="CD22" s="165">
        <v>32.067500000000003</v>
      </c>
      <c r="CE22" s="165">
        <v>-5.8353999999999999</v>
      </c>
      <c r="CF22" s="165">
        <v>-26.914100000000001</v>
      </c>
      <c r="CG22" s="165">
        <v>-27.078900000000001</v>
      </c>
      <c r="CH22" s="165">
        <v>10.6187</v>
      </c>
      <c r="CI22" s="165">
        <v>8.6425000000000001</v>
      </c>
      <c r="CJ22" s="166"/>
      <c r="CK22" s="166"/>
      <c r="CL22" s="165">
        <v>46.1</v>
      </c>
      <c r="CM22" s="165">
        <v>-14</v>
      </c>
      <c r="CN22" s="165">
        <v>-2.0699999999999998</v>
      </c>
      <c r="CO22" s="165">
        <v>22.812799999999999</v>
      </c>
      <c r="CP22" s="165">
        <v>23.029199999999999</v>
      </c>
      <c r="CQ22" s="165">
        <v>21.619399999999999</v>
      </c>
      <c r="CR22" s="165">
        <v>59.160400000000003</v>
      </c>
      <c r="CS22" s="165">
        <v>59.538800000000002</v>
      </c>
      <c r="CT22" s="165">
        <v>-26.7346</v>
      </c>
      <c r="CU22" s="165">
        <v>-36.077800000000003</v>
      </c>
      <c r="CV22" s="165">
        <v>-20.989599999999999</v>
      </c>
      <c r="CW22" s="165">
        <v>1.9389000000000001</v>
      </c>
      <c r="CX22" s="165">
        <v>18.05</v>
      </c>
      <c r="CY22" s="165">
        <v>16.36</v>
      </c>
      <c r="CZ22" s="165">
        <v>5.0049000000000001</v>
      </c>
      <c r="DA22" s="165">
        <v>5.2765000000000004</v>
      </c>
      <c r="DB22" s="165">
        <v>-6.06</v>
      </c>
      <c r="DC22" s="166"/>
      <c r="DD22" s="165">
        <v>-11.680199999999999</v>
      </c>
      <c r="DE22" s="165">
        <v>-10.6434</v>
      </c>
      <c r="DF22" s="165">
        <v>24.521699999999999</v>
      </c>
      <c r="DG22" s="165">
        <v>1.52E-2</v>
      </c>
      <c r="DH22" s="165">
        <v>-2.8877000000000002</v>
      </c>
      <c r="DI22" s="166"/>
      <c r="DJ22" s="165">
        <v>15.3</v>
      </c>
      <c r="DK22" s="165">
        <v>-3.7572999999999999</v>
      </c>
      <c r="DL22" s="165">
        <v>0.19289999999999999</v>
      </c>
      <c r="DM22" s="165">
        <v>8.6791999999999998</v>
      </c>
      <c r="DN22" s="165">
        <v>7.4276999999999997</v>
      </c>
      <c r="DO22" s="165">
        <v>0.56000000000000005</v>
      </c>
      <c r="DP22" s="165">
        <v>-2.5</v>
      </c>
      <c r="DQ22" s="165">
        <v>4.03</v>
      </c>
      <c r="DR22" s="165">
        <v>-24.818899999999999</v>
      </c>
      <c r="DS22" s="166"/>
      <c r="DT22" s="165">
        <v>-22.28</v>
      </c>
      <c r="DU22" s="165">
        <v>5.82</v>
      </c>
      <c r="DV22" s="165">
        <v>35.409999999999997</v>
      </c>
      <c r="DW22" s="165">
        <v>-26</v>
      </c>
      <c r="DX22" s="165">
        <v>-12.7818</v>
      </c>
      <c r="DY22" s="165">
        <v>-45.451999999999998</v>
      </c>
      <c r="DZ22" s="165">
        <v>-45.090899999999998</v>
      </c>
      <c r="EA22" s="166"/>
      <c r="EB22" s="165">
        <v>-18.8201</v>
      </c>
      <c r="EC22" s="165">
        <v>-26.1004</v>
      </c>
      <c r="ED22" s="165">
        <v>-26.776700000000002</v>
      </c>
      <c r="EE22" s="165">
        <v>-21.800799999999999</v>
      </c>
      <c r="EF22" s="165">
        <v>-17.357500000000002</v>
      </c>
      <c r="EG22" s="165">
        <v>-9.4309999999999992</v>
      </c>
      <c r="EH22" s="165">
        <v>-166.57239999999999</v>
      </c>
      <c r="EI22" s="165">
        <v>-25.1675</v>
      </c>
      <c r="EJ22" s="166"/>
      <c r="EK22" s="165">
        <v>-9.0787999999999993</v>
      </c>
      <c r="EL22" s="165">
        <v>-8.0963999999999992</v>
      </c>
      <c r="EM22" s="165">
        <v>27.33</v>
      </c>
      <c r="EN22" s="165">
        <v>-18.2775</v>
      </c>
      <c r="EO22" s="165">
        <v>-17.1096</v>
      </c>
      <c r="EP22" s="165">
        <v>11.28</v>
      </c>
      <c r="EQ22" s="165">
        <v>-26.3002</v>
      </c>
      <c r="ER22" s="165">
        <v>-25.8932</v>
      </c>
      <c r="ES22" s="165">
        <v>18.139600000000002</v>
      </c>
      <c r="ET22" s="165">
        <v>0</v>
      </c>
      <c r="EU22" s="165">
        <v>-8.98</v>
      </c>
      <c r="EV22" s="165">
        <v>26</v>
      </c>
      <c r="EW22" s="165">
        <v>2.0095000000000001</v>
      </c>
      <c r="EX22" s="165">
        <v>-26.4343</v>
      </c>
      <c r="EY22" s="165">
        <v>-5.4471999999999996</v>
      </c>
      <c r="EZ22" s="165">
        <v>-5.7717999999999998</v>
      </c>
      <c r="FA22" s="165">
        <v>3.9569000000000001</v>
      </c>
      <c r="FB22" s="165">
        <v>17.643899999999999</v>
      </c>
      <c r="FC22" s="165">
        <v>-20.984100000000002</v>
      </c>
      <c r="FD22" s="165">
        <v>4.069</v>
      </c>
      <c r="FE22" s="166"/>
      <c r="FF22" s="165">
        <v>3.7606000000000002</v>
      </c>
      <c r="FG22" s="165">
        <v>0</v>
      </c>
      <c r="FH22" s="165">
        <v>0</v>
      </c>
      <c r="FI22" s="165">
        <v>0</v>
      </c>
      <c r="FJ22" s="165">
        <v>14.2338</v>
      </c>
      <c r="FK22" s="165">
        <v>13.731400000000001</v>
      </c>
      <c r="FL22" s="165">
        <v>-31.314299999999999</v>
      </c>
      <c r="FM22" s="165">
        <v>28.5855</v>
      </c>
      <c r="FN22" s="165">
        <v>28.729299999999999</v>
      </c>
      <c r="FO22" s="165">
        <v>-14.7027</v>
      </c>
      <c r="FP22" s="165">
        <v>0</v>
      </c>
      <c r="FQ22" s="165">
        <v>25.421500000000002</v>
      </c>
      <c r="FR22" s="165">
        <v>-19.55</v>
      </c>
      <c r="FS22" s="165">
        <v>-1.0323</v>
      </c>
      <c r="FT22" s="165">
        <v>0.2621</v>
      </c>
      <c r="FU22" s="165">
        <v>0.4</v>
      </c>
      <c r="FV22" s="165">
        <v>1.69</v>
      </c>
      <c r="FW22" s="165">
        <v>-24.0916</v>
      </c>
      <c r="FX22" s="166"/>
      <c r="FY22" s="165">
        <v>1.28</v>
      </c>
      <c r="FZ22" s="165">
        <v>0.871</v>
      </c>
      <c r="GA22" s="166"/>
      <c r="GB22" s="165">
        <v>6.66</v>
      </c>
      <c r="GC22" s="165">
        <v>-9.8255999999999997</v>
      </c>
      <c r="GD22" s="165">
        <v>-1.1045</v>
      </c>
      <c r="GE22" s="165">
        <v>-2.0099999999999998</v>
      </c>
      <c r="GF22" s="165">
        <v>11.533300000000001</v>
      </c>
      <c r="GG22" s="166"/>
      <c r="GH22" s="165">
        <v>20.9757</v>
      </c>
      <c r="GI22" s="165">
        <v>-3.8820999999999999</v>
      </c>
      <c r="GJ22" s="165">
        <v>-4.117</v>
      </c>
      <c r="GK22" s="165">
        <v>2.0162</v>
      </c>
      <c r="GL22" s="166"/>
      <c r="GM22" s="166"/>
      <c r="GN22" s="165">
        <v>-9.7284000000000006</v>
      </c>
      <c r="GO22" s="165">
        <v>-14.4411</v>
      </c>
      <c r="GP22" s="165">
        <v>3.1006</v>
      </c>
      <c r="GQ22" s="165">
        <v>-21.6539</v>
      </c>
      <c r="GR22" s="165">
        <v>7.3684000000000003</v>
      </c>
      <c r="GS22" s="165">
        <v>5.5096999999999996</v>
      </c>
      <c r="GT22" s="165">
        <v>129.6026</v>
      </c>
      <c r="GU22" s="165">
        <v>-3.2345000000000002</v>
      </c>
      <c r="GV22" s="165">
        <v>-9.6333000000000002</v>
      </c>
      <c r="GW22" s="165">
        <v>9.1700999999999997</v>
      </c>
      <c r="GX22" s="165">
        <v>3.6353</v>
      </c>
      <c r="GY22" s="165">
        <v>6.3804999999999996</v>
      </c>
      <c r="GZ22" s="165">
        <v>6.5587</v>
      </c>
      <c r="HA22" s="165">
        <v>3.0531000000000001</v>
      </c>
      <c r="HB22" s="165">
        <v>6.2171000000000003</v>
      </c>
      <c r="HC22" s="165">
        <v>7.0279999999999996</v>
      </c>
      <c r="HD22" s="165">
        <v>-3.77</v>
      </c>
      <c r="HE22" s="165">
        <v>0</v>
      </c>
      <c r="HF22" s="165">
        <v>27.2272</v>
      </c>
      <c r="HG22" s="165">
        <v>12.940200000000001</v>
      </c>
      <c r="HH22" s="165">
        <v>42.572299999999998</v>
      </c>
      <c r="HI22" s="165">
        <v>25.401399999999999</v>
      </c>
      <c r="HJ22" s="165">
        <v>26.9285</v>
      </c>
      <c r="HK22" s="165">
        <v>-13.5495</v>
      </c>
      <c r="HL22" s="165">
        <v>-12.9473</v>
      </c>
      <c r="HM22" s="165">
        <v>-16.023900000000001</v>
      </c>
      <c r="HN22" s="165">
        <v>-17.1691</v>
      </c>
      <c r="HO22" s="165">
        <v>35.411099999999998</v>
      </c>
      <c r="HP22" s="165">
        <v>35.669600000000003</v>
      </c>
      <c r="HQ22" s="165">
        <v>-18.543800000000001</v>
      </c>
      <c r="HR22" s="165">
        <v>-18.258199999999999</v>
      </c>
      <c r="HS22" s="165">
        <v>-6.9042000000000003</v>
      </c>
      <c r="HT22" s="165">
        <v>-7.1577999999999999</v>
      </c>
      <c r="HU22" s="165">
        <v>18.989999999999998</v>
      </c>
      <c r="HV22" s="165">
        <v>18.79</v>
      </c>
      <c r="HW22" s="165">
        <v>-23</v>
      </c>
      <c r="HX22" s="165">
        <v>-22.7</v>
      </c>
      <c r="HY22" s="165">
        <v>1.5482</v>
      </c>
      <c r="HZ22" s="165">
        <v>-10.8</v>
      </c>
      <c r="IA22" s="165">
        <v>74.990799999999993</v>
      </c>
      <c r="IB22" s="165">
        <v>21.7514</v>
      </c>
      <c r="IC22" s="165">
        <v>22.006399999999999</v>
      </c>
      <c r="ID22" s="165">
        <v>-18.7</v>
      </c>
      <c r="IE22" s="165">
        <v>-37.5</v>
      </c>
      <c r="IF22" s="165">
        <v>1.3</v>
      </c>
      <c r="IG22" s="165">
        <v>0.8</v>
      </c>
      <c r="IH22" s="166"/>
      <c r="II22" s="165">
        <v>-18.892399999999999</v>
      </c>
      <c r="IJ22" s="165">
        <v>-95.380399999999995</v>
      </c>
      <c r="IK22" s="165">
        <v>55.0167</v>
      </c>
      <c r="IL22" s="165">
        <v>-291.06720000000001</v>
      </c>
      <c r="IM22" s="165">
        <v>-30.781700000000001</v>
      </c>
      <c r="IN22" s="165">
        <v>-19.9954</v>
      </c>
      <c r="IO22" s="165">
        <v>107.12220000000001</v>
      </c>
      <c r="IP22" s="165">
        <v>63.270099999999999</v>
      </c>
      <c r="IQ22" s="165">
        <v>153.1883</v>
      </c>
      <c r="IR22" s="165">
        <v>79.042100000000005</v>
      </c>
      <c r="IS22" s="165">
        <v>35.546500000000002</v>
      </c>
      <c r="IT22" s="166"/>
      <c r="IU22" s="165">
        <v>32.698500000000003</v>
      </c>
      <c r="IV22" s="165">
        <v>-42.195700000000002</v>
      </c>
      <c r="IW22" s="165">
        <v>210.2561</v>
      </c>
      <c r="IX22" s="165">
        <v>-189.11590000000001</v>
      </c>
      <c r="IY22" s="165">
        <v>25.850200000000001</v>
      </c>
      <c r="IZ22" s="165">
        <v>-14.1289</v>
      </c>
      <c r="JA22" s="165">
        <v>-0.51390000000000002</v>
      </c>
      <c r="JB22" s="166"/>
      <c r="JC22" s="165">
        <v>-7.68</v>
      </c>
      <c r="JD22" s="165">
        <v>0.17599999999999999</v>
      </c>
      <c r="JE22" s="165">
        <v>0.16700000000000001</v>
      </c>
      <c r="JF22" s="165">
        <v>3.44</v>
      </c>
      <c r="JG22" s="165">
        <v>0.16</v>
      </c>
      <c r="JH22" s="165">
        <v>-3.7559</v>
      </c>
      <c r="JI22" s="165">
        <v>-6.0624000000000002</v>
      </c>
      <c r="JJ22" s="165">
        <v>8.9097000000000008</v>
      </c>
      <c r="JK22" s="165">
        <v>-12.2454</v>
      </c>
      <c r="JL22" s="165">
        <v>7</v>
      </c>
      <c r="JM22" s="165">
        <v>16.545000000000002</v>
      </c>
      <c r="JN22" s="165">
        <v>14.957000000000001</v>
      </c>
      <c r="JO22" s="166"/>
      <c r="JP22" s="166"/>
      <c r="JQ22" s="165">
        <v>2.0727000000000002</v>
      </c>
      <c r="JR22" s="165">
        <v>2.3407</v>
      </c>
      <c r="JS22" s="165">
        <v>2.0779999999999998</v>
      </c>
      <c r="JT22" s="166"/>
      <c r="JU22" s="165">
        <v>24.5</v>
      </c>
      <c r="JV22" s="165">
        <v>1.0686</v>
      </c>
      <c r="JW22" s="165">
        <v>0.16</v>
      </c>
      <c r="JX22" s="166"/>
      <c r="JY22" s="165">
        <v>0</v>
      </c>
      <c r="JZ22" s="165">
        <v>-16.6052</v>
      </c>
      <c r="KA22" s="165">
        <v>-19.7195</v>
      </c>
      <c r="KB22" s="165">
        <v>2.4451000000000001</v>
      </c>
      <c r="KC22" s="165">
        <v>9.5790000000000006</v>
      </c>
      <c r="KD22" s="165">
        <v>-11.333399999999999</v>
      </c>
      <c r="KE22" s="165">
        <v>1.5894999999999999</v>
      </c>
      <c r="KF22" s="165">
        <v>-26.7</v>
      </c>
      <c r="KG22" s="165">
        <v>10.4</v>
      </c>
      <c r="KH22" s="166"/>
      <c r="KI22" s="165">
        <v>-55.614600000000003</v>
      </c>
    </row>
    <row r="23" spans="1:295" ht="18" customHeight="1" x14ac:dyDescent="0.3">
      <c r="A23" s="162" t="s">
        <v>88</v>
      </c>
      <c r="B23" s="162" t="s">
        <v>789</v>
      </c>
      <c r="C23" s="165">
        <v>0</v>
      </c>
      <c r="D23" s="165">
        <v>3.6861999999999999</v>
      </c>
      <c r="E23" s="165">
        <v>-8.5404</v>
      </c>
      <c r="F23" s="165">
        <v>2.4660000000000002</v>
      </c>
      <c r="G23" s="165">
        <v>11.4856</v>
      </c>
      <c r="H23" s="166"/>
      <c r="I23" s="165">
        <v>12.467000000000001</v>
      </c>
      <c r="J23" s="166"/>
      <c r="K23" s="165">
        <v>14.436</v>
      </c>
      <c r="L23" s="165">
        <v>6.1778000000000004</v>
      </c>
      <c r="M23" s="165">
        <v>7.6120000000000001</v>
      </c>
      <c r="N23" s="165">
        <v>-6.66</v>
      </c>
      <c r="O23" s="165">
        <v>-26.4</v>
      </c>
      <c r="P23" s="165">
        <v>2.2000000000000002</v>
      </c>
      <c r="Q23" s="165">
        <v>4.968</v>
      </c>
      <c r="R23" s="165">
        <v>-17.600000000000001</v>
      </c>
      <c r="S23" s="165">
        <v>3.1812</v>
      </c>
      <c r="T23" s="165">
        <v>-4.7633999999999999</v>
      </c>
      <c r="U23" s="165">
        <v>5.407</v>
      </c>
      <c r="V23" s="165">
        <v>5.3438999999999997</v>
      </c>
      <c r="W23" s="165">
        <v>9.3217999999999996</v>
      </c>
      <c r="X23" s="165">
        <v>1.1016999999999999</v>
      </c>
      <c r="Y23" s="165">
        <v>-3.2399999999999998E-2</v>
      </c>
      <c r="Z23" s="165">
        <v>2.4664999999999999</v>
      </c>
      <c r="AA23" s="166"/>
      <c r="AB23" s="165">
        <v>-0.81830000000000003</v>
      </c>
      <c r="AC23" s="165">
        <v>-0.65</v>
      </c>
      <c r="AD23" s="166"/>
      <c r="AE23" s="165">
        <v>7.1440000000000001</v>
      </c>
      <c r="AF23" s="165">
        <v>-13.32</v>
      </c>
      <c r="AG23" s="165">
        <v>-6.6</v>
      </c>
      <c r="AH23" s="165">
        <v>-1.5389999999999999</v>
      </c>
      <c r="AI23" s="165">
        <v>0.26600000000000001</v>
      </c>
      <c r="AJ23" s="165">
        <v>-8.31</v>
      </c>
      <c r="AK23" s="165">
        <v>-8.18</v>
      </c>
      <c r="AL23" s="166"/>
      <c r="AM23" s="165">
        <v>-13.36</v>
      </c>
      <c r="AN23" s="165">
        <v>-13.4</v>
      </c>
      <c r="AO23" s="165">
        <v>3.5139</v>
      </c>
      <c r="AP23" s="165">
        <v>4.1348000000000003</v>
      </c>
      <c r="AQ23" s="165">
        <v>20.3812</v>
      </c>
      <c r="AR23" s="165">
        <v>21.9236</v>
      </c>
      <c r="AS23" s="165">
        <v>-20.180099999999999</v>
      </c>
      <c r="AT23" s="165">
        <v>-3.3490000000000002</v>
      </c>
      <c r="AU23" s="165">
        <v>-2.9813999999999998</v>
      </c>
      <c r="AV23" s="165">
        <v>2.1425000000000001</v>
      </c>
      <c r="AW23" s="165">
        <v>1.4180999999999999</v>
      </c>
      <c r="AX23" s="165">
        <v>-15.6732</v>
      </c>
      <c r="AY23" s="165">
        <v>-13.395899999999999</v>
      </c>
      <c r="AZ23" s="165">
        <v>0.8014</v>
      </c>
      <c r="BA23" s="165">
        <v>4.3120000000000003</v>
      </c>
      <c r="BB23" s="165">
        <v>140.42140000000001</v>
      </c>
      <c r="BC23" s="165">
        <v>10.595000000000001</v>
      </c>
      <c r="BD23" s="165">
        <v>-6.1</v>
      </c>
      <c r="BE23" s="165">
        <v>-6.2</v>
      </c>
      <c r="BF23" s="165">
        <v>-29.229199999999999</v>
      </c>
      <c r="BG23" s="165">
        <v>-29.205400000000001</v>
      </c>
      <c r="BH23" s="165">
        <v>-2.5224000000000002</v>
      </c>
      <c r="BI23" s="166"/>
      <c r="BJ23" s="165">
        <v>12.0982</v>
      </c>
      <c r="BK23" s="165">
        <v>8.2996999999999996</v>
      </c>
      <c r="BL23" s="165">
        <v>1.3781000000000001</v>
      </c>
      <c r="BM23" s="165">
        <v>1.0765</v>
      </c>
      <c r="BN23" s="165">
        <v>-117.8319</v>
      </c>
      <c r="BO23" s="165">
        <v>7.1108000000000002</v>
      </c>
      <c r="BP23" s="165">
        <v>6.9276999999999997</v>
      </c>
      <c r="BQ23" s="165">
        <v>85.717299999999994</v>
      </c>
      <c r="BR23" s="165">
        <v>-180.09100000000001</v>
      </c>
      <c r="BS23" s="166"/>
      <c r="BT23" s="166"/>
      <c r="BU23" s="166"/>
      <c r="BV23" s="165">
        <v>7.4447000000000001</v>
      </c>
      <c r="BW23" s="165">
        <v>4.9400000000000004</v>
      </c>
      <c r="BX23" s="165">
        <v>2.2599999999999998</v>
      </c>
      <c r="BY23" s="165">
        <v>-15</v>
      </c>
      <c r="BZ23" s="165">
        <v>1.68</v>
      </c>
      <c r="CA23" s="165">
        <v>-28.796600000000002</v>
      </c>
      <c r="CB23" s="165">
        <v>-29.198499999999999</v>
      </c>
      <c r="CC23" s="165">
        <v>33.993099999999998</v>
      </c>
      <c r="CD23" s="165">
        <v>33.628100000000003</v>
      </c>
      <c r="CE23" s="165">
        <v>-7.8334000000000001</v>
      </c>
      <c r="CF23" s="165">
        <v>-27.5718</v>
      </c>
      <c r="CG23" s="165">
        <v>-27.4529</v>
      </c>
      <c r="CH23" s="165">
        <v>12.2256</v>
      </c>
      <c r="CI23" s="165">
        <v>9.3972999999999995</v>
      </c>
      <c r="CJ23" s="166"/>
      <c r="CK23" s="166"/>
      <c r="CL23" s="165">
        <v>47.4</v>
      </c>
      <c r="CM23" s="165">
        <v>-13</v>
      </c>
      <c r="CN23" s="165">
        <v>-2.4500000000000002</v>
      </c>
      <c r="CO23" s="165">
        <v>24.817</v>
      </c>
      <c r="CP23" s="165">
        <v>25.0351</v>
      </c>
      <c r="CQ23" s="165">
        <v>22.695599999999999</v>
      </c>
      <c r="CR23" s="165">
        <v>56.253599999999999</v>
      </c>
      <c r="CS23" s="165">
        <v>56.586599999999997</v>
      </c>
      <c r="CT23" s="165">
        <v>-25.620100000000001</v>
      </c>
      <c r="CU23" s="165">
        <v>-36.825899999999997</v>
      </c>
      <c r="CV23" s="165">
        <v>-19.281300000000002</v>
      </c>
      <c r="CW23" s="165">
        <v>1.99</v>
      </c>
      <c r="CX23" s="165">
        <v>24.09</v>
      </c>
      <c r="CY23" s="165">
        <v>17.510000000000002</v>
      </c>
      <c r="CZ23" s="165">
        <v>5.7861000000000002</v>
      </c>
      <c r="DA23" s="165">
        <v>6.0576999999999996</v>
      </c>
      <c r="DB23" s="165">
        <v>-6.47</v>
      </c>
      <c r="DC23" s="166"/>
      <c r="DD23" s="165">
        <v>-10.422700000000001</v>
      </c>
      <c r="DE23" s="165">
        <v>-10.318899999999999</v>
      </c>
      <c r="DF23" s="165">
        <v>30.2422</v>
      </c>
      <c r="DG23" s="165">
        <v>1.5100000000000001E-2</v>
      </c>
      <c r="DH23" s="165">
        <v>-3.1507000000000001</v>
      </c>
      <c r="DI23" s="165">
        <v>11</v>
      </c>
      <c r="DJ23" s="165">
        <v>12.8</v>
      </c>
      <c r="DK23" s="165">
        <v>-3.3483999999999998</v>
      </c>
      <c r="DL23" s="165">
        <v>1.1278999999999999</v>
      </c>
      <c r="DM23" s="165">
        <v>9.7832000000000008</v>
      </c>
      <c r="DN23" s="165">
        <v>8.5410000000000004</v>
      </c>
      <c r="DO23" s="165">
        <v>1.45</v>
      </c>
      <c r="DP23" s="165">
        <v>-2.93</v>
      </c>
      <c r="DQ23" s="165">
        <v>4.4485000000000001</v>
      </c>
      <c r="DR23" s="165">
        <v>-31.741800000000001</v>
      </c>
      <c r="DS23" s="166"/>
      <c r="DT23" s="165">
        <v>-22.1</v>
      </c>
      <c r="DU23" s="165">
        <v>6.93</v>
      </c>
      <c r="DV23" s="165">
        <v>36.39</v>
      </c>
      <c r="DW23" s="165">
        <v>-29</v>
      </c>
      <c r="DX23" s="165">
        <v>-14.5909</v>
      </c>
      <c r="DY23" s="165">
        <v>-47.633499999999998</v>
      </c>
      <c r="DZ23" s="165">
        <v>-47.136400000000002</v>
      </c>
      <c r="EA23" s="166"/>
      <c r="EB23" s="165">
        <v>-14.614000000000001</v>
      </c>
      <c r="EC23" s="165">
        <v>-23.787700000000001</v>
      </c>
      <c r="ED23" s="165">
        <v>-24.646000000000001</v>
      </c>
      <c r="EE23" s="165">
        <v>-20.511399999999998</v>
      </c>
      <c r="EF23" s="165">
        <v>-26.098199999999999</v>
      </c>
      <c r="EG23" s="165">
        <v>-7.899</v>
      </c>
      <c r="EH23" s="165">
        <v>-149.47649999999999</v>
      </c>
      <c r="EI23" s="165">
        <v>-45.625</v>
      </c>
      <c r="EJ23" s="166"/>
      <c r="EK23" s="165">
        <v>-8.8896999999999995</v>
      </c>
      <c r="EL23" s="165">
        <v>-7.4448999999999996</v>
      </c>
      <c r="EM23" s="165">
        <v>27.280999999999999</v>
      </c>
      <c r="EN23" s="165">
        <v>-19.941099999999999</v>
      </c>
      <c r="EO23" s="165">
        <v>-18.702400000000001</v>
      </c>
      <c r="EP23" s="165">
        <v>1.552</v>
      </c>
      <c r="EQ23" s="165">
        <v>-29.0532</v>
      </c>
      <c r="ER23" s="165">
        <v>-29.8035</v>
      </c>
      <c r="ES23" s="165">
        <v>20.278099999999998</v>
      </c>
      <c r="ET23" s="165">
        <v>0</v>
      </c>
      <c r="EU23" s="165">
        <v>-10.59</v>
      </c>
      <c r="EV23" s="165">
        <v>-3.3</v>
      </c>
      <c r="EW23" s="165">
        <v>2.6101000000000001</v>
      </c>
      <c r="EX23" s="165">
        <v>-27.999400000000001</v>
      </c>
      <c r="EY23" s="165">
        <v>-6.0705</v>
      </c>
      <c r="EZ23" s="165">
        <v>-6.4112</v>
      </c>
      <c r="FA23" s="165">
        <v>3.3332999999999999</v>
      </c>
      <c r="FB23" s="165">
        <v>18.4755</v>
      </c>
      <c r="FC23" s="165">
        <v>-34.381</v>
      </c>
      <c r="FD23" s="165">
        <v>4.3815999999999997</v>
      </c>
      <c r="FE23" s="166"/>
      <c r="FF23" s="165">
        <v>4.1703999999999999</v>
      </c>
      <c r="FG23" s="165">
        <v>2.4348999999999998</v>
      </c>
      <c r="FH23" s="165">
        <v>0</v>
      </c>
      <c r="FI23" s="165">
        <v>2.8380000000000001</v>
      </c>
      <c r="FJ23" s="165">
        <v>15.7409</v>
      </c>
      <c r="FK23" s="165">
        <v>16.243300000000001</v>
      </c>
      <c r="FL23" s="165">
        <v>-35.165799999999997</v>
      </c>
      <c r="FM23" s="165">
        <v>32.110100000000003</v>
      </c>
      <c r="FN23" s="165">
        <v>31.658899999999999</v>
      </c>
      <c r="FO23" s="165">
        <v>-20.145700000000001</v>
      </c>
      <c r="FP23" s="165">
        <v>0</v>
      </c>
      <c r="FQ23" s="165">
        <v>23.092400000000001</v>
      </c>
      <c r="FR23" s="165">
        <v>-18.98</v>
      </c>
      <c r="FS23" s="165">
        <v>-1.1054999999999999</v>
      </c>
      <c r="FT23" s="165">
        <v>0.25290000000000001</v>
      </c>
      <c r="FU23" s="165">
        <v>0.76</v>
      </c>
      <c r="FV23" s="165">
        <v>2.08</v>
      </c>
      <c r="FW23" s="165">
        <v>-22.126999999999999</v>
      </c>
      <c r="FX23" s="166"/>
      <c r="FY23" s="165">
        <v>1.4179999999999999</v>
      </c>
      <c r="FZ23" s="165">
        <v>0.93</v>
      </c>
      <c r="GA23" s="166"/>
      <c r="GB23" s="165">
        <v>0.47</v>
      </c>
      <c r="GC23" s="165">
        <v>-3.6071</v>
      </c>
      <c r="GD23" s="165">
        <v>4.0143000000000004</v>
      </c>
      <c r="GE23" s="165">
        <v>-2.7</v>
      </c>
      <c r="GF23" s="165">
        <v>15.0779</v>
      </c>
      <c r="GG23" s="166"/>
      <c r="GH23" s="165">
        <v>21.927</v>
      </c>
      <c r="GI23" s="165">
        <v>-3.7244000000000002</v>
      </c>
      <c r="GJ23" s="165">
        <v>-4.0816999999999997</v>
      </c>
      <c r="GK23" s="165">
        <v>1.9638</v>
      </c>
      <c r="GL23" s="166"/>
      <c r="GM23" s="166"/>
      <c r="GN23" s="165">
        <v>-9.8978000000000002</v>
      </c>
      <c r="GO23" s="165">
        <v>-15.9261</v>
      </c>
      <c r="GP23" s="165">
        <v>3.8321999999999998</v>
      </c>
      <c r="GQ23" s="165">
        <v>-21.991399999999999</v>
      </c>
      <c r="GR23" s="165">
        <v>5.8716999999999997</v>
      </c>
      <c r="GS23" s="165">
        <v>5.6698000000000004</v>
      </c>
      <c r="GT23" s="165">
        <v>128.88050000000001</v>
      </c>
      <c r="GU23" s="165">
        <v>-2.5169000000000001</v>
      </c>
      <c r="GV23" s="165">
        <v>-10.474</v>
      </c>
      <c r="GW23" s="165">
        <v>9.2043999999999997</v>
      </c>
      <c r="GX23" s="165">
        <v>2.0998000000000001</v>
      </c>
      <c r="GY23" s="165">
        <v>6.82</v>
      </c>
      <c r="GZ23" s="165">
        <v>6.8750999999999998</v>
      </c>
      <c r="HA23" s="165">
        <v>1</v>
      </c>
      <c r="HB23" s="165">
        <v>2.2544</v>
      </c>
      <c r="HC23" s="165">
        <v>3.4018999999999999</v>
      </c>
      <c r="HD23" s="165">
        <v>-1.26</v>
      </c>
      <c r="HE23" s="165">
        <v>-5.3365999999999998</v>
      </c>
      <c r="HF23" s="165">
        <v>18.8142</v>
      </c>
      <c r="HG23" s="165">
        <v>0</v>
      </c>
      <c r="HH23" s="165">
        <v>49.387700000000002</v>
      </c>
      <c r="HI23" s="165">
        <v>19.220199999999998</v>
      </c>
      <c r="HJ23" s="165">
        <v>20.754300000000001</v>
      </c>
      <c r="HK23" s="165">
        <v>-12.676399999999999</v>
      </c>
      <c r="HL23" s="165">
        <v>-12.056900000000001</v>
      </c>
      <c r="HM23" s="165">
        <v>-16.667000000000002</v>
      </c>
      <c r="HN23" s="165">
        <v>-17.606999999999999</v>
      </c>
      <c r="HO23" s="166"/>
      <c r="HP23" s="166"/>
      <c r="HQ23" s="165">
        <v>-19.807300000000001</v>
      </c>
      <c r="HR23" s="165">
        <v>-19.351299999999998</v>
      </c>
      <c r="HS23" s="165">
        <v>-11.993600000000001</v>
      </c>
      <c r="HT23" s="165">
        <v>-11.241</v>
      </c>
      <c r="HU23" s="165">
        <v>20.64</v>
      </c>
      <c r="HV23" s="165">
        <v>20.5</v>
      </c>
      <c r="HW23" s="165">
        <v>-25.2</v>
      </c>
      <c r="HX23" s="165">
        <v>-24.4</v>
      </c>
      <c r="HY23" s="165">
        <v>1.5299</v>
      </c>
      <c r="HZ23" s="165">
        <v>-5.6</v>
      </c>
      <c r="IA23" s="165">
        <v>82.394400000000005</v>
      </c>
      <c r="IB23" s="165">
        <v>14.7812</v>
      </c>
      <c r="IC23" s="165">
        <v>14.7669</v>
      </c>
      <c r="ID23" s="165">
        <v>-17.399999999999999</v>
      </c>
      <c r="IE23" s="165">
        <v>-38.4</v>
      </c>
      <c r="IF23" s="165">
        <v>2.6</v>
      </c>
      <c r="IG23" s="165">
        <v>2.1</v>
      </c>
      <c r="IH23" s="166"/>
      <c r="II23" s="165">
        <v>-19.093399999999999</v>
      </c>
      <c r="IJ23" s="165">
        <v>-129.39089999999999</v>
      </c>
      <c r="IK23" s="165">
        <v>65.546400000000006</v>
      </c>
      <c r="IL23" s="165">
        <v>-288.68209999999999</v>
      </c>
      <c r="IM23" s="165">
        <v>-28.1387</v>
      </c>
      <c r="IN23" s="165">
        <v>-26.651399999999999</v>
      </c>
      <c r="IO23" s="165">
        <v>90.247900000000001</v>
      </c>
      <c r="IP23" s="165">
        <v>81.7363</v>
      </c>
      <c r="IQ23" s="165">
        <v>158.1816</v>
      </c>
      <c r="IR23" s="165">
        <v>67.3596</v>
      </c>
      <c r="IS23" s="165">
        <v>15.4488</v>
      </c>
      <c r="IT23" s="166"/>
      <c r="IU23" s="165">
        <v>23.2363</v>
      </c>
      <c r="IV23" s="165">
        <v>-45.149900000000002</v>
      </c>
      <c r="IW23" s="165">
        <v>190.8527</v>
      </c>
      <c r="IX23" s="165">
        <v>-183.94069999999999</v>
      </c>
      <c r="IY23" s="165">
        <v>9.2197999999999993</v>
      </c>
      <c r="IZ23" s="165">
        <v>1.0729</v>
      </c>
      <c r="JA23" s="165">
        <v>-1.3123</v>
      </c>
      <c r="JB23" s="166"/>
      <c r="JC23" s="165">
        <v>-9.0399999999999991</v>
      </c>
      <c r="JD23" s="165">
        <v>-0.35599999999999998</v>
      </c>
      <c r="JE23" s="165">
        <v>-0.36499999999999999</v>
      </c>
      <c r="JF23" s="165">
        <v>5.68</v>
      </c>
      <c r="JG23" s="165">
        <v>-2</v>
      </c>
      <c r="JH23" s="165">
        <v>-3.7934000000000001</v>
      </c>
      <c r="JI23" s="165">
        <v>-3.5142000000000002</v>
      </c>
      <c r="JJ23" s="165">
        <v>8.0888000000000009</v>
      </c>
      <c r="JK23" s="165">
        <v>-12.568899999999999</v>
      </c>
      <c r="JL23" s="165">
        <v>5.0999999999999996</v>
      </c>
      <c r="JM23" s="165">
        <v>11.212</v>
      </c>
      <c r="JN23" s="165">
        <v>11.587999999999999</v>
      </c>
      <c r="JO23" s="165">
        <v>2.0367000000000002</v>
      </c>
      <c r="JP23" s="166"/>
      <c r="JQ23" s="165">
        <v>2.4144999999999999</v>
      </c>
      <c r="JR23" s="165">
        <v>2.1684000000000001</v>
      </c>
      <c r="JS23" s="165">
        <v>1.8408</v>
      </c>
      <c r="JT23" s="166"/>
      <c r="JU23" s="165">
        <v>26.3</v>
      </c>
      <c r="JV23" s="165">
        <v>0.33610000000000001</v>
      </c>
      <c r="JW23" s="165">
        <v>0.24</v>
      </c>
      <c r="JX23" s="166"/>
      <c r="JY23" s="165">
        <v>2.5348999999999999</v>
      </c>
      <c r="JZ23" s="165">
        <v>-17.837</v>
      </c>
      <c r="KA23" s="165">
        <v>-21.264199999999999</v>
      </c>
      <c r="KB23" s="165">
        <v>4.4160000000000004</v>
      </c>
      <c r="KC23" s="165">
        <v>11.1031</v>
      </c>
      <c r="KD23" s="165">
        <v>-13.657</v>
      </c>
      <c r="KE23" s="165">
        <v>2.0316000000000001</v>
      </c>
      <c r="KF23" s="165">
        <v>-27.6</v>
      </c>
      <c r="KG23" s="165">
        <v>12.4</v>
      </c>
      <c r="KH23" s="166"/>
      <c r="KI23" s="165">
        <v>-54.947299999999998</v>
      </c>
    </row>
    <row r="24" spans="1:295" ht="18" customHeight="1" x14ac:dyDescent="0.3">
      <c r="A24" s="162" t="s">
        <v>88</v>
      </c>
      <c r="B24" s="162" t="s">
        <v>790</v>
      </c>
      <c r="C24" s="167">
        <v>0</v>
      </c>
      <c r="D24" s="167">
        <v>4.0387000000000004</v>
      </c>
      <c r="E24" s="167">
        <v>-9.1640999999999995</v>
      </c>
      <c r="F24" s="167">
        <v>2.5238</v>
      </c>
      <c r="G24" s="167">
        <v>9.7665000000000006</v>
      </c>
      <c r="H24" s="168"/>
      <c r="I24" s="167">
        <v>14.0046</v>
      </c>
      <c r="J24" s="168"/>
      <c r="K24" s="167">
        <v>16.002800000000001</v>
      </c>
      <c r="L24" s="167">
        <v>6.9428000000000001</v>
      </c>
      <c r="M24" s="167">
        <v>8.4194999999999993</v>
      </c>
      <c r="N24" s="167">
        <v>-8.8800000000000008</v>
      </c>
      <c r="O24" s="167">
        <v>-28.6</v>
      </c>
      <c r="P24" s="167">
        <v>4.4000000000000004</v>
      </c>
      <c r="Q24" s="167">
        <v>5.7960000000000003</v>
      </c>
      <c r="R24" s="167">
        <v>-19.8</v>
      </c>
      <c r="S24" s="167">
        <v>1.3002</v>
      </c>
      <c r="T24" s="167">
        <v>-5.0583</v>
      </c>
      <c r="U24" s="167">
        <v>5.8528000000000002</v>
      </c>
      <c r="V24" s="167">
        <v>5.5777000000000001</v>
      </c>
      <c r="W24" s="167">
        <v>9.8217999999999996</v>
      </c>
      <c r="X24" s="167">
        <v>0.52070000000000005</v>
      </c>
      <c r="Y24" s="167">
        <v>0.1774</v>
      </c>
      <c r="Z24" s="167">
        <v>2.5825999999999998</v>
      </c>
      <c r="AA24" s="168"/>
      <c r="AB24" s="167">
        <v>-0.79910000000000003</v>
      </c>
      <c r="AC24" s="167">
        <v>-0.58399999999999996</v>
      </c>
      <c r="AD24" s="168"/>
      <c r="AE24" s="167">
        <v>6.5609999999999999</v>
      </c>
      <c r="AF24" s="167">
        <v>-11.1</v>
      </c>
      <c r="AG24" s="167">
        <v>-4.4000000000000004</v>
      </c>
      <c r="AH24" s="167">
        <v>-1.6439999999999999</v>
      </c>
      <c r="AI24" s="167">
        <v>0.26100000000000001</v>
      </c>
      <c r="AJ24" s="167">
        <v>-7.9</v>
      </c>
      <c r="AK24" s="167">
        <v>-7.84</v>
      </c>
      <c r="AL24" s="167">
        <v>-10</v>
      </c>
      <c r="AM24" s="167">
        <v>-12.9</v>
      </c>
      <c r="AN24" s="167">
        <v>-12.81</v>
      </c>
      <c r="AO24" s="167">
        <v>3.4775999999999998</v>
      </c>
      <c r="AP24" s="167">
        <v>4.0815999999999999</v>
      </c>
      <c r="AQ24" s="167">
        <v>19.2044</v>
      </c>
      <c r="AR24" s="167">
        <v>19.953800000000001</v>
      </c>
      <c r="AS24" s="167">
        <v>-18.885200000000001</v>
      </c>
      <c r="AT24" s="167">
        <v>-2.9470999999999998</v>
      </c>
      <c r="AU24" s="167">
        <v>-3.3982000000000001</v>
      </c>
      <c r="AV24" s="167">
        <v>9.9739000000000004</v>
      </c>
      <c r="AW24" s="167">
        <v>16.068300000000001</v>
      </c>
      <c r="AX24" s="167">
        <v>-14.7355</v>
      </c>
      <c r="AY24" s="167">
        <v>-11.5205</v>
      </c>
      <c r="AZ24" s="167">
        <v>2.3795999999999999</v>
      </c>
      <c r="BA24" s="167">
        <v>15.8957</v>
      </c>
      <c r="BB24" s="167">
        <v>129.1397</v>
      </c>
      <c r="BC24" s="167">
        <v>8.9460999999999995</v>
      </c>
      <c r="BD24" s="167">
        <v>-6</v>
      </c>
      <c r="BE24" s="167">
        <v>-5.9</v>
      </c>
      <c r="BF24" s="167">
        <v>-27.638200000000001</v>
      </c>
      <c r="BG24" s="167">
        <v>-27.633299999999998</v>
      </c>
      <c r="BH24" s="167">
        <v>-2.7250999999999999</v>
      </c>
      <c r="BI24" s="168"/>
      <c r="BJ24" s="167">
        <v>11.6792</v>
      </c>
      <c r="BK24" s="167">
        <v>8.6319999999999997</v>
      </c>
      <c r="BL24" s="167">
        <v>1.2965</v>
      </c>
      <c r="BM24" s="167">
        <v>0.98360000000000003</v>
      </c>
      <c r="BN24" s="167">
        <v>-91.525000000000006</v>
      </c>
      <c r="BO24" s="167">
        <v>6.2563000000000004</v>
      </c>
      <c r="BP24" s="167">
        <v>6.1036999999999999</v>
      </c>
      <c r="BQ24" s="167">
        <v>70.458100000000002</v>
      </c>
      <c r="BR24" s="167">
        <v>-163.934</v>
      </c>
      <c r="BS24" s="168"/>
      <c r="BT24" s="168"/>
      <c r="BU24" s="168"/>
      <c r="BV24" s="167">
        <v>11.7759</v>
      </c>
      <c r="BW24" s="167">
        <v>5.92</v>
      </c>
      <c r="BX24" s="167">
        <v>3.49</v>
      </c>
      <c r="BY24" s="167">
        <v>-12.59</v>
      </c>
      <c r="BZ24" s="167">
        <v>3.23</v>
      </c>
      <c r="CA24" s="167">
        <v>-29.868200000000002</v>
      </c>
      <c r="CB24" s="167">
        <v>-29.4664</v>
      </c>
      <c r="CC24" s="167">
        <v>33.627800000000001</v>
      </c>
      <c r="CD24" s="167">
        <v>33.180500000000002</v>
      </c>
      <c r="CE24" s="167">
        <v>-6.0891000000000002</v>
      </c>
      <c r="CF24" s="167">
        <v>-28.0457</v>
      </c>
      <c r="CG24" s="167">
        <v>-27.885999999999999</v>
      </c>
      <c r="CH24" s="167">
        <v>11.93</v>
      </c>
      <c r="CI24" s="167">
        <v>6.0342000000000002</v>
      </c>
      <c r="CJ24" s="168"/>
      <c r="CK24" s="168"/>
      <c r="CL24" s="167">
        <v>52.3</v>
      </c>
      <c r="CM24" s="167">
        <v>-10.6</v>
      </c>
      <c r="CN24" s="167">
        <v>-2.62</v>
      </c>
      <c r="CO24" s="167">
        <v>27.147600000000001</v>
      </c>
      <c r="CP24" s="167">
        <v>25.875299999999999</v>
      </c>
      <c r="CQ24" s="167">
        <v>24.797699999999999</v>
      </c>
      <c r="CR24" s="167">
        <v>52.961500000000001</v>
      </c>
      <c r="CS24" s="167">
        <v>52.796500000000002</v>
      </c>
      <c r="CT24" s="167">
        <v>-27.107500000000002</v>
      </c>
      <c r="CU24" s="167">
        <v>-34.557200000000002</v>
      </c>
      <c r="CV24" s="167">
        <v>-21.040099999999999</v>
      </c>
      <c r="CW24" s="167">
        <v>2.2292000000000001</v>
      </c>
      <c r="CX24" s="167">
        <v>22.07</v>
      </c>
      <c r="CY24" s="167">
        <v>19.22</v>
      </c>
      <c r="CZ24" s="167">
        <v>6.5674000000000001</v>
      </c>
      <c r="DA24" s="167">
        <v>6.7412999999999998</v>
      </c>
      <c r="DB24" s="167">
        <v>-7.16</v>
      </c>
      <c r="DC24" s="168"/>
      <c r="DD24" s="167">
        <v>-8.0315999999999992</v>
      </c>
      <c r="DE24" s="167">
        <v>-7.7515999999999998</v>
      </c>
      <c r="DF24" s="167">
        <v>28.0867</v>
      </c>
      <c r="DG24" s="167">
        <v>1.49E-2</v>
      </c>
      <c r="DH24" s="167">
        <v>-3.4984000000000002</v>
      </c>
      <c r="DI24" s="167">
        <v>9.9</v>
      </c>
      <c r="DJ24" s="167">
        <v>9.9</v>
      </c>
      <c r="DK24" s="167">
        <v>-2.1680000000000001</v>
      </c>
      <c r="DL24" s="167">
        <v>1.8758999999999999</v>
      </c>
      <c r="DM24" s="167">
        <v>10.256399999999999</v>
      </c>
      <c r="DN24" s="167">
        <v>9.6541999999999994</v>
      </c>
      <c r="DO24" s="167">
        <v>2.36</v>
      </c>
      <c r="DP24" s="167">
        <v>-2.63</v>
      </c>
      <c r="DQ24" s="167">
        <v>6.6029999999999998</v>
      </c>
      <c r="DR24" s="167">
        <v>-29.971699999999998</v>
      </c>
      <c r="DS24" s="168"/>
      <c r="DT24" s="167">
        <v>-21.91</v>
      </c>
      <c r="DU24" s="167">
        <v>6.08</v>
      </c>
      <c r="DV24" s="167">
        <v>39.25</v>
      </c>
      <c r="DW24" s="167">
        <v>-27.927299999999999</v>
      </c>
      <c r="DX24" s="167">
        <v>-14.290900000000001</v>
      </c>
      <c r="DY24" s="167">
        <v>-47.942300000000003</v>
      </c>
      <c r="DZ24" s="167">
        <v>-47.454500000000003</v>
      </c>
      <c r="EA24" s="167">
        <v>12.7194</v>
      </c>
      <c r="EB24" s="167">
        <v>-11.514699999999999</v>
      </c>
      <c r="EC24" s="167">
        <v>-20.5684</v>
      </c>
      <c r="ED24" s="167">
        <v>-21.118300000000001</v>
      </c>
      <c r="EE24" s="167">
        <v>-27.040099999999999</v>
      </c>
      <c r="EF24" s="167">
        <v>-26.8292</v>
      </c>
      <c r="EG24" s="167">
        <v>-8.6069999999999993</v>
      </c>
      <c r="EH24" s="167">
        <v>-133.20480000000001</v>
      </c>
      <c r="EI24" s="167">
        <v>-64.691199999999995</v>
      </c>
      <c r="EJ24" s="168"/>
      <c r="EK24" s="167">
        <v>-9.6829000000000001</v>
      </c>
      <c r="EL24" s="167">
        <v>-8.2019000000000002</v>
      </c>
      <c r="EM24" s="167">
        <v>26.546700000000001</v>
      </c>
      <c r="EN24" s="167">
        <v>-17.735199999999999</v>
      </c>
      <c r="EO24" s="167">
        <v>-15.871600000000001</v>
      </c>
      <c r="EP24" s="167">
        <v>-4.6120000000000001</v>
      </c>
      <c r="EQ24" s="167">
        <v>-29.930299999999999</v>
      </c>
      <c r="ER24" s="167">
        <v>-28.9802</v>
      </c>
      <c r="ES24" s="167">
        <v>19.372699999999998</v>
      </c>
      <c r="ET24" s="167">
        <v>0</v>
      </c>
      <c r="EU24" s="167">
        <v>-10.32</v>
      </c>
      <c r="EV24" s="167">
        <v>-3.3</v>
      </c>
      <c r="EW24" s="167">
        <v>2.8534000000000002</v>
      </c>
      <c r="EX24" s="167">
        <v>-26.0701</v>
      </c>
      <c r="EY24" s="167">
        <v>-5.6729000000000003</v>
      </c>
      <c r="EZ24" s="167">
        <v>-5.6597</v>
      </c>
      <c r="FA24" s="167">
        <v>3.2259000000000002</v>
      </c>
      <c r="FB24" s="167">
        <v>18.6629</v>
      </c>
      <c r="FC24" s="167">
        <v>-28.460799999999999</v>
      </c>
      <c r="FD24" s="167">
        <v>3.3616000000000001</v>
      </c>
      <c r="FE24" s="168"/>
      <c r="FF24" s="167">
        <v>3.1107999999999998</v>
      </c>
      <c r="FG24" s="167">
        <v>2.6863999999999999</v>
      </c>
      <c r="FH24" s="167">
        <v>0</v>
      </c>
      <c r="FI24" s="167">
        <v>0</v>
      </c>
      <c r="FJ24" s="167">
        <v>16.075800000000001</v>
      </c>
      <c r="FK24" s="167">
        <v>16.075800000000001</v>
      </c>
      <c r="FL24" s="167">
        <v>-34.8309</v>
      </c>
      <c r="FM24" s="167">
        <v>31.947399999999998</v>
      </c>
      <c r="FN24" s="167">
        <v>31.901599999999998</v>
      </c>
      <c r="FO24" s="167">
        <v>-20.0749</v>
      </c>
      <c r="FP24" s="167">
        <v>0</v>
      </c>
      <c r="FQ24" s="167">
        <v>23.087499999999999</v>
      </c>
      <c r="FR24" s="167">
        <v>-18.62</v>
      </c>
      <c r="FS24" s="167">
        <v>-1.0121</v>
      </c>
      <c r="FT24" s="167">
        <v>0.26569999999999999</v>
      </c>
      <c r="FU24" s="167">
        <v>0.1</v>
      </c>
      <c r="FV24" s="167">
        <v>2.74</v>
      </c>
      <c r="FW24" s="167">
        <v>-24.326899999999998</v>
      </c>
      <c r="FX24" s="168"/>
      <c r="FY24" s="167">
        <v>1.5109999999999999</v>
      </c>
      <c r="FZ24" s="167">
        <v>0.97599999999999998</v>
      </c>
      <c r="GA24" s="168"/>
      <c r="GB24" s="167">
        <v>1</v>
      </c>
      <c r="GC24" s="167">
        <v>-3.1143999999999998</v>
      </c>
      <c r="GD24" s="167">
        <v>4.5999999999999996</v>
      </c>
      <c r="GE24" s="167">
        <v>-2.57</v>
      </c>
      <c r="GF24" s="167">
        <v>15.740399999999999</v>
      </c>
      <c r="GG24" s="168"/>
      <c r="GH24" s="167">
        <v>21.876300000000001</v>
      </c>
      <c r="GI24" s="167">
        <v>-4.7864000000000004</v>
      </c>
      <c r="GJ24" s="167">
        <v>-5.2373000000000003</v>
      </c>
      <c r="GK24" s="167">
        <v>1.9711000000000001</v>
      </c>
      <c r="GL24" s="168"/>
      <c r="GM24" s="168"/>
      <c r="GN24" s="168"/>
      <c r="GO24" s="167">
        <v>-20.224599999999999</v>
      </c>
      <c r="GP24" s="167">
        <v>3.7808000000000002</v>
      </c>
      <c r="GQ24" s="167">
        <v>-21.563300000000002</v>
      </c>
      <c r="GR24" s="167">
        <v>6.6795</v>
      </c>
      <c r="GS24" s="167">
        <v>6.4913999999999996</v>
      </c>
      <c r="GT24" s="167">
        <v>135.3091</v>
      </c>
      <c r="GU24" s="167">
        <v>-2.1682000000000001</v>
      </c>
      <c r="GV24" s="167">
        <v>-8.3534000000000006</v>
      </c>
      <c r="GW24" s="167">
        <v>9.0515000000000008</v>
      </c>
      <c r="GX24" s="167">
        <v>1.8465</v>
      </c>
      <c r="GY24" s="167">
        <v>6.8493000000000004</v>
      </c>
      <c r="GZ24" s="167">
        <v>6.9779999999999998</v>
      </c>
      <c r="HA24" s="167">
        <v>1.2163999999999999</v>
      </c>
      <c r="HB24" s="167">
        <v>2.7170999999999998</v>
      </c>
      <c r="HC24" s="167">
        <v>4.9339000000000004</v>
      </c>
      <c r="HD24" s="167">
        <v>-0.42</v>
      </c>
      <c r="HE24" s="167">
        <v>-6.2511000000000001</v>
      </c>
      <c r="HF24" s="167">
        <v>14.466100000000001</v>
      </c>
      <c r="HG24" s="167">
        <v>0</v>
      </c>
      <c r="HH24" s="167">
        <v>54.676000000000002</v>
      </c>
      <c r="HI24" s="167">
        <v>14.441599999999999</v>
      </c>
      <c r="HJ24" s="167">
        <v>14.222</v>
      </c>
      <c r="HK24" s="167">
        <v>-10.766299999999999</v>
      </c>
      <c r="HL24" s="167">
        <v>-10.327299999999999</v>
      </c>
      <c r="HM24" s="167">
        <v>-15.817399999999999</v>
      </c>
      <c r="HN24" s="167">
        <v>-17.870899999999999</v>
      </c>
      <c r="HO24" s="167">
        <v>19.160699999999999</v>
      </c>
      <c r="HP24" s="167">
        <v>20.215599999999998</v>
      </c>
      <c r="HQ24" s="167">
        <v>-18.148299999999999</v>
      </c>
      <c r="HR24" s="167">
        <v>-17.5441</v>
      </c>
      <c r="HS24" s="167">
        <v>-15.8414</v>
      </c>
      <c r="HT24" s="167">
        <v>-16.500499999999999</v>
      </c>
      <c r="HU24" s="167">
        <v>20.21</v>
      </c>
      <c r="HV24" s="167">
        <v>20.04</v>
      </c>
      <c r="HW24" s="167">
        <v>-27.7</v>
      </c>
      <c r="HX24" s="167">
        <v>-27.9</v>
      </c>
      <c r="HY24" s="167">
        <v>1.4602999999999999</v>
      </c>
      <c r="HZ24" s="167">
        <v>0</v>
      </c>
      <c r="IA24" s="167">
        <v>81.939499999999995</v>
      </c>
      <c r="IB24" s="167">
        <v>14.537699999999999</v>
      </c>
      <c r="IC24" s="167">
        <v>14.765700000000001</v>
      </c>
      <c r="ID24" s="167">
        <v>-16.5</v>
      </c>
      <c r="IE24" s="167">
        <v>-38.4</v>
      </c>
      <c r="IF24" s="167">
        <v>0</v>
      </c>
      <c r="IG24" s="167">
        <v>0</v>
      </c>
      <c r="IH24" s="168"/>
      <c r="II24" s="167">
        <v>-18.889700000000001</v>
      </c>
      <c r="IJ24" s="167">
        <v>-138.95410000000001</v>
      </c>
      <c r="IK24" s="167">
        <v>68.192400000000006</v>
      </c>
      <c r="IL24" s="167">
        <v>-285.96300000000002</v>
      </c>
      <c r="IM24" s="167">
        <v>-25.390499999999999</v>
      </c>
      <c r="IN24" s="167">
        <v>-27.024000000000001</v>
      </c>
      <c r="IO24" s="167">
        <v>80.388800000000003</v>
      </c>
      <c r="IP24" s="167">
        <v>90.050899999999999</v>
      </c>
      <c r="IQ24" s="167">
        <v>156.72489999999999</v>
      </c>
      <c r="IR24" s="167">
        <v>58.457500000000003</v>
      </c>
      <c r="IS24" s="167">
        <v>5.3973000000000004</v>
      </c>
      <c r="IT24" s="168"/>
      <c r="IU24" s="167">
        <v>24.5746</v>
      </c>
      <c r="IV24" s="167">
        <v>-47.530500000000004</v>
      </c>
      <c r="IW24" s="167">
        <v>178.2192</v>
      </c>
      <c r="IX24" s="167">
        <v>-178.8937</v>
      </c>
      <c r="IY24" s="167">
        <v>0</v>
      </c>
      <c r="IZ24" s="167">
        <v>4.4401000000000002</v>
      </c>
      <c r="JA24" s="167">
        <v>-0.65549999999999997</v>
      </c>
      <c r="JB24" s="168"/>
      <c r="JC24" s="167">
        <v>-10.08</v>
      </c>
      <c r="JD24" s="167">
        <v>-0.26700000000000002</v>
      </c>
      <c r="JE24" s="167">
        <v>-0.27200000000000002</v>
      </c>
      <c r="JF24" s="167">
        <v>6.8</v>
      </c>
      <c r="JG24" s="167">
        <v>-3.6</v>
      </c>
      <c r="JH24" s="167">
        <v>-3.4832999999999998</v>
      </c>
      <c r="JI24" s="167">
        <v>-2.3422999999999998</v>
      </c>
      <c r="JJ24" s="167">
        <v>8.1468000000000007</v>
      </c>
      <c r="JK24" s="167">
        <v>-11.805899999999999</v>
      </c>
      <c r="JL24" s="167">
        <v>2.5</v>
      </c>
      <c r="JM24" s="167">
        <v>5.8920000000000003</v>
      </c>
      <c r="JN24" s="167">
        <v>5.9530000000000003</v>
      </c>
      <c r="JO24" s="168"/>
      <c r="JP24" s="167">
        <v>2.2730999999999999</v>
      </c>
      <c r="JQ24" s="167">
        <v>2.9474</v>
      </c>
      <c r="JR24" s="167">
        <v>2.4662999999999999</v>
      </c>
      <c r="JS24" s="167">
        <v>3.0912999999999999</v>
      </c>
      <c r="JT24" s="168"/>
      <c r="JU24" s="167">
        <v>26.2</v>
      </c>
      <c r="JV24" s="167">
        <v>0.67190000000000005</v>
      </c>
      <c r="JW24" s="167">
        <v>0.38</v>
      </c>
      <c r="JX24" s="168"/>
      <c r="JY24" s="167">
        <v>5.1886000000000001</v>
      </c>
      <c r="JZ24" s="167">
        <v>-17.8215</v>
      </c>
      <c r="KA24" s="167">
        <v>-22.875499999999999</v>
      </c>
      <c r="KB24" s="167">
        <v>6.2366999999999999</v>
      </c>
      <c r="KC24" s="167">
        <v>11.699</v>
      </c>
      <c r="KD24" s="167">
        <v>-15.454599999999999</v>
      </c>
      <c r="KE24" s="167">
        <v>3.254</v>
      </c>
      <c r="KF24" s="167">
        <v>-28.8</v>
      </c>
      <c r="KG24" s="167">
        <v>13.1</v>
      </c>
      <c r="KH24" s="168"/>
      <c r="KI24" s="167">
        <v>-53.405299999999997</v>
      </c>
    </row>
    <row r="25" spans="1:295" ht="18" customHeight="1" x14ac:dyDescent="0.3">
      <c r="A25" s="162" t="s">
        <v>88</v>
      </c>
      <c r="B25" s="162" t="s">
        <v>791</v>
      </c>
      <c r="C25" s="163">
        <v>0</v>
      </c>
      <c r="D25" s="163">
        <v>4.1764999999999999</v>
      </c>
      <c r="E25" s="163">
        <v>-11.4129</v>
      </c>
      <c r="F25" s="163">
        <v>2.7662</v>
      </c>
      <c r="G25" s="163">
        <v>8.8642000000000003</v>
      </c>
      <c r="H25" s="164"/>
      <c r="I25" s="163">
        <v>13.5747</v>
      </c>
      <c r="J25" s="164"/>
      <c r="K25" s="163">
        <v>18.980399999999999</v>
      </c>
      <c r="L25" s="163">
        <v>8.3497000000000003</v>
      </c>
      <c r="M25" s="163">
        <v>9.7642000000000007</v>
      </c>
      <c r="N25" s="163">
        <v>-15.54</v>
      </c>
      <c r="O25" s="163">
        <v>-28.6</v>
      </c>
      <c r="P25" s="163">
        <v>4.4000000000000004</v>
      </c>
      <c r="Q25" s="163">
        <v>7.452</v>
      </c>
      <c r="R25" s="163">
        <v>-17.600000000000001</v>
      </c>
      <c r="S25" s="163">
        <v>1.1207</v>
      </c>
      <c r="T25" s="163">
        <v>-6.4866000000000001</v>
      </c>
      <c r="U25" s="163">
        <v>6.9600999999999997</v>
      </c>
      <c r="V25" s="163">
        <v>6.9889000000000001</v>
      </c>
      <c r="W25" s="163">
        <v>11.9794</v>
      </c>
      <c r="X25" s="163">
        <v>2.1069</v>
      </c>
      <c r="Y25" s="163">
        <v>0.1867</v>
      </c>
      <c r="Z25" s="163">
        <v>2.6444000000000001</v>
      </c>
      <c r="AA25" s="164"/>
      <c r="AB25" s="163">
        <v>-0.64670000000000005</v>
      </c>
      <c r="AC25" s="163">
        <v>-0.33400000000000002</v>
      </c>
      <c r="AD25" s="164"/>
      <c r="AE25" s="163">
        <v>6.5620000000000003</v>
      </c>
      <c r="AF25" s="163">
        <v>-4.4400000000000004</v>
      </c>
      <c r="AG25" s="163">
        <v>-4.4000000000000004</v>
      </c>
      <c r="AH25" s="163">
        <v>-1.45</v>
      </c>
      <c r="AI25" s="163">
        <v>0.26200000000000001</v>
      </c>
      <c r="AJ25" s="163">
        <v>-6.88</v>
      </c>
      <c r="AK25" s="163">
        <v>-6.79</v>
      </c>
      <c r="AL25" s="164"/>
      <c r="AM25" s="163">
        <v>-12.29</v>
      </c>
      <c r="AN25" s="163">
        <v>-12.16</v>
      </c>
      <c r="AO25" s="163">
        <v>5.0815000000000001</v>
      </c>
      <c r="AP25" s="163">
        <v>3.9447999999999999</v>
      </c>
      <c r="AQ25" s="163">
        <v>14.719099999999999</v>
      </c>
      <c r="AR25" s="163">
        <v>16.221900000000002</v>
      </c>
      <c r="AS25" s="163">
        <v>-15.2011</v>
      </c>
      <c r="AT25" s="163">
        <v>-2.9470999999999998</v>
      </c>
      <c r="AU25" s="163">
        <v>-1.7336</v>
      </c>
      <c r="AV25" s="163">
        <v>12.1203</v>
      </c>
      <c r="AW25" s="163">
        <v>15.8744</v>
      </c>
      <c r="AX25" s="163">
        <v>-14.467599999999999</v>
      </c>
      <c r="AY25" s="163">
        <v>-12.860099999999999</v>
      </c>
      <c r="AZ25" s="163">
        <v>1.9851000000000001</v>
      </c>
      <c r="BA25" s="163">
        <v>14.039300000000001</v>
      </c>
      <c r="BB25" s="163">
        <v>129.7407</v>
      </c>
      <c r="BC25" s="163">
        <v>8.4669000000000008</v>
      </c>
      <c r="BD25" s="163">
        <v>-4.8</v>
      </c>
      <c r="BE25" s="163">
        <v>-5</v>
      </c>
      <c r="BF25" s="163">
        <v>-27.463000000000001</v>
      </c>
      <c r="BG25" s="163">
        <v>-26.546099999999999</v>
      </c>
      <c r="BH25" s="163">
        <v>-2.5430000000000001</v>
      </c>
      <c r="BI25" s="164"/>
      <c r="BJ25" s="163">
        <v>14.079499999999999</v>
      </c>
      <c r="BK25" s="163">
        <v>9.4606999999999992</v>
      </c>
      <c r="BL25" s="163">
        <v>2.2803</v>
      </c>
      <c r="BM25" s="163">
        <v>1.6529</v>
      </c>
      <c r="BN25" s="163">
        <v>-71.230199999999996</v>
      </c>
      <c r="BO25" s="163">
        <v>11.9938</v>
      </c>
      <c r="BP25" s="163">
        <v>11.902200000000001</v>
      </c>
      <c r="BQ25" s="163">
        <v>38.889400000000002</v>
      </c>
      <c r="BR25" s="163">
        <v>-139.87880000000001</v>
      </c>
      <c r="BS25" s="164"/>
      <c r="BT25" s="164"/>
      <c r="BU25" s="164"/>
      <c r="BV25" s="163">
        <v>17.2746</v>
      </c>
      <c r="BW25" s="163">
        <v>7.4</v>
      </c>
      <c r="BX25" s="163">
        <v>5.21</v>
      </c>
      <c r="BY25" s="163">
        <v>-9.14</v>
      </c>
      <c r="BZ25" s="163">
        <v>6.28</v>
      </c>
      <c r="CA25" s="163">
        <v>-29.198499999999999</v>
      </c>
      <c r="CB25" s="163">
        <v>-28.528700000000001</v>
      </c>
      <c r="CC25" s="163">
        <v>32.225099999999998</v>
      </c>
      <c r="CD25" s="163">
        <v>31.529699999999998</v>
      </c>
      <c r="CE25" s="163">
        <v>-8.3097999999999992</v>
      </c>
      <c r="CF25" s="163">
        <v>-27.903700000000001</v>
      </c>
      <c r="CG25" s="163">
        <v>-27.8508</v>
      </c>
      <c r="CH25" s="163">
        <v>13.944900000000001</v>
      </c>
      <c r="CI25" s="163">
        <v>5.1401000000000003</v>
      </c>
      <c r="CJ25" s="164"/>
      <c r="CK25" s="164"/>
      <c r="CL25" s="163">
        <v>48.3</v>
      </c>
      <c r="CM25" s="163">
        <v>-4.5999999999999996</v>
      </c>
      <c r="CN25" s="163">
        <v>-3.35</v>
      </c>
      <c r="CO25" s="163">
        <v>29.246600000000001</v>
      </c>
      <c r="CP25" s="163">
        <v>28.437899999999999</v>
      </c>
      <c r="CQ25" s="163">
        <v>27.389600000000002</v>
      </c>
      <c r="CR25" s="163">
        <v>45.311399999999999</v>
      </c>
      <c r="CS25" s="163">
        <v>45.7134</v>
      </c>
      <c r="CT25" s="163">
        <v>-22.775700000000001</v>
      </c>
      <c r="CU25" s="163">
        <v>-33.289499999999997</v>
      </c>
      <c r="CV25" s="163">
        <v>-15.778600000000001</v>
      </c>
      <c r="CW25" s="163">
        <v>2.4750999999999999</v>
      </c>
      <c r="CX25" s="163">
        <v>24.7</v>
      </c>
      <c r="CY25" s="163">
        <v>22.72</v>
      </c>
      <c r="CZ25" s="163">
        <v>7.8174000000000001</v>
      </c>
      <c r="DA25" s="163">
        <v>8.0108999999999995</v>
      </c>
      <c r="DB25" s="163">
        <v>-8.2899999999999991</v>
      </c>
      <c r="DC25" s="164"/>
      <c r="DD25" s="163">
        <v>-6.4130000000000003</v>
      </c>
      <c r="DE25" s="163">
        <v>-6.6661000000000001</v>
      </c>
      <c r="DF25" s="163">
        <v>20.567</v>
      </c>
      <c r="DG25" s="163">
        <v>1.4800000000000001E-2</v>
      </c>
      <c r="DH25" s="163">
        <v>-4.1982999999999997</v>
      </c>
      <c r="DI25" s="163">
        <v>4.7</v>
      </c>
      <c r="DJ25" s="163">
        <v>4.7</v>
      </c>
      <c r="DK25" s="163">
        <v>-2.5</v>
      </c>
      <c r="DL25" s="163">
        <v>3.1850000000000001</v>
      </c>
      <c r="DM25" s="163">
        <v>13.4107</v>
      </c>
      <c r="DN25" s="163">
        <v>11.5097</v>
      </c>
      <c r="DO25" s="163">
        <v>3.74</v>
      </c>
      <c r="DP25" s="163">
        <v>-3.88</v>
      </c>
      <c r="DQ25" s="163">
        <v>7.7655000000000003</v>
      </c>
      <c r="DR25" s="163">
        <v>-20.496200000000002</v>
      </c>
      <c r="DS25" s="164"/>
      <c r="DT25" s="163">
        <v>-19.16</v>
      </c>
      <c r="DU25" s="163">
        <v>6.34</v>
      </c>
      <c r="DV25" s="163">
        <v>38.549999999999997</v>
      </c>
      <c r="DW25" s="163">
        <v>-21.927299999999999</v>
      </c>
      <c r="DX25" s="163">
        <v>-10.327299999999999</v>
      </c>
      <c r="DY25" s="163">
        <v>-45.850200000000001</v>
      </c>
      <c r="DZ25" s="163">
        <v>-45.4</v>
      </c>
      <c r="EA25" s="163">
        <v>20.225000000000001</v>
      </c>
      <c r="EB25" s="163">
        <v>-4.8289</v>
      </c>
      <c r="EC25" s="163">
        <v>-14.898099999999999</v>
      </c>
      <c r="ED25" s="163">
        <v>-14.543900000000001</v>
      </c>
      <c r="EE25" s="163">
        <v>-18.654800000000002</v>
      </c>
      <c r="EF25" s="163">
        <v>-21.873000000000001</v>
      </c>
      <c r="EG25" s="163">
        <v>-10.765000000000001</v>
      </c>
      <c r="EH25" s="163">
        <v>-101.2394</v>
      </c>
      <c r="EI25" s="163">
        <v>-75.911299999999997</v>
      </c>
      <c r="EJ25" s="164"/>
      <c r="EK25" s="163">
        <v>-10.1258</v>
      </c>
      <c r="EL25" s="163">
        <v>-8.4771000000000001</v>
      </c>
      <c r="EM25" s="163">
        <v>31.413599999999999</v>
      </c>
      <c r="EN25" s="163">
        <v>-20.205500000000001</v>
      </c>
      <c r="EO25" s="163">
        <v>-19.337499999999999</v>
      </c>
      <c r="EP25" s="163">
        <v>5.1360000000000001</v>
      </c>
      <c r="EQ25" s="163">
        <v>-26.271699999999999</v>
      </c>
      <c r="ER25" s="163">
        <v>-26.130600000000001</v>
      </c>
      <c r="ES25" s="163">
        <v>18.338999999999999</v>
      </c>
      <c r="ET25" s="163">
        <v>0</v>
      </c>
      <c r="EU25" s="163">
        <v>-10.29</v>
      </c>
      <c r="EV25" s="163">
        <v>-0.3</v>
      </c>
      <c r="EW25" s="163">
        <v>2.8860999999999999</v>
      </c>
      <c r="EX25" s="163">
        <v>-30.968399999999999</v>
      </c>
      <c r="EY25" s="163">
        <v>-6.1607000000000003</v>
      </c>
      <c r="EZ25" s="163">
        <v>-6.2881</v>
      </c>
      <c r="FA25" s="163">
        <v>5.2721</v>
      </c>
      <c r="FB25" s="163">
        <v>14.891500000000001</v>
      </c>
      <c r="FC25" s="163">
        <v>-31.409800000000001</v>
      </c>
      <c r="FD25" s="163">
        <v>3.1339000000000001</v>
      </c>
      <c r="FE25" s="164"/>
      <c r="FF25" s="163">
        <v>2.8982999999999999</v>
      </c>
      <c r="FG25" s="163">
        <v>2.6863999999999999</v>
      </c>
      <c r="FH25" s="164"/>
      <c r="FI25" s="163">
        <v>0</v>
      </c>
      <c r="FJ25" s="163">
        <v>16.243300000000001</v>
      </c>
      <c r="FK25" s="163">
        <v>16.578199999999999</v>
      </c>
      <c r="FL25" s="163">
        <v>-37.510199999999998</v>
      </c>
      <c r="FM25" s="163">
        <v>28.704499999999999</v>
      </c>
      <c r="FN25" s="163">
        <v>28.491099999999999</v>
      </c>
      <c r="FO25" s="163">
        <v>-22.494700000000002</v>
      </c>
      <c r="FP25" s="163">
        <v>-11.29</v>
      </c>
      <c r="FQ25" s="163">
        <v>25.299499999999998</v>
      </c>
      <c r="FR25" s="163">
        <v>-17.79</v>
      </c>
      <c r="FS25" s="163">
        <v>1.14E-2</v>
      </c>
      <c r="FT25" s="163">
        <v>0.27489999999999998</v>
      </c>
      <c r="FU25" s="163">
        <v>-0.1</v>
      </c>
      <c r="FV25" s="163">
        <v>0.98</v>
      </c>
      <c r="FW25" s="163">
        <v>-24.6313</v>
      </c>
      <c r="FX25" s="164"/>
      <c r="FY25" s="163">
        <v>1.5960000000000001</v>
      </c>
      <c r="FZ25" s="163">
        <v>0.89200000000000002</v>
      </c>
      <c r="GA25" s="164"/>
      <c r="GB25" s="163">
        <v>1.92</v>
      </c>
      <c r="GC25" s="163">
        <v>6.54E-2</v>
      </c>
      <c r="GD25" s="163">
        <v>7.0433000000000003</v>
      </c>
      <c r="GE25" s="163">
        <v>-2.1800000000000002</v>
      </c>
      <c r="GF25" s="163">
        <v>17.398099999999999</v>
      </c>
      <c r="GG25" s="164"/>
      <c r="GH25" s="163">
        <v>22.444299999999998</v>
      </c>
      <c r="GI25" s="163">
        <v>-5.9856999999999996</v>
      </c>
      <c r="GJ25" s="163">
        <v>-6.4995000000000003</v>
      </c>
      <c r="GK25" s="163">
        <v>2.1768999999999998</v>
      </c>
      <c r="GL25" s="163">
        <v>3.15E-2</v>
      </c>
      <c r="GM25" s="164"/>
      <c r="GN25" s="163">
        <v>-10.6088</v>
      </c>
      <c r="GO25" s="163">
        <v>-23.180299999999999</v>
      </c>
      <c r="GP25" s="163">
        <v>4.0540000000000003</v>
      </c>
      <c r="GQ25" s="163">
        <v>-21.065799999999999</v>
      </c>
      <c r="GR25" s="163">
        <v>4.8208000000000002</v>
      </c>
      <c r="GS25" s="163">
        <v>5.9965999999999999</v>
      </c>
      <c r="GT25" s="163">
        <v>142.82140000000001</v>
      </c>
      <c r="GU25" s="163">
        <v>-0.97819999999999996</v>
      </c>
      <c r="GV25" s="163">
        <v>-6.3910999999999998</v>
      </c>
      <c r="GW25" s="163">
        <v>8.0459999999999994</v>
      </c>
      <c r="GX25" s="163">
        <v>1.8130999999999999</v>
      </c>
      <c r="GY25" s="163">
        <v>7.59</v>
      </c>
      <c r="GZ25" s="163">
        <v>7.7294</v>
      </c>
      <c r="HA25" s="163">
        <v>1.0218</v>
      </c>
      <c r="HB25" s="163">
        <v>1.5031000000000001</v>
      </c>
      <c r="HC25" s="163">
        <v>2.8542000000000001</v>
      </c>
      <c r="HD25" s="163">
        <v>-2.93</v>
      </c>
      <c r="HE25" s="163">
        <v>-4.2481999999999998</v>
      </c>
      <c r="HF25" s="163">
        <v>28.045100000000001</v>
      </c>
      <c r="HG25" s="163">
        <v>0</v>
      </c>
      <c r="HH25" s="163">
        <v>41.106699999999996</v>
      </c>
      <c r="HI25" s="163">
        <v>15.5603</v>
      </c>
      <c r="HJ25" s="163">
        <v>16.789300000000001</v>
      </c>
      <c r="HK25" s="163">
        <v>-10.0097</v>
      </c>
      <c r="HL25" s="163">
        <v>-9.0530000000000008</v>
      </c>
      <c r="HM25" s="163">
        <v>-16.718800000000002</v>
      </c>
      <c r="HN25" s="163">
        <v>-17.138300000000001</v>
      </c>
      <c r="HO25" s="164"/>
      <c r="HP25" s="164"/>
      <c r="HQ25" s="163">
        <v>-17.7363</v>
      </c>
      <c r="HR25" s="163">
        <v>-17.5001</v>
      </c>
      <c r="HS25" s="163">
        <v>-19.7667</v>
      </c>
      <c r="HT25" s="163">
        <v>-19.900200000000002</v>
      </c>
      <c r="HU25" s="163">
        <v>18.510000000000002</v>
      </c>
      <c r="HV25" s="163">
        <v>18.61</v>
      </c>
      <c r="HW25" s="163">
        <v>-24.9</v>
      </c>
      <c r="HX25" s="163">
        <v>-25.1</v>
      </c>
      <c r="HY25" s="163">
        <v>1.5482</v>
      </c>
      <c r="HZ25" s="163">
        <v>1.52</v>
      </c>
      <c r="IA25" s="163">
        <v>78.688299999999998</v>
      </c>
      <c r="IB25" s="163">
        <v>15.411099999999999</v>
      </c>
      <c r="IC25" s="163">
        <v>15.501799999999999</v>
      </c>
      <c r="ID25" s="163">
        <v>-16.100000000000001</v>
      </c>
      <c r="IE25" s="163">
        <v>-37.5</v>
      </c>
      <c r="IF25" s="163">
        <v>0</v>
      </c>
      <c r="IG25" s="163">
        <v>-0.4</v>
      </c>
      <c r="IH25" s="164"/>
      <c r="II25" s="163">
        <v>-18.901299999999999</v>
      </c>
      <c r="IJ25" s="163">
        <v>-113.39830000000001</v>
      </c>
      <c r="IK25" s="163">
        <v>52.700400000000002</v>
      </c>
      <c r="IL25" s="163">
        <v>-285.93389999999999</v>
      </c>
      <c r="IM25" s="163">
        <v>-26.786000000000001</v>
      </c>
      <c r="IN25" s="163">
        <v>-25.7043</v>
      </c>
      <c r="IO25" s="163">
        <v>79.850899999999996</v>
      </c>
      <c r="IP25" s="163">
        <v>91.089500000000001</v>
      </c>
      <c r="IQ25" s="163">
        <v>153.6567</v>
      </c>
      <c r="IR25" s="163">
        <v>59.151000000000003</v>
      </c>
      <c r="IS25" s="163">
        <v>4.8464999999999998</v>
      </c>
      <c r="IT25" s="164"/>
      <c r="IU25" s="163">
        <v>28.403500000000001</v>
      </c>
      <c r="IV25" s="163">
        <v>-41.1233</v>
      </c>
      <c r="IW25" s="163">
        <v>175.20830000000001</v>
      </c>
      <c r="IX25" s="163">
        <v>-177.767</v>
      </c>
      <c r="IY25" s="163">
        <v>-3.2513999999999998</v>
      </c>
      <c r="IZ25" s="163">
        <v>5.6204000000000001</v>
      </c>
      <c r="JA25" s="163">
        <v>-1.0290999999999999</v>
      </c>
      <c r="JB25" s="164"/>
      <c r="JC25" s="163">
        <v>-9.76</v>
      </c>
      <c r="JD25" s="163">
        <v>-0.34399999999999997</v>
      </c>
      <c r="JE25" s="163">
        <v>-0.34899999999999998</v>
      </c>
      <c r="JF25" s="163">
        <v>6.32</v>
      </c>
      <c r="JG25" s="163">
        <v>-3.36</v>
      </c>
      <c r="JH25" s="163">
        <v>-3.4765999999999999</v>
      </c>
      <c r="JI25" s="163">
        <v>-2.4308000000000001</v>
      </c>
      <c r="JJ25" s="163">
        <v>7.9423000000000004</v>
      </c>
      <c r="JK25" s="163">
        <v>-11.3085</v>
      </c>
      <c r="JL25" s="163">
        <v>1.4</v>
      </c>
      <c r="JM25" s="163">
        <v>6.1429999999999998</v>
      </c>
      <c r="JN25" s="163">
        <v>5.327</v>
      </c>
      <c r="JO25" s="163">
        <v>2.6915</v>
      </c>
      <c r="JP25" s="163">
        <v>3.1107</v>
      </c>
      <c r="JQ25" s="163">
        <v>3.4876</v>
      </c>
      <c r="JR25" s="163">
        <v>2.5213000000000001</v>
      </c>
      <c r="JS25" s="163">
        <v>2.9333999999999998</v>
      </c>
      <c r="JT25" s="164"/>
      <c r="JU25" s="163">
        <v>24.5</v>
      </c>
      <c r="JV25" s="163">
        <v>0.66949999999999998</v>
      </c>
      <c r="JW25" s="163">
        <v>0.45</v>
      </c>
      <c r="JX25" s="164"/>
      <c r="JY25" s="163">
        <v>4.3920000000000003</v>
      </c>
      <c r="JZ25" s="163">
        <v>-17.9267</v>
      </c>
      <c r="KA25" s="163">
        <v>-23.194400000000002</v>
      </c>
      <c r="KB25" s="163">
        <v>5.8909000000000002</v>
      </c>
      <c r="KC25" s="163">
        <v>11.0457</v>
      </c>
      <c r="KD25" s="163">
        <v>-16.197199999999999</v>
      </c>
      <c r="KE25" s="163">
        <v>3.6779000000000002</v>
      </c>
      <c r="KF25" s="163">
        <v>-26.6</v>
      </c>
      <c r="KG25" s="163">
        <v>10.9</v>
      </c>
      <c r="KH25" s="164"/>
      <c r="KI25" s="163">
        <v>-55.498100000000001</v>
      </c>
    </row>
    <row r="26" spans="1:295" ht="18" customHeight="1" x14ac:dyDescent="0.3">
      <c r="A26" s="162" t="s">
        <v>88</v>
      </c>
      <c r="B26" s="162" t="s">
        <v>792</v>
      </c>
      <c r="C26" s="165">
        <v>0</v>
      </c>
      <c r="D26" s="165">
        <v>4.6387</v>
      </c>
      <c r="E26" s="165">
        <v>-11.544</v>
      </c>
      <c r="F26" s="165">
        <v>3.1030000000000002</v>
      </c>
      <c r="G26" s="165">
        <v>10.7646</v>
      </c>
      <c r="H26" s="166"/>
      <c r="I26" s="165">
        <v>6.9093</v>
      </c>
      <c r="J26" s="166"/>
      <c r="K26" s="165">
        <v>19.988900000000001</v>
      </c>
      <c r="L26" s="165">
        <v>8.8766999999999996</v>
      </c>
      <c r="M26" s="165">
        <v>10.249700000000001</v>
      </c>
      <c r="N26" s="165">
        <v>-15.54</v>
      </c>
      <c r="O26" s="165">
        <v>-30.8</v>
      </c>
      <c r="P26" s="165">
        <v>6.6</v>
      </c>
      <c r="Q26" s="165">
        <v>9.1080000000000005</v>
      </c>
      <c r="R26" s="165">
        <v>-19.8</v>
      </c>
      <c r="S26" s="165">
        <v>1.3213999999999999</v>
      </c>
      <c r="T26" s="165">
        <v>-12.1328</v>
      </c>
      <c r="U26" s="165">
        <v>7.0315000000000003</v>
      </c>
      <c r="V26" s="165">
        <v>6.9591000000000003</v>
      </c>
      <c r="W26" s="165">
        <v>11.938599999999999</v>
      </c>
      <c r="X26" s="165">
        <v>1.1033999999999999</v>
      </c>
      <c r="Y26" s="165">
        <v>7.4300000000000005E-2</v>
      </c>
      <c r="Z26" s="165">
        <v>2.5790999999999999</v>
      </c>
      <c r="AA26" s="166"/>
      <c r="AB26" s="165">
        <v>-0.52880000000000005</v>
      </c>
      <c r="AC26" s="165">
        <v>-0.55300000000000005</v>
      </c>
      <c r="AD26" s="166"/>
      <c r="AE26" s="165">
        <v>6.4080000000000004</v>
      </c>
      <c r="AF26" s="165">
        <v>-4.4400000000000004</v>
      </c>
      <c r="AG26" s="165">
        <v>-2.2000000000000002</v>
      </c>
      <c r="AH26" s="165">
        <v>-1.0309999999999999</v>
      </c>
      <c r="AI26" s="165">
        <v>0.25600000000000001</v>
      </c>
      <c r="AJ26" s="165">
        <v>-8.09</v>
      </c>
      <c r="AK26" s="165">
        <v>-8.01</v>
      </c>
      <c r="AL26" s="166"/>
      <c r="AM26" s="165">
        <v>-12.38</v>
      </c>
      <c r="AN26" s="165">
        <v>-12.34</v>
      </c>
      <c r="AO26" s="165">
        <v>6.7865000000000002</v>
      </c>
      <c r="AP26" s="165">
        <v>3.9241999999999999</v>
      </c>
      <c r="AQ26" s="165">
        <v>15.0619</v>
      </c>
      <c r="AR26" s="165">
        <v>20.386500000000002</v>
      </c>
      <c r="AS26" s="165">
        <v>-14.176600000000001</v>
      </c>
      <c r="AT26" s="165">
        <v>-7.5016999999999996</v>
      </c>
      <c r="AU26" s="165">
        <v>-6.5955000000000004</v>
      </c>
      <c r="AV26" s="165">
        <v>2.1726000000000001</v>
      </c>
      <c r="AW26" s="165">
        <v>1.4767999999999999</v>
      </c>
      <c r="AX26" s="165">
        <v>-14.6015</v>
      </c>
      <c r="AY26" s="165">
        <v>-11.252599999999999</v>
      </c>
      <c r="AZ26" s="165">
        <v>0.8014</v>
      </c>
      <c r="BA26" s="165">
        <v>4.1916000000000002</v>
      </c>
      <c r="BB26" s="165">
        <v>138.1832</v>
      </c>
      <c r="BC26" s="165">
        <v>14.177199999999999</v>
      </c>
      <c r="BD26" s="165">
        <v>-6.4</v>
      </c>
      <c r="BE26" s="165">
        <v>-6.5</v>
      </c>
      <c r="BF26" s="165">
        <v>-23.707899999999999</v>
      </c>
      <c r="BG26" s="165">
        <v>-23.819099999999999</v>
      </c>
      <c r="BH26" s="165">
        <v>-2.9771000000000001</v>
      </c>
      <c r="BI26" s="166"/>
      <c r="BJ26" s="165">
        <v>21.130700000000001</v>
      </c>
      <c r="BK26" s="165">
        <v>10.274100000000001</v>
      </c>
      <c r="BL26" s="165">
        <v>2.7738999999999998</v>
      </c>
      <c r="BM26" s="165">
        <v>1.9652000000000001</v>
      </c>
      <c r="BN26" s="165">
        <v>-87.282899999999998</v>
      </c>
      <c r="BO26" s="165">
        <v>43.519399999999997</v>
      </c>
      <c r="BP26" s="165">
        <v>43.427799999999998</v>
      </c>
      <c r="BQ26" s="165">
        <v>24.404399999999999</v>
      </c>
      <c r="BR26" s="165">
        <v>-108.2458</v>
      </c>
      <c r="BS26" s="166"/>
      <c r="BT26" s="166"/>
      <c r="BU26" s="166"/>
      <c r="BV26" s="165">
        <v>23.561699999999998</v>
      </c>
      <c r="BW26" s="165">
        <v>8.2100000000000009</v>
      </c>
      <c r="BX26" s="165">
        <v>6.24</v>
      </c>
      <c r="BY26" s="165">
        <v>-7.27</v>
      </c>
      <c r="BZ26" s="165">
        <v>9.76</v>
      </c>
      <c r="CA26" s="165">
        <v>-26.653300000000002</v>
      </c>
      <c r="CB26" s="165">
        <v>-26.653300000000002</v>
      </c>
      <c r="CC26" s="165">
        <v>32.837899999999998</v>
      </c>
      <c r="CD26" s="165">
        <v>32.149099999999997</v>
      </c>
      <c r="CE26" s="165">
        <v>-4.1611000000000002</v>
      </c>
      <c r="CF26" s="165">
        <v>-20.561299999999999</v>
      </c>
      <c r="CG26" s="165">
        <v>-20.0456</v>
      </c>
      <c r="CH26" s="165">
        <v>20.869499999999999</v>
      </c>
      <c r="CI26" s="165">
        <v>8.3988999999999994</v>
      </c>
      <c r="CJ26" s="166"/>
      <c r="CK26" s="166"/>
      <c r="CL26" s="165">
        <v>64.7</v>
      </c>
      <c r="CM26" s="165">
        <v>-16.100000000000001</v>
      </c>
      <c r="CN26" s="165">
        <v>-3.72</v>
      </c>
      <c r="CO26" s="165">
        <v>37.490900000000003</v>
      </c>
      <c r="CP26" s="165">
        <v>37.436799999999998</v>
      </c>
      <c r="CQ26" s="165">
        <v>35.832799999999999</v>
      </c>
      <c r="CR26" s="165">
        <v>73.438100000000006</v>
      </c>
      <c r="CS26" s="165">
        <v>73.601299999999995</v>
      </c>
      <c r="CT26" s="165">
        <v>-30.532699999999998</v>
      </c>
      <c r="CU26" s="165">
        <v>-57.839700000000001</v>
      </c>
      <c r="CV26" s="165">
        <v>-23.216799999999999</v>
      </c>
      <c r="CW26" s="165">
        <v>3.0851000000000002</v>
      </c>
      <c r="CX26" s="165">
        <v>23.78</v>
      </c>
      <c r="CY26" s="165">
        <v>20.55</v>
      </c>
      <c r="CZ26" s="165">
        <v>9.0673999999999992</v>
      </c>
      <c r="DA26" s="165">
        <v>9.0851000000000006</v>
      </c>
      <c r="DB26" s="165">
        <v>-9.14</v>
      </c>
      <c r="DC26" s="166"/>
      <c r="DD26" s="165">
        <v>-10.4259</v>
      </c>
      <c r="DE26" s="165">
        <v>-10.2799</v>
      </c>
      <c r="DF26" s="165">
        <v>23.0793</v>
      </c>
      <c r="DG26" s="165">
        <v>1.47E-2</v>
      </c>
      <c r="DH26" s="165">
        <v>-4.7104999999999997</v>
      </c>
      <c r="DI26" s="165">
        <v>0</v>
      </c>
      <c r="DJ26" s="165">
        <v>0</v>
      </c>
      <c r="DK26" s="165">
        <v>-2.3302999999999998</v>
      </c>
      <c r="DL26" s="165">
        <v>3.9329999999999998</v>
      </c>
      <c r="DM26" s="165">
        <v>11.833500000000001</v>
      </c>
      <c r="DN26" s="165">
        <v>12.4374</v>
      </c>
      <c r="DO26" s="165">
        <v>4.4400000000000004</v>
      </c>
      <c r="DP26" s="165">
        <v>-3.09</v>
      </c>
      <c r="DQ26" s="165">
        <v>8.6954999999999991</v>
      </c>
      <c r="DR26" s="165">
        <v>-22.5838</v>
      </c>
      <c r="DS26" s="166"/>
      <c r="DT26" s="165">
        <v>-19.3</v>
      </c>
      <c r="DU26" s="165">
        <v>6.58</v>
      </c>
      <c r="DV26" s="165">
        <v>40.119999999999997</v>
      </c>
      <c r="DW26" s="165">
        <v>-24.927299999999999</v>
      </c>
      <c r="DX26" s="165">
        <v>-12.809100000000001</v>
      </c>
      <c r="DY26" s="165">
        <v>-44.027700000000003</v>
      </c>
      <c r="DZ26" s="165">
        <v>-44.590899999999998</v>
      </c>
      <c r="EA26" s="165">
        <v>22.531700000000001</v>
      </c>
      <c r="EB26" s="165">
        <v>-3.7381000000000002</v>
      </c>
      <c r="EC26" s="165">
        <v>-13.131500000000001</v>
      </c>
      <c r="ED26" s="165">
        <v>-13.760400000000001</v>
      </c>
      <c r="EE26" s="165">
        <v>-18.394400000000001</v>
      </c>
      <c r="EF26" s="165">
        <v>-22.714600000000001</v>
      </c>
      <c r="EG26" s="165">
        <v>-10.881</v>
      </c>
      <c r="EH26" s="165">
        <v>-87.496499999999997</v>
      </c>
      <c r="EI26" s="165">
        <v>-68.981200000000001</v>
      </c>
      <c r="EJ26" s="166"/>
      <c r="EK26" s="165">
        <v>-10.5587</v>
      </c>
      <c r="EL26" s="165">
        <v>-9.8432999999999993</v>
      </c>
      <c r="EM26" s="165">
        <v>27.104800000000001</v>
      </c>
      <c r="EN26" s="165">
        <v>-19.738700000000001</v>
      </c>
      <c r="EO26" s="165">
        <v>-19.858799999999999</v>
      </c>
      <c r="EP26" s="165">
        <v>4.1120000000000001</v>
      </c>
      <c r="EQ26" s="165">
        <v>-25.297599999999999</v>
      </c>
      <c r="ER26" s="165">
        <v>-25.278199999999998</v>
      </c>
      <c r="ES26" s="165">
        <v>17.4299</v>
      </c>
      <c r="ET26" s="165">
        <v>0</v>
      </c>
      <c r="EU26" s="165">
        <v>-10.38</v>
      </c>
      <c r="EV26" s="165">
        <v>-0.1</v>
      </c>
      <c r="EW26" s="165">
        <v>3.2391000000000001</v>
      </c>
      <c r="EX26" s="165">
        <v>-30.01</v>
      </c>
      <c r="EY26" s="165">
        <v>-9.2491000000000003</v>
      </c>
      <c r="EZ26" s="165">
        <v>-9.2965999999999998</v>
      </c>
      <c r="FA26" s="165">
        <v>8.8682999999999996</v>
      </c>
      <c r="FB26" s="165">
        <v>15.770799999999999</v>
      </c>
      <c r="FC26" s="165">
        <v>-30.6279</v>
      </c>
      <c r="FD26" s="165">
        <v>3.8033999999999999</v>
      </c>
      <c r="FE26" s="166"/>
      <c r="FF26" s="165">
        <v>3.5832000000000002</v>
      </c>
      <c r="FG26" s="165">
        <v>0</v>
      </c>
      <c r="FH26" s="165">
        <v>0</v>
      </c>
      <c r="FI26" s="165">
        <v>0</v>
      </c>
      <c r="FJ26" s="165">
        <v>13.228999999999999</v>
      </c>
      <c r="FK26" s="165">
        <v>13.564</v>
      </c>
      <c r="FL26" s="165">
        <v>-32.319099999999999</v>
      </c>
      <c r="FM26" s="165">
        <v>27.469799999999999</v>
      </c>
      <c r="FN26" s="165">
        <v>27.441400000000002</v>
      </c>
      <c r="FO26" s="165">
        <v>-17.476400000000002</v>
      </c>
      <c r="FP26" s="165">
        <v>0</v>
      </c>
      <c r="FQ26" s="165">
        <v>22.628499999999999</v>
      </c>
      <c r="FR26" s="165">
        <v>-18.96</v>
      </c>
      <c r="FS26" s="165">
        <v>-2.2097000000000002</v>
      </c>
      <c r="FT26" s="165">
        <v>0.29780000000000001</v>
      </c>
      <c r="FU26" s="165">
        <v>0.65</v>
      </c>
      <c r="FV26" s="165">
        <v>1.52</v>
      </c>
      <c r="FW26" s="165">
        <v>-22.282599999999999</v>
      </c>
      <c r="FX26" s="166"/>
      <c r="FY26" s="165">
        <v>1.619</v>
      </c>
      <c r="FZ26" s="165">
        <v>1.1910000000000001</v>
      </c>
      <c r="GA26" s="166"/>
      <c r="GB26" s="165">
        <v>2.7</v>
      </c>
      <c r="GC26" s="165">
        <v>-4.3380000000000001</v>
      </c>
      <c r="GD26" s="165">
        <v>2.8868</v>
      </c>
      <c r="GE26" s="165">
        <v>-1.64</v>
      </c>
      <c r="GF26" s="165">
        <v>17.577100000000002</v>
      </c>
      <c r="GG26" s="166"/>
      <c r="GH26" s="165">
        <v>27.440100000000001</v>
      </c>
      <c r="GI26" s="165">
        <v>-9.5325000000000006</v>
      </c>
      <c r="GJ26" s="165">
        <v>-10.1967</v>
      </c>
      <c r="GK26" s="165">
        <v>2.3708</v>
      </c>
      <c r="GL26" s="166"/>
      <c r="GM26" s="166"/>
      <c r="GN26" s="165">
        <v>-11.1213</v>
      </c>
      <c r="GO26" s="165">
        <v>-21.823599999999999</v>
      </c>
      <c r="GP26" s="165">
        <v>4.625</v>
      </c>
      <c r="GQ26" s="165">
        <v>-23.832799999999999</v>
      </c>
      <c r="GR26" s="165">
        <v>7.2202999999999999</v>
      </c>
      <c r="GS26" s="165">
        <v>7.3445999999999998</v>
      </c>
      <c r="GT26" s="165">
        <v>142.3306</v>
      </c>
      <c r="GU26" s="165">
        <v>-2.7286000000000001</v>
      </c>
      <c r="GV26" s="165">
        <v>-4.7439</v>
      </c>
      <c r="GW26" s="165">
        <v>-10.541499999999999</v>
      </c>
      <c r="GX26" s="165">
        <v>1.9543999999999999</v>
      </c>
      <c r="GY26" s="165">
        <v>7.9489000000000001</v>
      </c>
      <c r="GZ26" s="165">
        <v>8.0142000000000007</v>
      </c>
      <c r="HA26" s="165">
        <v>1.3381000000000001</v>
      </c>
      <c r="HB26" s="165">
        <v>7.7805</v>
      </c>
      <c r="HC26" s="165">
        <v>8.4132999999999996</v>
      </c>
      <c r="HD26" s="165">
        <v>-1.26</v>
      </c>
      <c r="HE26" s="165">
        <v>-4.2275</v>
      </c>
      <c r="HF26" s="165">
        <v>30.5669</v>
      </c>
      <c r="HG26" s="165">
        <v>0</v>
      </c>
      <c r="HH26" s="165">
        <v>41.344000000000001</v>
      </c>
      <c r="HI26" s="165">
        <v>11.4</v>
      </c>
      <c r="HJ26" s="165">
        <v>11.166600000000001</v>
      </c>
      <c r="HK26" s="165">
        <v>-6.4353999999999996</v>
      </c>
      <c r="HL26" s="165">
        <v>0</v>
      </c>
      <c r="HM26" s="165">
        <v>-15.1107</v>
      </c>
      <c r="HN26" s="165">
        <v>-15.9384</v>
      </c>
      <c r="HO26" s="166"/>
      <c r="HP26" s="166"/>
      <c r="HQ26" s="165">
        <v>-17.6814</v>
      </c>
      <c r="HR26" s="165">
        <v>-17.494599999999998</v>
      </c>
      <c r="HS26" s="165">
        <v>-20.967300000000002</v>
      </c>
      <c r="HT26" s="165">
        <v>-20.796800000000001</v>
      </c>
      <c r="HU26" s="165">
        <v>19.43</v>
      </c>
      <c r="HV26" s="165">
        <v>19.600000000000001</v>
      </c>
      <c r="HW26" s="165">
        <v>-26.3</v>
      </c>
      <c r="HX26" s="165">
        <v>-26.1</v>
      </c>
      <c r="HY26" s="165">
        <v>1.5647</v>
      </c>
      <c r="HZ26" s="165">
        <v>3.28</v>
      </c>
      <c r="IA26" s="165">
        <v>75.615099999999998</v>
      </c>
      <c r="IB26" s="165">
        <v>16.077500000000001</v>
      </c>
      <c r="IC26" s="165">
        <v>16.058900000000001</v>
      </c>
      <c r="ID26" s="165">
        <v>-15.7</v>
      </c>
      <c r="IE26" s="165">
        <v>-36.299999999999997</v>
      </c>
      <c r="IF26" s="165">
        <v>0.5</v>
      </c>
      <c r="IG26" s="165">
        <v>0</v>
      </c>
      <c r="IH26" s="166"/>
      <c r="II26" s="165">
        <v>-18.7972</v>
      </c>
      <c r="IJ26" s="165">
        <v>-108.2658</v>
      </c>
      <c r="IK26" s="165">
        <v>45.379399999999997</v>
      </c>
      <c r="IL26" s="165">
        <v>-289.93579999999997</v>
      </c>
      <c r="IM26" s="165">
        <v>-27.858899999999998</v>
      </c>
      <c r="IN26" s="165">
        <v>-26.837499999999999</v>
      </c>
      <c r="IO26" s="165">
        <v>82.049499999999995</v>
      </c>
      <c r="IP26" s="165">
        <v>86.789299999999997</v>
      </c>
      <c r="IQ26" s="165">
        <v>155.63050000000001</v>
      </c>
      <c r="IR26" s="165">
        <v>59.203499999999998</v>
      </c>
      <c r="IS26" s="165">
        <v>9.2813999999999997</v>
      </c>
      <c r="IT26" s="166"/>
      <c r="IU26" s="165">
        <v>32.905999999999999</v>
      </c>
      <c r="IV26" s="165">
        <v>-39.4178</v>
      </c>
      <c r="IW26" s="165">
        <v>177.8254</v>
      </c>
      <c r="IX26" s="165">
        <v>-179.78809999999999</v>
      </c>
      <c r="IY26" s="165">
        <v>-1.9614</v>
      </c>
      <c r="IZ26" s="165">
        <v>6.3513000000000002</v>
      </c>
      <c r="JA26" s="165">
        <v>-1.0290999999999999</v>
      </c>
      <c r="JB26" s="166"/>
      <c r="JC26" s="165">
        <v>-8.8000000000000007</v>
      </c>
      <c r="JD26" s="165">
        <v>-0.40200000000000002</v>
      </c>
      <c r="JE26" s="165">
        <v>-0.41199999999999998</v>
      </c>
      <c r="JF26" s="165">
        <v>6</v>
      </c>
      <c r="JG26" s="165">
        <v>-3.6</v>
      </c>
      <c r="JH26" s="165">
        <v>-2.3321000000000001</v>
      </c>
      <c r="JI26" s="165">
        <v>-2.0188000000000001</v>
      </c>
      <c r="JJ26" s="165">
        <v>8.9372000000000007</v>
      </c>
      <c r="JK26" s="165">
        <v>-11.335900000000001</v>
      </c>
      <c r="JL26" s="165">
        <v>0</v>
      </c>
      <c r="JM26" s="165">
        <v>5.6159999999999997</v>
      </c>
      <c r="JN26" s="165">
        <v>5.4409999999999998</v>
      </c>
      <c r="JO26" s="165">
        <v>2.9449000000000001</v>
      </c>
      <c r="JP26" s="165">
        <v>3.4420999999999999</v>
      </c>
      <c r="JQ26" s="165">
        <v>3.1494</v>
      </c>
      <c r="JR26" s="165">
        <v>3.1640000000000001</v>
      </c>
      <c r="JS26" s="165">
        <v>3.0179999999999998</v>
      </c>
      <c r="JT26" s="166"/>
      <c r="JU26" s="165">
        <v>22.6</v>
      </c>
      <c r="JV26" s="165">
        <v>1.2161999999999999</v>
      </c>
      <c r="JW26" s="165">
        <v>0.65</v>
      </c>
      <c r="JX26" s="166"/>
      <c r="JY26" s="165">
        <v>-6.5564999999999998</v>
      </c>
      <c r="JZ26" s="165">
        <v>-1.6455</v>
      </c>
      <c r="KA26" s="165">
        <v>-26.5335</v>
      </c>
      <c r="KB26" s="165">
        <v>-5.3315999999999999</v>
      </c>
      <c r="KC26" s="165">
        <v>-4.7775999999999996</v>
      </c>
      <c r="KD26" s="165">
        <v>-27.216899999999999</v>
      </c>
      <c r="KE26" s="165">
        <v>0</v>
      </c>
      <c r="KF26" s="165">
        <v>-24.8</v>
      </c>
      <c r="KG26" s="165">
        <v>10.6</v>
      </c>
      <c r="KH26" s="166"/>
      <c r="KI26" s="165">
        <v>-51.023800000000001</v>
      </c>
    </row>
    <row r="27" spans="1:295" ht="18" customHeight="1" x14ac:dyDescent="0.3">
      <c r="A27" s="162" t="s">
        <v>88</v>
      </c>
      <c r="B27" s="162" t="s">
        <v>793</v>
      </c>
      <c r="C27" s="165">
        <v>0</v>
      </c>
      <c r="D27" s="165">
        <v>4.1952999999999996</v>
      </c>
      <c r="E27" s="165">
        <v>-11.136699999999999</v>
      </c>
      <c r="F27" s="165">
        <v>3.0924999999999998</v>
      </c>
      <c r="G27" s="165">
        <v>10.851000000000001</v>
      </c>
      <c r="H27" s="166"/>
      <c r="I27" s="165">
        <v>5.6116999999999999</v>
      </c>
      <c r="J27" s="166"/>
      <c r="K27" s="165">
        <v>21.5837</v>
      </c>
      <c r="L27" s="165">
        <v>9.6426999999999996</v>
      </c>
      <c r="M27" s="165">
        <v>11.026300000000001</v>
      </c>
      <c r="N27" s="165">
        <v>-13.32</v>
      </c>
      <c r="O27" s="165">
        <v>-35.200000000000003</v>
      </c>
      <c r="P27" s="165">
        <v>11</v>
      </c>
      <c r="Q27" s="165">
        <v>9.9359999999999999</v>
      </c>
      <c r="R27" s="165">
        <v>-24.2</v>
      </c>
      <c r="S27" s="165">
        <v>0.82430000000000003</v>
      </c>
      <c r="T27" s="165">
        <v>-8.4771000000000001</v>
      </c>
      <c r="U27" s="165">
        <v>7.5351999999999997</v>
      </c>
      <c r="V27" s="165">
        <v>7.5740999999999996</v>
      </c>
      <c r="W27" s="165">
        <v>12.934900000000001</v>
      </c>
      <c r="X27" s="165">
        <v>2.3359999999999999</v>
      </c>
      <c r="Y27" s="165">
        <v>0.2029</v>
      </c>
      <c r="Z27" s="165">
        <v>2.5493000000000001</v>
      </c>
      <c r="AA27" s="166"/>
      <c r="AB27" s="165">
        <v>-0.65649999999999997</v>
      </c>
      <c r="AC27" s="165">
        <v>-0.39300000000000002</v>
      </c>
      <c r="AD27" s="166"/>
      <c r="AE27" s="165">
        <v>7.0709999999999997</v>
      </c>
      <c r="AF27" s="165">
        <v>-6.66</v>
      </c>
      <c r="AG27" s="165">
        <v>2.2000000000000002</v>
      </c>
      <c r="AH27" s="165">
        <v>-1.0649999999999999</v>
      </c>
      <c r="AI27" s="165">
        <v>0.27100000000000002</v>
      </c>
      <c r="AJ27" s="165">
        <v>-7.61</v>
      </c>
      <c r="AK27" s="165">
        <v>-7.59</v>
      </c>
      <c r="AL27" s="166"/>
      <c r="AM27" s="165">
        <v>-10.92</v>
      </c>
      <c r="AN27" s="165">
        <v>-11.02</v>
      </c>
      <c r="AO27" s="165">
        <v>6.9943</v>
      </c>
      <c r="AP27" s="165">
        <v>3.8458999999999999</v>
      </c>
      <c r="AQ27" s="165">
        <v>13.9115</v>
      </c>
      <c r="AR27" s="165">
        <v>17.515799999999999</v>
      </c>
      <c r="AS27" s="165">
        <v>-14.993600000000001</v>
      </c>
      <c r="AT27" s="165">
        <v>-7.9036</v>
      </c>
      <c r="AU27" s="165">
        <v>-7.3247999999999998</v>
      </c>
      <c r="AV27" s="165">
        <v>2.0209999999999999</v>
      </c>
      <c r="AW27" s="165">
        <v>2.1137000000000001</v>
      </c>
      <c r="AX27" s="165">
        <v>-14.6015</v>
      </c>
      <c r="AY27" s="165">
        <v>-11.654400000000001</v>
      </c>
      <c r="AZ27" s="165">
        <v>0.8014</v>
      </c>
      <c r="BA27" s="165">
        <v>3.8384</v>
      </c>
      <c r="BB27" s="165">
        <v>132.0341</v>
      </c>
      <c r="BC27" s="165">
        <v>12.8704</v>
      </c>
      <c r="BD27" s="165">
        <v>-6.7</v>
      </c>
      <c r="BE27" s="165">
        <v>-6.8</v>
      </c>
      <c r="BF27" s="165">
        <v>-22.040800000000001</v>
      </c>
      <c r="BG27" s="165">
        <v>-22.23</v>
      </c>
      <c r="BH27" s="165">
        <v>-3.2111000000000001</v>
      </c>
      <c r="BI27" s="166"/>
      <c r="BJ27" s="165">
        <v>19.884699999999999</v>
      </c>
      <c r="BK27" s="165">
        <v>9.9206000000000003</v>
      </c>
      <c r="BL27" s="165">
        <v>2.8668999999999998</v>
      </c>
      <c r="BM27" s="165">
        <v>2.0941000000000001</v>
      </c>
      <c r="BN27" s="165">
        <v>-81.240200000000002</v>
      </c>
      <c r="BO27" s="165">
        <v>43.000599999999999</v>
      </c>
      <c r="BP27" s="165">
        <v>42.939500000000002</v>
      </c>
      <c r="BQ27" s="165">
        <v>19.2044</v>
      </c>
      <c r="BR27" s="165">
        <v>-102.0137</v>
      </c>
      <c r="BS27" s="166"/>
      <c r="BT27" s="166"/>
      <c r="BU27" s="166"/>
      <c r="BV27" s="165">
        <v>25.7273</v>
      </c>
      <c r="BW27" s="165">
        <v>8.82</v>
      </c>
      <c r="BX27" s="165">
        <v>6.82</v>
      </c>
      <c r="BY27" s="165">
        <v>-6.17</v>
      </c>
      <c r="BZ27" s="165">
        <v>10.81</v>
      </c>
      <c r="CA27" s="165">
        <v>-27.055099999999999</v>
      </c>
      <c r="CB27" s="165">
        <v>-27.457000000000001</v>
      </c>
      <c r="CC27" s="165">
        <v>32.296700000000001</v>
      </c>
      <c r="CD27" s="165">
        <v>31.256499999999999</v>
      </c>
      <c r="CE27" s="165">
        <v>-4.6614000000000004</v>
      </c>
      <c r="CF27" s="165">
        <v>-19.4907</v>
      </c>
      <c r="CG27" s="165">
        <v>-19.129200000000001</v>
      </c>
      <c r="CH27" s="165">
        <v>19.245999999999999</v>
      </c>
      <c r="CI27" s="165">
        <v>8.6319999999999997</v>
      </c>
      <c r="CJ27" s="166"/>
      <c r="CK27" s="166"/>
      <c r="CL27" s="165">
        <v>62.7</v>
      </c>
      <c r="CM27" s="165">
        <v>-14.4</v>
      </c>
      <c r="CN27" s="165">
        <v>-3.57</v>
      </c>
      <c r="CO27" s="165">
        <v>38.949800000000003</v>
      </c>
      <c r="CP27" s="165">
        <v>39.247399999999999</v>
      </c>
      <c r="CQ27" s="165">
        <v>37.277700000000003</v>
      </c>
      <c r="CR27" s="165">
        <v>71.281700000000001</v>
      </c>
      <c r="CS27" s="165">
        <v>71.748500000000007</v>
      </c>
      <c r="CT27" s="165">
        <v>-29.900099999999998</v>
      </c>
      <c r="CU27" s="165">
        <v>-55.95</v>
      </c>
      <c r="CV27" s="165">
        <v>-22.745699999999999</v>
      </c>
      <c r="CW27" s="165">
        <v>2.8220000000000001</v>
      </c>
      <c r="CX27" s="165">
        <v>24.38</v>
      </c>
      <c r="CY27" s="165">
        <v>21.19</v>
      </c>
      <c r="CZ27" s="165">
        <v>9.6923999999999992</v>
      </c>
      <c r="DA27" s="165">
        <v>9.7687000000000008</v>
      </c>
      <c r="DB27" s="165">
        <v>-9.7799999999999994</v>
      </c>
      <c r="DC27" s="166"/>
      <c r="DD27" s="165">
        <v>-10.246700000000001</v>
      </c>
      <c r="DE27" s="165">
        <v>-9.8270999999999997</v>
      </c>
      <c r="DF27" s="165">
        <v>23.598800000000001</v>
      </c>
      <c r="DG27" s="165">
        <v>1.46E-2</v>
      </c>
      <c r="DH27" s="165">
        <v>-5.0419</v>
      </c>
      <c r="DI27" s="165">
        <v>0</v>
      </c>
      <c r="DJ27" s="165">
        <v>0</v>
      </c>
      <c r="DK27" s="165">
        <v>-2.3315000000000001</v>
      </c>
      <c r="DL27" s="165">
        <v>4.681</v>
      </c>
      <c r="DM27" s="165">
        <v>12.7798</v>
      </c>
      <c r="DN27" s="165">
        <v>13.550700000000001</v>
      </c>
      <c r="DO27" s="165">
        <v>5.07</v>
      </c>
      <c r="DP27" s="165">
        <v>-3.24</v>
      </c>
      <c r="DQ27" s="165">
        <v>9.4550000000000001</v>
      </c>
      <c r="DR27" s="165">
        <v>-24.838899999999999</v>
      </c>
      <c r="DS27" s="166"/>
      <c r="DT27" s="165">
        <v>-19.14</v>
      </c>
      <c r="DU27" s="165">
        <v>8.5399999999999991</v>
      </c>
      <c r="DV27" s="165">
        <v>40.97</v>
      </c>
      <c r="DW27" s="165">
        <v>-24.545500000000001</v>
      </c>
      <c r="DX27" s="165">
        <v>-12.927300000000001</v>
      </c>
      <c r="DY27" s="165">
        <v>-44.997500000000002</v>
      </c>
      <c r="DZ27" s="165">
        <v>-44.9</v>
      </c>
      <c r="EA27" s="165">
        <v>24.076899999999998</v>
      </c>
      <c r="EB27" s="165">
        <v>-1.8874</v>
      </c>
      <c r="EC27" s="165">
        <v>-11.081799999999999</v>
      </c>
      <c r="ED27" s="165">
        <v>-11.5816</v>
      </c>
      <c r="EE27" s="165">
        <v>-10.020799999999999</v>
      </c>
      <c r="EF27" s="165">
        <v>-15.835100000000001</v>
      </c>
      <c r="EG27" s="165">
        <v>-11.644</v>
      </c>
      <c r="EH27" s="165">
        <v>-80.306200000000004</v>
      </c>
      <c r="EI27" s="165">
        <v>-59.827199999999998</v>
      </c>
      <c r="EJ27" s="166"/>
      <c r="EK27" s="165">
        <v>-11.3668</v>
      </c>
      <c r="EL27" s="165">
        <v>-9.3312000000000008</v>
      </c>
      <c r="EM27" s="165">
        <v>19.183700000000002</v>
      </c>
      <c r="EN27" s="165">
        <v>-20.906400000000001</v>
      </c>
      <c r="EO27" s="165">
        <v>-19.6694</v>
      </c>
      <c r="EP27" s="165">
        <v>22.032</v>
      </c>
      <c r="EQ27" s="165">
        <v>-25.6846</v>
      </c>
      <c r="ER27" s="165">
        <v>-25.555900000000001</v>
      </c>
      <c r="ES27" s="165">
        <v>14.148999999999999</v>
      </c>
      <c r="ET27" s="165">
        <v>0</v>
      </c>
      <c r="EU27" s="165">
        <v>-12.1</v>
      </c>
      <c r="EV27" s="165">
        <v>0.2</v>
      </c>
      <c r="EW27" s="165">
        <v>3.4411999999999998</v>
      </c>
      <c r="EX27" s="165">
        <v>-31.796600000000002</v>
      </c>
      <c r="EY27" s="165">
        <v>-8.2754999999999992</v>
      </c>
      <c r="EZ27" s="165">
        <v>-8.2947000000000006</v>
      </c>
      <c r="FA27" s="165">
        <v>8.3958999999999993</v>
      </c>
      <c r="FB27" s="165">
        <v>12.276999999999999</v>
      </c>
      <c r="FC27" s="165">
        <v>-28.844999999999999</v>
      </c>
      <c r="FD27" s="165">
        <v>3.2987000000000002</v>
      </c>
      <c r="FE27" s="166"/>
      <c r="FF27" s="165">
        <v>3.0461</v>
      </c>
      <c r="FG27" s="165">
        <v>0</v>
      </c>
      <c r="FH27" s="165">
        <v>0</v>
      </c>
      <c r="FI27" s="165">
        <v>20</v>
      </c>
      <c r="FJ27" s="165">
        <v>14.2338</v>
      </c>
      <c r="FK27" s="165">
        <v>14.0663</v>
      </c>
      <c r="FL27" s="165">
        <v>-32.151600000000002</v>
      </c>
      <c r="FM27" s="165">
        <v>28.1371</v>
      </c>
      <c r="FN27" s="165">
        <v>28.389800000000001</v>
      </c>
      <c r="FO27" s="165">
        <v>-18.275200000000002</v>
      </c>
      <c r="FP27" s="166"/>
      <c r="FQ27" s="165">
        <v>21.603100000000001</v>
      </c>
      <c r="FR27" s="165">
        <v>-19</v>
      </c>
      <c r="FS27" s="165">
        <v>-1.3106</v>
      </c>
      <c r="FT27" s="165">
        <v>0.29780000000000001</v>
      </c>
      <c r="FU27" s="165">
        <v>0.91</v>
      </c>
      <c r="FV27" s="165">
        <v>2.42</v>
      </c>
      <c r="FW27" s="165">
        <v>-22.7713</v>
      </c>
      <c r="FX27" s="166"/>
      <c r="FY27" s="165">
        <v>1.798</v>
      </c>
      <c r="FZ27" s="165">
        <v>1.1970000000000001</v>
      </c>
      <c r="GA27" s="166"/>
      <c r="GB27" s="165">
        <v>2.62</v>
      </c>
      <c r="GC27" s="165">
        <v>-3.6373000000000002</v>
      </c>
      <c r="GD27" s="165">
        <v>3.2132999999999998</v>
      </c>
      <c r="GE27" s="165">
        <v>-1.91</v>
      </c>
      <c r="GF27" s="165">
        <v>16.726500000000001</v>
      </c>
      <c r="GG27" s="165">
        <v>-0.1</v>
      </c>
      <c r="GH27" s="165">
        <v>25.959299999999999</v>
      </c>
      <c r="GI27" s="165">
        <v>-8.3211999999999993</v>
      </c>
      <c r="GJ27" s="165">
        <v>-9.1371000000000002</v>
      </c>
      <c r="GK27" s="165">
        <v>2.5247999999999999</v>
      </c>
      <c r="GL27" s="166"/>
      <c r="GM27" s="166"/>
      <c r="GN27" s="165">
        <v>-11.633599999999999</v>
      </c>
      <c r="GO27" s="165">
        <v>-24.905899999999999</v>
      </c>
      <c r="GP27" s="165">
        <v>4.1699000000000002</v>
      </c>
      <c r="GQ27" s="165">
        <v>-24.0122</v>
      </c>
      <c r="GR27" s="165">
        <v>6.8562000000000003</v>
      </c>
      <c r="GS27" s="165">
        <v>7.8684000000000003</v>
      </c>
      <c r="GT27" s="165">
        <v>133.29990000000001</v>
      </c>
      <c r="GU27" s="165">
        <v>-3.5903</v>
      </c>
      <c r="GV27" s="165">
        <v>-5.1082999999999998</v>
      </c>
      <c r="GW27" s="165">
        <v>-13.1356</v>
      </c>
      <c r="GX27" s="165">
        <v>0.8155</v>
      </c>
      <c r="GY27" s="165">
        <v>8.3444000000000003</v>
      </c>
      <c r="GZ27" s="165">
        <v>8.5768000000000004</v>
      </c>
      <c r="HA27" s="165">
        <v>0</v>
      </c>
      <c r="HB27" s="165">
        <v>6.4747000000000003</v>
      </c>
      <c r="HC27" s="165">
        <v>7.9673999999999996</v>
      </c>
      <c r="HD27" s="165">
        <v>6.71</v>
      </c>
      <c r="HE27" s="165">
        <v>-12.914199999999999</v>
      </c>
      <c r="HF27" s="165">
        <v>-3.1214</v>
      </c>
      <c r="HG27" s="165">
        <v>34.549999999999997</v>
      </c>
      <c r="HH27" s="165">
        <v>5.3559999999999999</v>
      </c>
      <c r="HI27" s="165">
        <v>12.945600000000001</v>
      </c>
      <c r="HJ27" s="165">
        <v>14.0281</v>
      </c>
      <c r="HK27" s="165">
        <v>-7.0667999999999997</v>
      </c>
      <c r="HL27" s="166"/>
      <c r="HM27" s="165">
        <v>-15.9855</v>
      </c>
      <c r="HN27" s="165">
        <v>-15.7044</v>
      </c>
      <c r="HO27" s="166"/>
      <c r="HP27" s="166"/>
      <c r="HQ27" s="165">
        <v>-17.604500000000002</v>
      </c>
      <c r="HR27" s="165">
        <v>-17.088100000000001</v>
      </c>
      <c r="HS27" s="165">
        <v>-22.293800000000001</v>
      </c>
      <c r="HT27" s="165">
        <v>-22.069400000000002</v>
      </c>
      <c r="HU27" s="165">
        <v>19.36</v>
      </c>
      <c r="HV27" s="165">
        <v>19.09</v>
      </c>
      <c r="HW27" s="165">
        <v>-23.6</v>
      </c>
      <c r="HX27" s="165">
        <v>-23.9</v>
      </c>
      <c r="HY27" s="165">
        <v>1.724</v>
      </c>
      <c r="HZ27" s="165">
        <v>4.32</v>
      </c>
      <c r="IA27" s="165">
        <v>77.316400000000002</v>
      </c>
      <c r="IB27" s="165">
        <v>16.2241</v>
      </c>
      <c r="IC27" s="165">
        <v>16.3127</v>
      </c>
      <c r="ID27" s="165">
        <v>-15.3</v>
      </c>
      <c r="IE27" s="165">
        <v>-35.799999999999997</v>
      </c>
      <c r="IF27" s="165">
        <v>0.5</v>
      </c>
      <c r="IG27" s="165">
        <v>0</v>
      </c>
      <c r="IH27" s="166"/>
      <c r="II27" s="166"/>
      <c r="IJ27" s="165">
        <v>-72.022599999999997</v>
      </c>
      <c r="IK27" s="165">
        <v>41.288200000000003</v>
      </c>
      <c r="IL27" s="165">
        <v>-298.75040000000001</v>
      </c>
      <c r="IM27" s="165">
        <v>-40.445099999999996</v>
      </c>
      <c r="IN27" s="165">
        <v>-24.976400000000002</v>
      </c>
      <c r="IO27" s="165">
        <v>93.854799999999997</v>
      </c>
      <c r="IP27" s="165">
        <v>78.944000000000003</v>
      </c>
      <c r="IQ27" s="165">
        <v>153.5625</v>
      </c>
      <c r="IR27" s="165">
        <v>65.683999999999997</v>
      </c>
      <c r="IS27" s="165">
        <v>17.0076</v>
      </c>
      <c r="IT27" s="166"/>
      <c r="IU27" s="165">
        <v>32.4679</v>
      </c>
      <c r="IV27" s="165">
        <v>-39.9495</v>
      </c>
      <c r="IW27" s="165">
        <v>191.37979999999999</v>
      </c>
      <c r="IX27" s="165">
        <v>-184.74340000000001</v>
      </c>
      <c r="IY27" s="165">
        <v>6.3296999999999999</v>
      </c>
      <c r="IZ27" s="165">
        <v>-0.67820000000000003</v>
      </c>
      <c r="JA27" s="165">
        <v>-1.1707000000000001</v>
      </c>
      <c r="JB27" s="166"/>
      <c r="JC27" s="165">
        <v>-8.56</v>
      </c>
      <c r="JD27" s="165">
        <v>-0.21099999999999999</v>
      </c>
      <c r="JE27" s="165">
        <v>-0.219</v>
      </c>
      <c r="JF27" s="165">
        <v>5.76</v>
      </c>
      <c r="JG27" s="165">
        <v>-4.4800000000000004</v>
      </c>
      <c r="JH27" s="165">
        <v>-1.7015</v>
      </c>
      <c r="JI27" s="165">
        <v>-1.4328000000000001</v>
      </c>
      <c r="JJ27" s="165">
        <v>8.8792000000000009</v>
      </c>
      <c r="JK27" s="165">
        <v>-11.6594</v>
      </c>
      <c r="JL27" s="165">
        <v>-0.1</v>
      </c>
      <c r="JM27" s="165">
        <v>6.3849999999999998</v>
      </c>
      <c r="JN27" s="165">
        <v>5.218</v>
      </c>
      <c r="JO27" s="166"/>
      <c r="JP27" s="166"/>
      <c r="JQ27" s="165">
        <v>3.0459999999999998</v>
      </c>
      <c r="JR27" s="165">
        <v>2.6362999999999999</v>
      </c>
      <c r="JS27" s="165">
        <v>2.3925000000000001</v>
      </c>
      <c r="JT27" s="166"/>
      <c r="JU27" s="165">
        <v>23.5</v>
      </c>
      <c r="JV27" s="165">
        <v>1.2316</v>
      </c>
      <c r="JW27" s="165">
        <v>0.7</v>
      </c>
      <c r="JX27" s="166"/>
      <c r="JY27" s="165">
        <v>-6.4218999999999999</v>
      </c>
      <c r="JZ27" s="165">
        <v>-1.4352</v>
      </c>
      <c r="KA27" s="165">
        <v>-25.6431</v>
      </c>
      <c r="KB27" s="165">
        <v>-6.6619000000000002</v>
      </c>
      <c r="KC27" s="165">
        <v>-5.3715999999999999</v>
      </c>
      <c r="KD27" s="165">
        <v>-26.8703</v>
      </c>
      <c r="KE27" s="166"/>
      <c r="KF27" s="165">
        <v>-26.3</v>
      </c>
      <c r="KG27" s="165">
        <v>10.4</v>
      </c>
      <c r="KH27" s="166"/>
      <c r="KI27" s="165">
        <v>-51.208300000000001</v>
      </c>
    </row>
    <row r="28" spans="1:295" ht="18" customHeight="1" x14ac:dyDescent="0.3">
      <c r="A28" s="162" t="s">
        <v>88</v>
      </c>
      <c r="B28" s="162" t="s">
        <v>794</v>
      </c>
      <c r="C28" s="165">
        <v>0</v>
      </c>
      <c r="D28" s="165">
        <v>4.2492000000000001</v>
      </c>
      <c r="E28" s="165">
        <v>-12.164400000000001</v>
      </c>
      <c r="F28" s="165">
        <v>3.3713000000000002</v>
      </c>
      <c r="G28" s="165">
        <v>10.7492</v>
      </c>
      <c r="H28" s="166"/>
      <c r="I28" s="165">
        <v>14.5345</v>
      </c>
      <c r="J28" s="166"/>
      <c r="K28" s="165">
        <v>23.040299999999998</v>
      </c>
      <c r="L28" s="165">
        <v>10.511699999999999</v>
      </c>
      <c r="M28" s="165">
        <v>11.8513</v>
      </c>
      <c r="N28" s="165">
        <v>-15.54</v>
      </c>
      <c r="O28" s="165">
        <v>-33</v>
      </c>
      <c r="P28" s="165">
        <v>11</v>
      </c>
      <c r="Q28" s="165">
        <v>9.1080000000000005</v>
      </c>
      <c r="R28" s="165">
        <v>-24.2</v>
      </c>
      <c r="S28" s="165">
        <v>0.9909</v>
      </c>
      <c r="T28" s="165">
        <v>-21.116</v>
      </c>
      <c r="U28" s="165">
        <v>7.7310999999999996</v>
      </c>
      <c r="V28" s="165">
        <v>7.7378999999999998</v>
      </c>
      <c r="W28" s="165">
        <v>13.479799999999999</v>
      </c>
      <c r="X28" s="165">
        <v>2.1471</v>
      </c>
      <c r="Y28" s="165">
        <v>9.3299999999999994E-2</v>
      </c>
      <c r="Z28" s="165">
        <v>2.5710000000000002</v>
      </c>
      <c r="AA28" s="166"/>
      <c r="AB28" s="165">
        <v>-0.79510000000000003</v>
      </c>
      <c r="AC28" s="165">
        <v>-0.35099999999999998</v>
      </c>
      <c r="AD28" s="166"/>
      <c r="AE28" s="165">
        <v>6.5129999999999999</v>
      </c>
      <c r="AF28" s="165">
        <v>-2.2200000000000002</v>
      </c>
      <c r="AG28" s="165">
        <v>2.2000000000000002</v>
      </c>
      <c r="AH28" s="165">
        <v>-0.93</v>
      </c>
      <c r="AI28" s="165">
        <v>0.25900000000000001</v>
      </c>
      <c r="AJ28" s="165">
        <v>-7.2</v>
      </c>
      <c r="AK28" s="165">
        <v>-7.06</v>
      </c>
      <c r="AL28" s="166"/>
      <c r="AM28" s="165">
        <v>-11.24</v>
      </c>
      <c r="AN28" s="165">
        <v>-11.27</v>
      </c>
      <c r="AO28" s="165">
        <v>7.5110999999999999</v>
      </c>
      <c r="AP28" s="165">
        <v>3.7898000000000001</v>
      </c>
      <c r="AQ28" s="165">
        <v>15.3741</v>
      </c>
      <c r="AR28" s="165">
        <v>19.295999999999999</v>
      </c>
      <c r="AS28" s="165">
        <v>-12.2157</v>
      </c>
      <c r="AT28" s="165">
        <v>-7.0998000000000001</v>
      </c>
      <c r="AU28" s="165">
        <v>-6.5965999999999996</v>
      </c>
      <c r="AV28" s="165">
        <v>2.0863999999999998</v>
      </c>
      <c r="AW28" s="165">
        <v>2.1381999999999999</v>
      </c>
      <c r="AX28" s="165">
        <v>-14.6015</v>
      </c>
      <c r="AY28" s="165">
        <v>-11.788399999999999</v>
      </c>
      <c r="AZ28" s="165">
        <v>0.8014</v>
      </c>
      <c r="BA28" s="165">
        <v>4.1059999999999999</v>
      </c>
      <c r="BB28" s="165">
        <v>143.13</v>
      </c>
      <c r="BC28" s="165">
        <v>11.6814</v>
      </c>
      <c r="BD28" s="165">
        <v>-6.7</v>
      </c>
      <c r="BE28" s="165">
        <v>-6.9</v>
      </c>
      <c r="BF28" s="165">
        <v>-22.964400000000001</v>
      </c>
      <c r="BG28" s="165">
        <v>-22.611799999999999</v>
      </c>
      <c r="BH28" s="165">
        <v>-3.3058999999999998</v>
      </c>
      <c r="BI28" s="166"/>
      <c r="BJ28" s="165">
        <v>21.020700000000001</v>
      </c>
      <c r="BK28" s="165">
        <v>9.9404000000000003</v>
      </c>
      <c r="BL28" s="165">
        <v>3.0045999999999999</v>
      </c>
      <c r="BM28" s="165">
        <v>2.2665000000000002</v>
      </c>
      <c r="BN28" s="165">
        <v>-80.721400000000003</v>
      </c>
      <c r="BO28" s="165">
        <v>42.054499999999997</v>
      </c>
      <c r="BP28" s="165">
        <v>42.024000000000001</v>
      </c>
      <c r="BQ28" s="165">
        <v>28.046700000000001</v>
      </c>
      <c r="BR28" s="165">
        <v>-99.347099999999998</v>
      </c>
      <c r="BS28" s="166"/>
      <c r="BT28" s="166"/>
      <c r="BU28" s="166"/>
      <c r="BV28" s="165">
        <v>18.871300000000002</v>
      </c>
      <c r="BW28" s="165">
        <v>12.26</v>
      </c>
      <c r="BX28" s="165">
        <v>9.68</v>
      </c>
      <c r="BY28" s="165">
        <v>-3.8</v>
      </c>
      <c r="BZ28" s="165">
        <v>13.54</v>
      </c>
      <c r="CA28" s="165">
        <v>-21.161000000000001</v>
      </c>
      <c r="CB28" s="165">
        <v>-21.8308</v>
      </c>
      <c r="CC28" s="165">
        <v>35.8127</v>
      </c>
      <c r="CD28" s="165">
        <v>34.855899999999998</v>
      </c>
      <c r="CE28" s="165">
        <v>-5.0612000000000004</v>
      </c>
      <c r="CF28" s="165">
        <v>-26.891999999999999</v>
      </c>
      <c r="CG28" s="165">
        <v>-26.845600000000001</v>
      </c>
      <c r="CH28" s="165">
        <v>20.484200000000001</v>
      </c>
      <c r="CI28" s="165">
        <v>7.5719000000000003</v>
      </c>
      <c r="CJ28" s="166"/>
      <c r="CK28" s="166"/>
      <c r="CL28" s="165">
        <v>61</v>
      </c>
      <c r="CM28" s="165">
        <v>-12.2</v>
      </c>
      <c r="CN28" s="165">
        <v>-3.54</v>
      </c>
      <c r="CO28" s="165">
        <v>37.168999999999997</v>
      </c>
      <c r="CP28" s="165">
        <v>37.107300000000002</v>
      </c>
      <c r="CQ28" s="165">
        <v>36.299300000000002</v>
      </c>
      <c r="CR28" s="165">
        <v>70.058000000000007</v>
      </c>
      <c r="CS28" s="165">
        <v>70.541700000000006</v>
      </c>
      <c r="CT28" s="165">
        <v>-28.834199999999999</v>
      </c>
      <c r="CU28" s="165">
        <v>-52.8459</v>
      </c>
      <c r="CV28" s="165">
        <v>-21.990100000000002</v>
      </c>
      <c r="CW28" s="165">
        <v>2.8780999999999999</v>
      </c>
      <c r="CX28" s="165">
        <v>24.59</v>
      </c>
      <c r="CY28" s="165">
        <v>22.37</v>
      </c>
      <c r="CZ28" s="165">
        <v>9.8485999999999994</v>
      </c>
      <c r="DA28" s="165">
        <v>9.9640000000000004</v>
      </c>
      <c r="DB28" s="165">
        <v>-9.66</v>
      </c>
      <c r="DC28" s="166"/>
      <c r="DD28" s="165">
        <v>-9.8622999999999994</v>
      </c>
      <c r="DE28" s="165">
        <v>-8.8935999999999993</v>
      </c>
      <c r="DF28" s="165">
        <v>27.988800000000001</v>
      </c>
      <c r="DG28" s="165">
        <v>1.4800000000000001E-2</v>
      </c>
      <c r="DH28" s="165">
        <v>-5.0076999999999998</v>
      </c>
      <c r="DI28" s="165">
        <v>-2.4</v>
      </c>
      <c r="DJ28" s="165">
        <v>-2.4</v>
      </c>
      <c r="DK28" s="165">
        <v>-2.2522000000000002</v>
      </c>
      <c r="DL28" s="165">
        <v>5.0551000000000004</v>
      </c>
      <c r="DM28" s="165">
        <v>12.9375</v>
      </c>
      <c r="DN28" s="165">
        <v>13.921799999999999</v>
      </c>
      <c r="DO28" s="165">
        <v>5.49</v>
      </c>
      <c r="DP28" s="165">
        <v>-3.25</v>
      </c>
      <c r="DQ28" s="165">
        <v>9.827</v>
      </c>
      <c r="DR28" s="165">
        <v>-29.351700000000001</v>
      </c>
      <c r="DS28" s="166"/>
      <c r="DT28" s="165">
        <v>-18.649999999999999</v>
      </c>
      <c r="DU28" s="165">
        <v>8.14</v>
      </c>
      <c r="DV28" s="165">
        <v>41.22</v>
      </c>
      <c r="DW28" s="165">
        <v>-28.709099999999999</v>
      </c>
      <c r="DX28" s="165">
        <v>-13.9</v>
      </c>
      <c r="DY28" s="165">
        <v>-43.206699999999998</v>
      </c>
      <c r="DZ28" s="165">
        <v>-42.618200000000002</v>
      </c>
      <c r="EA28" s="165">
        <v>25.235199999999999</v>
      </c>
      <c r="EB28" s="165">
        <v>-1.9690000000000001</v>
      </c>
      <c r="EC28" s="165">
        <v>-12.8729</v>
      </c>
      <c r="ED28" s="165">
        <v>-12.3378</v>
      </c>
      <c r="EE28" s="165">
        <v>-10.470599999999999</v>
      </c>
      <c r="EF28" s="165">
        <v>-17.5319</v>
      </c>
      <c r="EG28" s="165">
        <v>-11.246</v>
      </c>
      <c r="EH28" s="165">
        <v>-86.782899999999998</v>
      </c>
      <c r="EI28" s="165">
        <v>-61.230800000000002</v>
      </c>
      <c r="EJ28" s="166"/>
      <c r="EK28" s="165">
        <v>-11.436</v>
      </c>
      <c r="EL28" s="165">
        <v>-9.2611000000000008</v>
      </c>
      <c r="EM28" s="165">
        <v>24.9361</v>
      </c>
      <c r="EN28" s="165">
        <v>-21.7195</v>
      </c>
      <c r="EO28" s="165">
        <v>-21.643699999999999</v>
      </c>
      <c r="EP28" s="165">
        <v>27.152000000000001</v>
      </c>
      <c r="EQ28" s="165">
        <v>-26.0703</v>
      </c>
      <c r="ER28" s="165">
        <v>-25.869499999999999</v>
      </c>
      <c r="ES28" s="165">
        <v>11.2431</v>
      </c>
      <c r="ET28" s="165">
        <v>-9.56</v>
      </c>
      <c r="EU28" s="165">
        <v>-10.44</v>
      </c>
      <c r="EV28" s="165">
        <v>5.4</v>
      </c>
      <c r="EW28" s="165">
        <v>3.4411</v>
      </c>
      <c r="EX28" s="165">
        <v>-36.751300000000001</v>
      </c>
      <c r="EY28" s="165">
        <v>-8.7951999999999995</v>
      </c>
      <c r="EZ28" s="165">
        <v>-8.7311999999999994</v>
      </c>
      <c r="FA28" s="165">
        <v>8.4863999999999997</v>
      </c>
      <c r="FB28" s="165">
        <v>8.9983000000000004</v>
      </c>
      <c r="FC28" s="165">
        <v>-23.975899999999999</v>
      </c>
      <c r="FD28" s="165">
        <v>3.7559</v>
      </c>
      <c r="FE28" s="166"/>
      <c r="FF28" s="165">
        <v>3.3553999999999999</v>
      </c>
      <c r="FG28" s="166"/>
      <c r="FH28" s="165">
        <v>0</v>
      </c>
      <c r="FI28" s="166"/>
      <c r="FJ28" s="165">
        <v>8.3727999999999998</v>
      </c>
      <c r="FK28" s="165">
        <v>8.0379000000000005</v>
      </c>
      <c r="FL28" s="165">
        <v>-32.151600000000002</v>
      </c>
      <c r="FM28" s="165">
        <v>25.7699</v>
      </c>
      <c r="FN28" s="165">
        <v>25.797899999999998</v>
      </c>
      <c r="FO28" s="165">
        <v>-19.224</v>
      </c>
      <c r="FP28" s="166"/>
      <c r="FQ28" s="165">
        <v>22.1158</v>
      </c>
      <c r="FR28" s="165">
        <v>-18.46</v>
      </c>
      <c r="FS28" s="165">
        <v>-1.2043999999999999</v>
      </c>
      <c r="FT28" s="165">
        <v>0.31519999999999998</v>
      </c>
      <c r="FU28" s="165">
        <v>0.69</v>
      </c>
      <c r="FV28" s="165">
        <v>1.18</v>
      </c>
      <c r="FW28" s="165">
        <v>-22.8399</v>
      </c>
      <c r="FX28" s="166"/>
      <c r="FY28" s="165">
        <v>1.8759999999999999</v>
      </c>
      <c r="FZ28" s="165">
        <v>1.151</v>
      </c>
      <c r="GA28" s="166"/>
      <c r="GB28" s="165">
        <v>2.9</v>
      </c>
      <c r="GC28" s="165">
        <v>-3.593</v>
      </c>
      <c r="GD28" s="165">
        <v>4.6082000000000001</v>
      </c>
      <c r="GE28" s="165">
        <v>-1.86</v>
      </c>
      <c r="GF28" s="165">
        <v>17.4621</v>
      </c>
      <c r="GG28" s="165">
        <v>-0.1</v>
      </c>
      <c r="GH28" s="165">
        <v>25.7453</v>
      </c>
      <c r="GI28" s="165">
        <v>-9.0250000000000004</v>
      </c>
      <c r="GJ28" s="165">
        <v>-9.8217999999999996</v>
      </c>
      <c r="GK28" s="165">
        <v>2.5670999999999999</v>
      </c>
      <c r="GL28" s="166"/>
      <c r="GM28" s="166"/>
      <c r="GN28" s="165">
        <v>-11.4499</v>
      </c>
      <c r="GO28" s="165">
        <v>-25.733499999999999</v>
      </c>
      <c r="GP28" s="165">
        <v>4.6167999999999996</v>
      </c>
      <c r="GQ28" s="165">
        <v>-23.651599999999998</v>
      </c>
      <c r="GR28" s="165">
        <v>8.9102999999999994</v>
      </c>
      <c r="GS28" s="165">
        <v>6.8981000000000003</v>
      </c>
      <c r="GT28" s="165">
        <v>137.16210000000001</v>
      </c>
      <c r="GU28" s="165">
        <v>-3.3222</v>
      </c>
      <c r="GV28" s="165">
        <v>-3.6191</v>
      </c>
      <c r="GW28" s="165">
        <v>-13.5824</v>
      </c>
      <c r="GX28" s="165">
        <v>0.82469999999999999</v>
      </c>
      <c r="GY28" s="165">
        <v>8.359</v>
      </c>
      <c r="GZ28" s="165">
        <v>8.5294000000000008</v>
      </c>
      <c r="HA28" s="165">
        <v>0.1721</v>
      </c>
      <c r="HB28" s="165">
        <v>5.6402000000000001</v>
      </c>
      <c r="HC28" s="165">
        <v>7.7526000000000002</v>
      </c>
      <c r="HD28" s="165">
        <v>6.29</v>
      </c>
      <c r="HE28" s="165">
        <v>-10.497299999999999</v>
      </c>
      <c r="HF28" s="165">
        <v>0</v>
      </c>
      <c r="HG28" s="165">
        <v>31.689299999999999</v>
      </c>
      <c r="HH28" s="165">
        <v>0</v>
      </c>
      <c r="HI28" s="165">
        <v>13.441000000000001</v>
      </c>
      <c r="HJ28" s="165">
        <v>13.620799999999999</v>
      </c>
      <c r="HK28" s="165">
        <v>-7.0102000000000002</v>
      </c>
      <c r="HL28" s="166"/>
      <c r="HM28" s="165">
        <v>-17.093</v>
      </c>
      <c r="HN28" s="165">
        <v>-16.048500000000001</v>
      </c>
      <c r="HO28" s="165">
        <v>22.471299999999999</v>
      </c>
      <c r="HP28" s="165">
        <v>24.254999999999999</v>
      </c>
      <c r="HQ28" s="165">
        <v>-17.164999999999999</v>
      </c>
      <c r="HR28" s="165">
        <v>-17.011199999999999</v>
      </c>
      <c r="HS28" s="165">
        <v>-25.3064</v>
      </c>
      <c r="HT28" s="165">
        <v>-25.492100000000001</v>
      </c>
      <c r="HU28" s="165">
        <v>19.510000000000002</v>
      </c>
      <c r="HV28" s="165">
        <v>19.46</v>
      </c>
      <c r="HW28" s="165">
        <v>-25.3</v>
      </c>
      <c r="HX28" s="165">
        <v>-25.3</v>
      </c>
      <c r="HY28" s="165">
        <v>1.5482</v>
      </c>
      <c r="HZ28" s="165">
        <v>6</v>
      </c>
      <c r="IA28" s="165">
        <v>77.884900000000002</v>
      </c>
      <c r="IB28" s="165">
        <v>15.3596</v>
      </c>
      <c r="IC28" s="165">
        <v>15.2399</v>
      </c>
      <c r="ID28" s="165">
        <v>-14.8</v>
      </c>
      <c r="IE28" s="165">
        <v>-36.299999999999997</v>
      </c>
      <c r="IF28" s="165">
        <v>0.5</v>
      </c>
      <c r="IG28" s="165">
        <v>0</v>
      </c>
      <c r="IH28" s="166"/>
      <c r="II28" s="165">
        <v>-18.612300000000001</v>
      </c>
      <c r="IJ28" s="165">
        <v>-64.196100000000001</v>
      </c>
      <c r="IK28" s="165">
        <v>32.184800000000003</v>
      </c>
      <c r="IL28" s="165">
        <v>-299.9529</v>
      </c>
      <c r="IM28" s="165">
        <v>-40.809399999999997</v>
      </c>
      <c r="IN28" s="165">
        <v>-24.968399999999999</v>
      </c>
      <c r="IO28" s="165">
        <v>95.921700000000001</v>
      </c>
      <c r="IP28" s="165">
        <v>76.380200000000002</v>
      </c>
      <c r="IQ28" s="165">
        <v>151.34309999999999</v>
      </c>
      <c r="IR28" s="165">
        <v>66.710499999999996</v>
      </c>
      <c r="IS28" s="165">
        <v>15.426500000000001</v>
      </c>
      <c r="IT28" s="166"/>
      <c r="IU28" s="165">
        <v>31.971599999999999</v>
      </c>
      <c r="IV28" s="165">
        <v>-42.633000000000003</v>
      </c>
      <c r="IW28" s="165">
        <v>188.48660000000001</v>
      </c>
      <c r="IX28" s="165">
        <v>-184.3681</v>
      </c>
      <c r="IY28" s="165">
        <v>6.3381999999999996</v>
      </c>
      <c r="IZ28" s="165">
        <v>0.4299</v>
      </c>
      <c r="JA28" s="165">
        <v>-1.0999000000000001</v>
      </c>
      <c r="JB28" s="166"/>
      <c r="JC28" s="165">
        <v>-9.0399999999999991</v>
      </c>
      <c r="JD28" s="165">
        <v>-0.45100000000000001</v>
      </c>
      <c r="JE28" s="165">
        <v>-0.46100000000000002</v>
      </c>
      <c r="JF28" s="165">
        <v>6.8</v>
      </c>
      <c r="JG28" s="165">
        <v>-5.52</v>
      </c>
      <c r="JH28" s="165">
        <v>-1.4941</v>
      </c>
      <c r="JI28" s="165">
        <v>-0.14499999999999999</v>
      </c>
      <c r="JJ28" s="165">
        <v>8.4977</v>
      </c>
      <c r="JK28" s="165">
        <v>-11.6899</v>
      </c>
      <c r="JL28" s="165">
        <v>-0.1</v>
      </c>
      <c r="JM28" s="165">
        <v>6.5880000000000001</v>
      </c>
      <c r="JN28" s="165">
        <v>7.42</v>
      </c>
      <c r="JO28" s="166"/>
      <c r="JP28" s="165">
        <v>3.3609</v>
      </c>
      <c r="JQ28" s="165">
        <v>2.9864999999999999</v>
      </c>
      <c r="JR28" s="165">
        <v>2.9028</v>
      </c>
      <c r="JS28" s="165">
        <v>2.7370000000000001</v>
      </c>
      <c r="JT28" s="166"/>
      <c r="JU28" s="165">
        <v>23.4</v>
      </c>
      <c r="JV28" s="165">
        <v>0.63419999999999999</v>
      </c>
      <c r="JW28" s="165">
        <v>0.77</v>
      </c>
      <c r="JX28" s="166"/>
      <c r="JY28" s="165">
        <v>-7.4238</v>
      </c>
      <c r="JZ28" s="165">
        <v>-0.99560000000000004</v>
      </c>
      <c r="KA28" s="165">
        <v>-25.591799999999999</v>
      </c>
      <c r="KB28" s="165">
        <v>-7.0465999999999998</v>
      </c>
      <c r="KC28" s="165">
        <v>-5.7247000000000003</v>
      </c>
      <c r="KD28" s="165">
        <v>-25.934799999999999</v>
      </c>
      <c r="KE28" s="165">
        <v>0</v>
      </c>
      <c r="KF28" s="165">
        <v>-25.9</v>
      </c>
      <c r="KG28" s="165">
        <v>10.7</v>
      </c>
      <c r="KH28" s="166"/>
      <c r="KI28" s="165">
        <v>-50.162300000000002</v>
      </c>
    </row>
    <row r="29" spans="1:295" ht="18" customHeight="1" x14ac:dyDescent="0.3">
      <c r="A29" s="162" t="s">
        <v>88</v>
      </c>
      <c r="B29" s="162" t="s">
        <v>795</v>
      </c>
      <c r="C29" s="165">
        <v>0</v>
      </c>
      <c r="D29" s="165">
        <v>3.4794999999999998</v>
      </c>
      <c r="E29" s="165">
        <v>-11.1859</v>
      </c>
      <c r="F29" s="165">
        <v>3.4104999999999999</v>
      </c>
      <c r="G29" s="165">
        <v>8.9565999999999999</v>
      </c>
      <c r="H29" s="166"/>
      <c r="I29" s="165">
        <v>7.3014999999999999</v>
      </c>
      <c r="J29" s="166"/>
      <c r="K29" s="165">
        <v>24.776199999999999</v>
      </c>
      <c r="L29" s="165">
        <v>11.156700000000001</v>
      </c>
      <c r="M29" s="165">
        <v>12.415100000000001</v>
      </c>
      <c r="N29" s="165">
        <v>-19.98</v>
      </c>
      <c r="O29" s="165">
        <v>-37.4</v>
      </c>
      <c r="P29" s="165">
        <v>13.2</v>
      </c>
      <c r="Q29" s="165">
        <v>10.763999999999999</v>
      </c>
      <c r="R29" s="165">
        <v>-26.4</v>
      </c>
      <c r="S29" s="165">
        <v>0.5776</v>
      </c>
      <c r="T29" s="165">
        <v>-9.6875999999999998</v>
      </c>
      <c r="U29" s="165">
        <v>7.8224999999999998</v>
      </c>
      <c r="V29" s="165">
        <v>7.5492999999999997</v>
      </c>
      <c r="W29" s="165">
        <v>13.117699999999999</v>
      </c>
      <c r="X29" s="165">
        <v>2.2075999999999998</v>
      </c>
      <c r="Y29" s="165">
        <v>0.19009999999999999</v>
      </c>
      <c r="Z29" s="165">
        <v>2.5806</v>
      </c>
      <c r="AA29" s="166"/>
      <c r="AB29" s="165">
        <v>-0.83960000000000001</v>
      </c>
      <c r="AC29" s="165">
        <v>-0.16800000000000001</v>
      </c>
      <c r="AD29" s="166"/>
      <c r="AE29" s="165">
        <v>3.69</v>
      </c>
      <c r="AF29" s="165">
        <v>0</v>
      </c>
      <c r="AG29" s="165">
        <v>6.6</v>
      </c>
      <c r="AH29" s="165">
        <v>-0.59199999999999997</v>
      </c>
      <c r="AI29" s="165">
        <v>0.311</v>
      </c>
      <c r="AJ29" s="165">
        <v>-7.32</v>
      </c>
      <c r="AK29" s="165">
        <v>-7.29</v>
      </c>
      <c r="AL29" s="166"/>
      <c r="AM29" s="165">
        <v>-10.09</v>
      </c>
      <c r="AN29" s="165">
        <v>-9.75</v>
      </c>
      <c r="AO29" s="165">
        <v>8.2890999999999995</v>
      </c>
      <c r="AP29" s="165">
        <v>3.7685</v>
      </c>
      <c r="AQ29" s="165">
        <v>13.117699999999999</v>
      </c>
      <c r="AR29" s="165">
        <v>15.7577</v>
      </c>
      <c r="AS29" s="165">
        <v>-12.7544</v>
      </c>
      <c r="AT29" s="165">
        <v>-9.6450999999999993</v>
      </c>
      <c r="AU29" s="165">
        <v>-8.7989999999999995</v>
      </c>
      <c r="AV29" s="165">
        <v>7.6230000000000002</v>
      </c>
      <c r="AW29" s="165">
        <v>11.553699999999999</v>
      </c>
      <c r="AX29" s="165">
        <v>-18.218399999999999</v>
      </c>
      <c r="AY29" s="165">
        <v>-19.826000000000001</v>
      </c>
      <c r="AZ29" s="165">
        <v>1.5905</v>
      </c>
      <c r="BA29" s="165">
        <v>11.5817</v>
      </c>
      <c r="BB29" s="165">
        <v>118.7436</v>
      </c>
      <c r="BC29" s="165">
        <v>8.8543000000000003</v>
      </c>
      <c r="BD29" s="165">
        <v>-6.2</v>
      </c>
      <c r="BE29" s="165">
        <v>-6.4</v>
      </c>
      <c r="BF29" s="165">
        <v>-18.275400000000001</v>
      </c>
      <c r="BG29" s="165">
        <v>-16.676100000000002</v>
      </c>
      <c r="BH29" s="165">
        <v>-3.5943000000000001</v>
      </c>
      <c r="BI29" s="166"/>
      <c r="BJ29" s="165">
        <v>18.870799999999999</v>
      </c>
      <c r="BK29" s="165">
        <v>9.9772999999999996</v>
      </c>
      <c r="BL29" s="165">
        <v>3.5312000000000001</v>
      </c>
      <c r="BM29" s="165">
        <v>2.3246000000000002</v>
      </c>
      <c r="BN29" s="165">
        <v>-44.923200000000001</v>
      </c>
      <c r="BO29" s="165">
        <v>38.483800000000002</v>
      </c>
      <c r="BP29" s="165">
        <v>38.270200000000003</v>
      </c>
      <c r="BQ29" s="165">
        <v>21.870100000000001</v>
      </c>
      <c r="BR29" s="165">
        <v>-79.731099999999998</v>
      </c>
      <c r="BS29" s="166"/>
      <c r="BT29" s="166"/>
      <c r="BU29" s="166"/>
      <c r="BV29" s="165">
        <v>18.7316</v>
      </c>
      <c r="BW29" s="165">
        <v>13.7</v>
      </c>
      <c r="BX29" s="165">
        <v>9.4499999999999993</v>
      </c>
      <c r="BY29" s="165">
        <v>-7.75</v>
      </c>
      <c r="BZ29" s="165">
        <v>13.44</v>
      </c>
      <c r="CA29" s="165">
        <v>-19.285599999999999</v>
      </c>
      <c r="CB29" s="165">
        <v>-19.955400000000001</v>
      </c>
      <c r="CC29" s="165">
        <v>40.423900000000003</v>
      </c>
      <c r="CD29" s="165">
        <v>40.222900000000003</v>
      </c>
      <c r="CE29" s="165">
        <v>-6.8173000000000004</v>
      </c>
      <c r="CF29" s="165">
        <v>-28.886700000000001</v>
      </c>
      <c r="CG29" s="165">
        <v>-28.785299999999999</v>
      </c>
      <c r="CH29" s="165">
        <v>19.9283</v>
      </c>
      <c r="CI29" s="165">
        <v>8.6110000000000007</v>
      </c>
      <c r="CJ29" s="166"/>
      <c r="CK29" s="166"/>
      <c r="CL29" s="165">
        <v>66.400000000000006</v>
      </c>
      <c r="CM29" s="165">
        <v>-13.9</v>
      </c>
      <c r="CN29" s="165">
        <v>-3.68</v>
      </c>
      <c r="CO29" s="165">
        <v>34.273400000000002</v>
      </c>
      <c r="CP29" s="165">
        <v>33.768999999999998</v>
      </c>
      <c r="CQ29" s="165">
        <v>31.993099999999998</v>
      </c>
      <c r="CR29" s="165">
        <v>62.156500000000001</v>
      </c>
      <c r="CS29" s="165">
        <v>62.443800000000003</v>
      </c>
      <c r="CT29" s="165">
        <v>-25.088000000000001</v>
      </c>
      <c r="CU29" s="165">
        <v>-48.455199999999998</v>
      </c>
      <c r="CV29" s="165">
        <v>-17.043800000000001</v>
      </c>
      <c r="CW29" s="165">
        <v>3.2707999999999999</v>
      </c>
      <c r="CX29" s="165">
        <v>24.16</v>
      </c>
      <c r="CY29" s="165">
        <v>23.88</v>
      </c>
      <c r="CZ29" s="165">
        <v>10.629899999999999</v>
      </c>
      <c r="DA29" s="165">
        <v>10.549899999999999</v>
      </c>
      <c r="DB29" s="165">
        <v>-10.039999999999999</v>
      </c>
      <c r="DC29" s="166"/>
      <c r="DD29" s="165">
        <v>-10.7415</v>
      </c>
      <c r="DE29" s="165">
        <v>-9.9590999999999994</v>
      </c>
      <c r="DF29" s="165">
        <v>32.242699999999999</v>
      </c>
      <c r="DG29" s="165">
        <v>1.47E-2</v>
      </c>
      <c r="DH29" s="165">
        <v>-5.1299000000000001</v>
      </c>
      <c r="DI29" s="165">
        <v>-4.7</v>
      </c>
      <c r="DJ29" s="165">
        <v>-2.6</v>
      </c>
      <c r="DK29" s="165">
        <v>-1.8310999999999999</v>
      </c>
      <c r="DL29" s="165">
        <v>5.4291</v>
      </c>
      <c r="DM29" s="165">
        <v>12.9375</v>
      </c>
      <c r="DN29" s="165">
        <v>14.4785</v>
      </c>
      <c r="DO29" s="165">
        <v>6</v>
      </c>
      <c r="DP29" s="165">
        <v>-3.15</v>
      </c>
      <c r="DQ29" s="165">
        <v>10.943</v>
      </c>
      <c r="DR29" s="165">
        <v>-31.486799999999999</v>
      </c>
      <c r="DS29" s="166"/>
      <c r="DT29" s="165">
        <v>-21.48</v>
      </c>
      <c r="DU29" s="165">
        <v>8.98</v>
      </c>
      <c r="DV29" s="165">
        <v>44.52</v>
      </c>
      <c r="DW29" s="165">
        <v>-29.309100000000001</v>
      </c>
      <c r="DX29" s="165">
        <v>-15.063599999999999</v>
      </c>
      <c r="DY29" s="165">
        <v>-44.8369</v>
      </c>
      <c r="DZ29" s="165">
        <v>-44.663600000000002</v>
      </c>
      <c r="EA29" s="165">
        <v>28.9405</v>
      </c>
      <c r="EB29" s="165">
        <v>0.4536</v>
      </c>
      <c r="EC29" s="165">
        <v>-11.0388</v>
      </c>
      <c r="ED29" s="165">
        <v>-10.698499999999999</v>
      </c>
      <c r="EE29" s="165">
        <v>-19.031500000000001</v>
      </c>
      <c r="EF29" s="165">
        <v>-23.302499999999998</v>
      </c>
      <c r="EG29" s="165">
        <v>-11.993</v>
      </c>
      <c r="EH29" s="165">
        <v>-79.277299999999997</v>
      </c>
      <c r="EI29" s="165">
        <v>-65.385999999999996</v>
      </c>
      <c r="EJ29" s="166"/>
      <c r="EK29" s="165">
        <v>-11.0602</v>
      </c>
      <c r="EL29" s="165">
        <v>-9.9420000000000002</v>
      </c>
      <c r="EM29" s="165">
        <v>28.880199999999999</v>
      </c>
      <c r="EN29" s="165">
        <v>-15.863300000000001</v>
      </c>
      <c r="EO29" s="165">
        <v>-15.431100000000001</v>
      </c>
      <c r="EP29" s="165">
        <v>4.1120000000000001</v>
      </c>
      <c r="EQ29" s="165">
        <v>-25.082999999999998</v>
      </c>
      <c r="ER29" s="165">
        <v>-24.913799999999998</v>
      </c>
      <c r="ES29" s="165">
        <v>14.2403</v>
      </c>
      <c r="ET29" s="165">
        <v>0</v>
      </c>
      <c r="EU29" s="165">
        <v>-10.050000000000001</v>
      </c>
      <c r="EV29" s="165">
        <v>0.1</v>
      </c>
      <c r="EW29" s="165">
        <v>3.883</v>
      </c>
      <c r="EX29" s="165">
        <v>-25.899799999999999</v>
      </c>
      <c r="EY29" s="165">
        <v>-8.7738999999999994</v>
      </c>
      <c r="EZ29" s="165">
        <v>-8.7568999999999999</v>
      </c>
      <c r="FA29" s="165">
        <v>8.2155000000000005</v>
      </c>
      <c r="FB29" s="165">
        <v>10.795299999999999</v>
      </c>
      <c r="FC29" s="165">
        <v>-28.574200000000001</v>
      </c>
      <c r="FD29" s="165">
        <v>3.7166000000000001</v>
      </c>
      <c r="FE29" s="166"/>
      <c r="FF29" s="165">
        <v>3.5038999999999998</v>
      </c>
      <c r="FG29" s="165">
        <v>0</v>
      </c>
      <c r="FH29" s="165">
        <v>0</v>
      </c>
      <c r="FI29" s="165">
        <v>0</v>
      </c>
      <c r="FJ29" s="165">
        <v>6.0284000000000004</v>
      </c>
      <c r="FK29" s="165">
        <v>6.1959</v>
      </c>
      <c r="FL29" s="165">
        <v>-31.4818</v>
      </c>
      <c r="FM29" s="165">
        <v>27.4711</v>
      </c>
      <c r="FN29" s="165">
        <v>27.8932</v>
      </c>
      <c r="FO29" s="165">
        <v>-17.006599999999999</v>
      </c>
      <c r="FP29" s="166"/>
      <c r="FQ29" s="165">
        <v>25.885400000000001</v>
      </c>
      <c r="FR29" s="165">
        <v>-17.989999999999998</v>
      </c>
      <c r="FS29" s="165">
        <v>1.14E-2</v>
      </c>
      <c r="FT29" s="165">
        <v>0.29780000000000001</v>
      </c>
      <c r="FU29" s="165">
        <v>0</v>
      </c>
      <c r="FV29" s="165">
        <v>0.82</v>
      </c>
      <c r="FW29" s="165">
        <v>-26.579599999999999</v>
      </c>
      <c r="FX29" s="166"/>
      <c r="FY29" s="165">
        <v>1.9179999999999999</v>
      </c>
      <c r="FZ29" s="165">
        <v>1.2050000000000001</v>
      </c>
      <c r="GA29" s="166"/>
      <c r="GB29" s="165">
        <v>-2.66</v>
      </c>
      <c r="GC29" s="165">
        <v>-5.7526999999999999</v>
      </c>
      <c r="GD29" s="165">
        <v>3.0426000000000002</v>
      </c>
      <c r="GE29" s="165">
        <v>-2.87</v>
      </c>
      <c r="GF29" s="165">
        <v>24.922699999999999</v>
      </c>
      <c r="GG29" s="166"/>
      <c r="GH29" s="165">
        <v>24.462199999999999</v>
      </c>
      <c r="GI29" s="165">
        <v>-8.3091000000000008</v>
      </c>
      <c r="GJ29" s="165">
        <v>-8.9552999999999994</v>
      </c>
      <c r="GK29" s="165">
        <v>2.5960999999999999</v>
      </c>
      <c r="GL29" s="165">
        <v>7.1999999999999995E-2</v>
      </c>
      <c r="GM29" s="166"/>
      <c r="GN29" s="165">
        <v>-12.8285</v>
      </c>
      <c r="GO29" s="165">
        <v>-28.788900000000002</v>
      </c>
      <c r="GP29" s="165">
        <v>5.7434000000000003</v>
      </c>
      <c r="GQ29" s="165">
        <v>-22.367100000000001</v>
      </c>
      <c r="GR29" s="165">
        <v>7.2591000000000001</v>
      </c>
      <c r="GS29" s="165">
        <v>6.5148999999999999</v>
      </c>
      <c r="GT29" s="165">
        <v>136.0966</v>
      </c>
      <c r="GU29" s="165">
        <v>-3.2997999999999998</v>
      </c>
      <c r="GV29" s="165">
        <v>-4.3384</v>
      </c>
      <c r="GW29" s="165">
        <v>-12.338100000000001</v>
      </c>
      <c r="GX29" s="165">
        <v>1.0515000000000001</v>
      </c>
      <c r="GY29" s="165">
        <v>8.5420999999999996</v>
      </c>
      <c r="GZ29" s="165">
        <v>8.6321999999999992</v>
      </c>
      <c r="HA29" s="165">
        <v>0</v>
      </c>
      <c r="HB29" s="165">
        <v>5.7187000000000001</v>
      </c>
      <c r="HC29" s="165">
        <v>8.3393999999999995</v>
      </c>
      <c r="HD29" s="165">
        <v>5.45</v>
      </c>
      <c r="HE29" s="165">
        <v>-10.200900000000001</v>
      </c>
      <c r="HF29" s="165">
        <v>0</v>
      </c>
      <c r="HG29" s="165">
        <v>33.523800000000001</v>
      </c>
      <c r="HH29" s="165">
        <v>0</v>
      </c>
      <c r="HI29" s="165">
        <v>12.150700000000001</v>
      </c>
      <c r="HJ29" s="165">
        <v>12.8507</v>
      </c>
      <c r="HK29" s="165">
        <v>-7.3442999999999996</v>
      </c>
      <c r="HL29" s="166"/>
      <c r="HM29" s="165">
        <v>-15.9445</v>
      </c>
      <c r="HN29" s="165">
        <v>-16.822299999999998</v>
      </c>
      <c r="HO29" s="166"/>
      <c r="HP29" s="166"/>
      <c r="HQ29" s="165">
        <v>-17.703399999999998</v>
      </c>
      <c r="HR29" s="165">
        <v>-17.494599999999998</v>
      </c>
      <c r="HS29" s="165">
        <v>-26.086400000000001</v>
      </c>
      <c r="HT29" s="165">
        <v>-25.924900000000001</v>
      </c>
      <c r="HU29" s="165">
        <v>19.11</v>
      </c>
      <c r="HV29" s="165">
        <v>18.79</v>
      </c>
      <c r="HW29" s="165">
        <v>-26.1</v>
      </c>
      <c r="HX29" s="165">
        <v>-26.9</v>
      </c>
      <c r="HY29" s="165">
        <v>1.7057</v>
      </c>
      <c r="HZ29" s="165">
        <v>7.76</v>
      </c>
      <c r="IA29" s="165">
        <v>75.599100000000007</v>
      </c>
      <c r="IB29" s="165">
        <v>14.292999999999999</v>
      </c>
      <c r="IC29" s="165">
        <v>14.2721</v>
      </c>
      <c r="ID29" s="165">
        <v>-14.8</v>
      </c>
      <c r="IE29" s="165">
        <v>-36.299999999999997</v>
      </c>
      <c r="IF29" s="165">
        <v>0.9</v>
      </c>
      <c r="IG29" s="165">
        <v>0.4</v>
      </c>
      <c r="IH29" s="166"/>
      <c r="II29" s="165">
        <v>-18.5853</v>
      </c>
      <c r="IJ29" s="165">
        <v>-63.833100000000002</v>
      </c>
      <c r="IK29" s="165">
        <v>32.909700000000001</v>
      </c>
      <c r="IL29" s="165">
        <v>-299.67090000000002</v>
      </c>
      <c r="IM29" s="165">
        <v>-39.681600000000003</v>
      </c>
      <c r="IN29" s="165">
        <v>-26.300899999999999</v>
      </c>
      <c r="IO29" s="165">
        <v>92.146699999999996</v>
      </c>
      <c r="IP29" s="165">
        <v>78.085800000000006</v>
      </c>
      <c r="IQ29" s="165">
        <v>153.55090000000001</v>
      </c>
      <c r="IR29" s="165">
        <v>65.407799999999995</v>
      </c>
      <c r="IS29" s="165">
        <v>18.6328</v>
      </c>
      <c r="IT29" s="166"/>
      <c r="IU29" s="165">
        <v>29.052700000000002</v>
      </c>
      <c r="IV29" s="165">
        <v>-43.303800000000003</v>
      </c>
      <c r="IW29" s="165">
        <v>188.9289</v>
      </c>
      <c r="IX29" s="165">
        <v>-185.00120000000001</v>
      </c>
      <c r="IY29" s="165">
        <v>6.9264000000000001</v>
      </c>
      <c r="IZ29" s="165">
        <v>1.2573000000000001</v>
      </c>
      <c r="JA29" s="165">
        <v>-0.9607</v>
      </c>
      <c r="JB29" s="166"/>
      <c r="JC29" s="165">
        <v>-9.52</v>
      </c>
      <c r="JD29" s="165">
        <v>-0.44600000000000001</v>
      </c>
      <c r="JE29" s="165">
        <v>-0.45300000000000001</v>
      </c>
      <c r="JF29" s="165">
        <v>7.04</v>
      </c>
      <c r="JG29" s="165">
        <v>-6</v>
      </c>
      <c r="JH29" s="165">
        <v>-1.3837999999999999</v>
      </c>
      <c r="JI29" s="165">
        <v>0.32500000000000001</v>
      </c>
      <c r="JJ29" s="165">
        <v>8.4977</v>
      </c>
      <c r="JK29" s="165">
        <v>-11.6594</v>
      </c>
      <c r="JL29" s="165">
        <v>0.1</v>
      </c>
      <c r="JM29" s="165">
        <v>6.2930000000000001</v>
      </c>
      <c r="JN29" s="165">
        <v>5.28</v>
      </c>
      <c r="JO29" s="166"/>
      <c r="JP29" s="166"/>
      <c r="JQ29" s="165">
        <v>3.2256999999999998</v>
      </c>
      <c r="JR29" s="165">
        <v>2.3393999999999999</v>
      </c>
      <c r="JS29" s="165">
        <v>2.5918999999999999</v>
      </c>
      <c r="JT29" s="166"/>
      <c r="JU29" s="165">
        <v>24.3</v>
      </c>
      <c r="JV29" s="165">
        <v>0.17780000000000001</v>
      </c>
      <c r="JW29" s="165">
        <v>0.76</v>
      </c>
      <c r="JX29" s="166"/>
      <c r="JY29" s="165">
        <v>-7.0571999999999999</v>
      </c>
      <c r="JZ29" s="165">
        <v>-1.4295</v>
      </c>
      <c r="KA29" s="165">
        <v>-25.947700000000001</v>
      </c>
      <c r="KB29" s="165">
        <v>-7.101</v>
      </c>
      <c r="KC29" s="165">
        <v>-5.1360999999999999</v>
      </c>
      <c r="KD29" s="165">
        <v>-25.9604</v>
      </c>
      <c r="KE29" s="166"/>
      <c r="KF29" s="165">
        <v>-26.2</v>
      </c>
      <c r="KG29" s="165">
        <v>11.2</v>
      </c>
      <c r="KH29" s="166"/>
      <c r="KI29" s="165">
        <v>-47.477499999999999</v>
      </c>
    </row>
    <row r="30" spans="1:295" ht="18" customHeight="1" x14ac:dyDescent="0.3">
      <c r="A30" s="162" t="s">
        <v>88</v>
      </c>
      <c r="B30" s="162" t="s">
        <v>796</v>
      </c>
      <c r="C30" s="165">
        <v>0</v>
      </c>
      <c r="D30" s="165">
        <v>2.9413</v>
      </c>
      <c r="E30" s="165">
        <v>-10.2319</v>
      </c>
      <c r="F30" s="165">
        <v>3.7557</v>
      </c>
      <c r="G30" s="165">
        <v>12.254</v>
      </c>
      <c r="H30" s="166"/>
      <c r="I30" s="165">
        <v>7.1756000000000002</v>
      </c>
      <c r="J30" s="166"/>
      <c r="K30" s="165">
        <v>24.745899999999999</v>
      </c>
      <c r="L30" s="165">
        <v>11.1957</v>
      </c>
      <c r="M30" s="165">
        <v>12.5457</v>
      </c>
      <c r="N30" s="165">
        <v>-19.98</v>
      </c>
      <c r="O30" s="165">
        <v>-37.4</v>
      </c>
      <c r="P30" s="165">
        <v>15.4</v>
      </c>
      <c r="Q30" s="166"/>
      <c r="R30" s="166"/>
      <c r="S30" s="165">
        <v>0.5181</v>
      </c>
      <c r="T30" s="165">
        <v>-10.1541</v>
      </c>
      <c r="U30" s="165">
        <v>7.7054999999999998</v>
      </c>
      <c r="V30" s="165">
        <v>7.8613</v>
      </c>
      <c r="W30" s="165">
        <v>13.269299999999999</v>
      </c>
      <c r="X30" s="165">
        <v>2.6280999999999999</v>
      </c>
      <c r="Y30" s="165">
        <v>0.24110000000000001</v>
      </c>
      <c r="Z30" s="165">
        <v>2.7040999999999999</v>
      </c>
      <c r="AA30" s="166"/>
      <c r="AB30" s="165">
        <v>-0.98609999999999998</v>
      </c>
      <c r="AC30" s="165">
        <v>-0.504</v>
      </c>
      <c r="AD30" s="166"/>
      <c r="AE30" s="165">
        <v>3.4449999999999998</v>
      </c>
      <c r="AF30" s="165">
        <v>0</v>
      </c>
      <c r="AG30" s="165">
        <v>8.8000000000000007</v>
      </c>
      <c r="AH30" s="165">
        <v>-0.58799999999999997</v>
      </c>
      <c r="AI30" s="165">
        <v>0.30099999999999999</v>
      </c>
      <c r="AJ30" s="165">
        <v>-8.3000000000000007</v>
      </c>
      <c r="AK30" s="165">
        <v>-8.32</v>
      </c>
      <c r="AL30" s="166"/>
      <c r="AM30" s="165">
        <v>-11.22</v>
      </c>
      <c r="AN30" s="165">
        <v>-11.26</v>
      </c>
      <c r="AO30" s="165">
        <v>9.7470999999999997</v>
      </c>
      <c r="AP30" s="165">
        <v>4.1180000000000003</v>
      </c>
      <c r="AQ30" s="165">
        <v>18.303100000000001</v>
      </c>
      <c r="AR30" s="165">
        <v>21.7287</v>
      </c>
      <c r="AS30" s="165">
        <v>-13.8093</v>
      </c>
      <c r="AT30" s="165">
        <v>-8.7073</v>
      </c>
      <c r="AU30" s="165">
        <v>-8.1525999999999996</v>
      </c>
      <c r="AV30" s="165">
        <v>1.6742999999999999</v>
      </c>
      <c r="AW30" s="165">
        <v>1.4109</v>
      </c>
      <c r="AX30" s="165">
        <v>-17.2807</v>
      </c>
      <c r="AY30" s="165">
        <v>-14.333600000000001</v>
      </c>
      <c r="AZ30" s="165">
        <v>1.196</v>
      </c>
      <c r="BA30" s="165">
        <v>5.2427000000000001</v>
      </c>
      <c r="BB30" s="165">
        <v>128.3159</v>
      </c>
      <c r="BC30" s="165">
        <v>12.1425</v>
      </c>
      <c r="BD30" s="165">
        <v>-6.8</v>
      </c>
      <c r="BE30" s="165">
        <v>-6.9</v>
      </c>
      <c r="BF30" s="165">
        <v>-22.953399999999998</v>
      </c>
      <c r="BG30" s="165">
        <v>-22.881499999999999</v>
      </c>
      <c r="BH30" s="165">
        <v>-3.5712000000000002</v>
      </c>
      <c r="BI30" s="166"/>
      <c r="BJ30" s="165">
        <v>20.011600000000001</v>
      </c>
      <c r="BK30" s="165">
        <v>10.479200000000001</v>
      </c>
      <c r="BL30" s="165">
        <v>3.3868999999999998</v>
      </c>
      <c r="BM30" s="165">
        <v>2.4358</v>
      </c>
      <c r="BN30" s="165">
        <v>-80.05</v>
      </c>
      <c r="BO30" s="165">
        <v>41.474600000000002</v>
      </c>
      <c r="BP30" s="165">
        <v>41.383099999999999</v>
      </c>
      <c r="BQ30" s="165">
        <v>30.392600000000002</v>
      </c>
      <c r="BR30" s="165">
        <v>-91.071799999999996</v>
      </c>
      <c r="BS30" s="166"/>
      <c r="BT30" s="166"/>
      <c r="BU30" s="166"/>
      <c r="BV30" s="165">
        <v>18.761600000000001</v>
      </c>
      <c r="BW30" s="165">
        <v>14.08</v>
      </c>
      <c r="BX30" s="165">
        <v>9.68</v>
      </c>
      <c r="BY30" s="165">
        <v>-7.96</v>
      </c>
      <c r="BZ30" s="165">
        <v>14.15</v>
      </c>
      <c r="CA30" s="165">
        <v>-20.357299999999999</v>
      </c>
      <c r="CB30" s="165">
        <v>-19.151700000000002</v>
      </c>
      <c r="CC30" s="165">
        <v>39.948999999999998</v>
      </c>
      <c r="CD30" s="165">
        <v>39.372999999999998</v>
      </c>
      <c r="CE30" s="165">
        <v>-7.1281999999999996</v>
      </c>
      <c r="CF30" s="165">
        <v>-29.9969</v>
      </c>
      <c r="CG30" s="165">
        <v>-30.284400000000002</v>
      </c>
      <c r="CH30" s="165">
        <v>19.433800000000002</v>
      </c>
      <c r="CI30" s="165">
        <v>6.0426000000000002</v>
      </c>
      <c r="CJ30" s="166"/>
      <c r="CK30" s="166"/>
      <c r="CL30" s="165">
        <v>62.4</v>
      </c>
      <c r="CM30" s="165">
        <v>-10</v>
      </c>
      <c r="CN30" s="165">
        <v>-3.65</v>
      </c>
      <c r="CO30" s="165">
        <v>32.215600000000002</v>
      </c>
      <c r="CP30" s="165">
        <v>32.586100000000002</v>
      </c>
      <c r="CQ30" s="165">
        <v>31.243600000000001</v>
      </c>
      <c r="CR30" s="165">
        <v>65.156899999999993</v>
      </c>
      <c r="CS30" s="165">
        <v>65.683499999999995</v>
      </c>
      <c r="CT30" s="165">
        <v>-28.254200000000001</v>
      </c>
      <c r="CU30" s="165">
        <v>-48.907800000000002</v>
      </c>
      <c r="CV30" s="165">
        <v>-20.6066</v>
      </c>
      <c r="CW30" s="165">
        <v>3.5931000000000002</v>
      </c>
      <c r="CX30" s="165">
        <v>25.51</v>
      </c>
      <c r="CY30" s="165">
        <v>24.95</v>
      </c>
      <c r="CZ30" s="165">
        <v>11.098599999999999</v>
      </c>
      <c r="DA30" s="165">
        <v>11.233499999999999</v>
      </c>
      <c r="DB30" s="165">
        <v>-10.52</v>
      </c>
      <c r="DC30" s="166"/>
      <c r="DD30" s="165">
        <v>-7.8605999999999998</v>
      </c>
      <c r="DE30" s="165">
        <v>-7.6026999999999996</v>
      </c>
      <c r="DF30" s="165">
        <v>21.847999999999999</v>
      </c>
      <c r="DG30" s="165">
        <v>1.47E-2</v>
      </c>
      <c r="DH30" s="165">
        <v>-5.4442000000000004</v>
      </c>
      <c r="DI30" s="165">
        <v>-4.7</v>
      </c>
      <c r="DJ30" s="165">
        <v>-5.0999999999999996</v>
      </c>
      <c r="DK30" s="165">
        <v>-1.8445</v>
      </c>
      <c r="DL30" s="165">
        <v>6.3640999999999996</v>
      </c>
      <c r="DM30" s="165">
        <v>14.199299999999999</v>
      </c>
      <c r="DN30" s="165">
        <v>15.7773</v>
      </c>
      <c r="DO30" s="165">
        <v>6.69</v>
      </c>
      <c r="DP30" s="165">
        <v>-3.49</v>
      </c>
      <c r="DQ30" s="165">
        <v>12.384499999999999</v>
      </c>
      <c r="DR30" s="165">
        <v>-21.776199999999999</v>
      </c>
      <c r="DS30" s="166"/>
      <c r="DT30" s="165">
        <v>-20.96</v>
      </c>
      <c r="DU30" s="165">
        <v>8.93</v>
      </c>
      <c r="DV30" s="165">
        <v>44.19</v>
      </c>
      <c r="DW30" s="165">
        <v>-21.345500000000001</v>
      </c>
      <c r="DX30" s="165">
        <v>-11.054500000000001</v>
      </c>
      <c r="DY30" s="165">
        <v>-43.404600000000002</v>
      </c>
      <c r="DZ30" s="165">
        <v>-42.636400000000002</v>
      </c>
      <c r="EA30" s="165">
        <v>33.958599999999997</v>
      </c>
      <c r="EB30" s="165">
        <v>5.5061</v>
      </c>
      <c r="EC30" s="165">
        <v>-5.4134000000000002</v>
      </c>
      <c r="ED30" s="165">
        <v>-5.2187000000000001</v>
      </c>
      <c r="EE30" s="165">
        <v>-10.5883</v>
      </c>
      <c r="EF30" s="165">
        <v>-15.298299999999999</v>
      </c>
      <c r="EG30" s="165">
        <v>-11.762</v>
      </c>
      <c r="EH30" s="165">
        <v>-90.369399999999999</v>
      </c>
      <c r="EI30" s="165">
        <v>-60.592100000000002</v>
      </c>
      <c r="EJ30" s="166"/>
      <c r="EK30" s="165">
        <v>-10.597300000000001</v>
      </c>
      <c r="EL30" s="165">
        <v>-9.5710999999999995</v>
      </c>
      <c r="EM30" s="165">
        <v>24.7439</v>
      </c>
      <c r="EN30" s="165">
        <v>-17.4483</v>
      </c>
      <c r="EO30" s="165">
        <v>-16.739100000000001</v>
      </c>
      <c r="EP30" s="165">
        <v>10.256</v>
      </c>
      <c r="EQ30" s="165">
        <v>-24.090599999999998</v>
      </c>
      <c r="ER30" s="165">
        <v>-23.793700000000001</v>
      </c>
      <c r="ES30" s="165">
        <v>11.427199999999999</v>
      </c>
      <c r="ET30" s="165">
        <v>0</v>
      </c>
      <c r="EU30" s="165">
        <v>-11.45</v>
      </c>
      <c r="EV30" s="165">
        <v>-0.8</v>
      </c>
      <c r="EW30" s="165">
        <v>4.1128999999999998</v>
      </c>
      <c r="EX30" s="165">
        <v>-30.0535</v>
      </c>
      <c r="EY30" s="165">
        <v>-8.1959999999999997</v>
      </c>
      <c r="EZ30" s="165">
        <v>-8.2269000000000005</v>
      </c>
      <c r="FA30" s="165">
        <v>7.8994999999999997</v>
      </c>
      <c r="FB30" s="165">
        <v>8.4097000000000008</v>
      </c>
      <c r="FC30" s="165">
        <v>-24.919799999999999</v>
      </c>
      <c r="FD30" s="165">
        <v>3.3170000000000002</v>
      </c>
      <c r="FE30" s="166"/>
      <c r="FF30" s="165">
        <v>3.1196000000000002</v>
      </c>
      <c r="FG30" s="166"/>
      <c r="FH30" s="166"/>
      <c r="FI30" s="165">
        <v>0</v>
      </c>
      <c r="FJ30" s="165">
        <v>5.8609999999999998</v>
      </c>
      <c r="FK30" s="165">
        <v>5.3586</v>
      </c>
      <c r="FL30" s="165">
        <v>-29.1374</v>
      </c>
      <c r="FM30" s="165">
        <v>25.339300000000001</v>
      </c>
      <c r="FN30" s="165">
        <v>25.2303</v>
      </c>
      <c r="FO30" s="165">
        <v>-15.412800000000001</v>
      </c>
      <c r="FP30" s="166"/>
      <c r="FQ30" s="165">
        <v>24.3033</v>
      </c>
      <c r="FR30" s="165">
        <v>-17.760000000000002</v>
      </c>
      <c r="FS30" s="165">
        <v>9.7500000000000003E-2</v>
      </c>
      <c r="FT30" s="165">
        <v>0.3014</v>
      </c>
      <c r="FU30" s="165">
        <v>-0.1</v>
      </c>
      <c r="FV30" s="165">
        <v>1.35</v>
      </c>
      <c r="FW30" s="165">
        <v>-24.702400000000001</v>
      </c>
      <c r="FX30" s="166"/>
      <c r="FY30" s="165">
        <v>1.7749999999999999</v>
      </c>
      <c r="FZ30" s="165">
        <v>1.1739999999999999</v>
      </c>
      <c r="GA30" s="166"/>
      <c r="GB30" s="165">
        <v>-2.23</v>
      </c>
      <c r="GC30" s="165">
        <v>-7.0614999999999997</v>
      </c>
      <c r="GD30" s="165">
        <v>1.3150999999999999</v>
      </c>
      <c r="GE30" s="165">
        <v>-2.98</v>
      </c>
      <c r="GF30" s="165">
        <v>24.891999999999999</v>
      </c>
      <c r="GG30" s="166"/>
      <c r="GH30" s="165">
        <v>24.102</v>
      </c>
      <c r="GI30" s="165">
        <v>-8.2761999999999993</v>
      </c>
      <c r="GJ30" s="165">
        <v>-9.1027000000000005</v>
      </c>
      <c r="GK30" s="165">
        <v>2.7942</v>
      </c>
      <c r="GL30" s="166"/>
      <c r="GM30" s="166"/>
      <c r="GN30" s="165">
        <v>-12.664099999999999</v>
      </c>
      <c r="GO30" s="165">
        <v>-29.744800000000001</v>
      </c>
      <c r="GP30" s="165">
        <v>5.3487999999999998</v>
      </c>
      <c r="GQ30" s="165">
        <v>-21.816099999999999</v>
      </c>
      <c r="GR30" s="165">
        <v>7.6192000000000002</v>
      </c>
      <c r="GS30" s="165">
        <v>7.1185999999999998</v>
      </c>
      <c r="GT30" s="165">
        <v>133.60929999999999</v>
      </c>
      <c r="GU30" s="165">
        <v>-3.0375000000000001</v>
      </c>
      <c r="GV30" s="165">
        <v>-4.1691000000000003</v>
      </c>
      <c r="GW30" s="165">
        <v>-12.2616</v>
      </c>
      <c r="GX30" s="165">
        <v>0.98719999999999997</v>
      </c>
      <c r="GY30" s="165">
        <v>8.6153999999999993</v>
      </c>
      <c r="GZ30" s="165">
        <v>8.7112999999999996</v>
      </c>
      <c r="HA30" s="165">
        <v>0.31309999999999999</v>
      </c>
      <c r="HB30" s="165">
        <v>6.2618999999999998</v>
      </c>
      <c r="HC30" s="165">
        <v>7.4680999999999997</v>
      </c>
      <c r="HD30" s="165">
        <v>5.45</v>
      </c>
      <c r="HE30" s="165">
        <v>-10.0152</v>
      </c>
      <c r="HF30" s="165">
        <v>0</v>
      </c>
      <c r="HG30" s="165">
        <v>32.111600000000003</v>
      </c>
      <c r="HH30" s="165">
        <v>0</v>
      </c>
      <c r="HI30" s="165">
        <v>12.973100000000001</v>
      </c>
      <c r="HJ30" s="165">
        <v>12.455500000000001</v>
      </c>
      <c r="HK30" s="165">
        <v>-6.3170999999999999</v>
      </c>
      <c r="HL30" s="166"/>
      <c r="HM30" s="165">
        <v>-15.489000000000001</v>
      </c>
      <c r="HN30" s="165">
        <v>-15.617800000000001</v>
      </c>
      <c r="HO30" s="166"/>
      <c r="HP30" s="166"/>
      <c r="HQ30" s="165">
        <v>-16.912299999999998</v>
      </c>
      <c r="HR30" s="165">
        <v>-16.769500000000001</v>
      </c>
      <c r="HS30" s="165">
        <v>-26.773299999999999</v>
      </c>
      <c r="HT30" s="165">
        <v>-26.933900000000001</v>
      </c>
      <c r="HU30" s="165">
        <v>18.600000000000001</v>
      </c>
      <c r="HV30" s="165">
        <v>18.54</v>
      </c>
      <c r="HW30" s="165">
        <v>-29.6</v>
      </c>
      <c r="HX30" s="165">
        <v>-30.8</v>
      </c>
      <c r="HY30" s="165">
        <v>1.7403999999999999</v>
      </c>
      <c r="HZ30" s="165">
        <v>8.16</v>
      </c>
      <c r="IA30" s="165">
        <v>77.435599999999994</v>
      </c>
      <c r="IB30" s="165">
        <v>15.5215</v>
      </c>
      <c r="IC30" s="165">
        <v>15.3917</v>
      </c>
      <c r="ID30" s="165">
        <v>-14.4</v>
      </c>
      <c r="IE30" s="165">
        <v>-36.700000000000003</v>
      </c>
      <c r="IF30" s="165">
        <v>0</v>
      </c>
      <c r="IG30" s="165">
        <v>-0.4</v>
      </c>
      <c r="IH30" s="166"/>
      <c r="II30" s="165">
        <v>-18.5365</v>
      </c>
      <c r="IJ30" s="165">
        <v>-62.51</v>
      </c>
      <c r="IK30" s="165">
        <v>32.849299999999999</v>
      </c>
      <c r="IL30" s="166">
        <v>-299.67090000000002</v>
      </c>
      <c r="IM30" s="165">
        <v>-39.922699999999999</v>
      </c>
      <c r="IN30" s="165">
        <v>-24.58</v>
      </c>
      <c r="IO30" s="165">
        <v>91.333500000000001</v>
      </c>
      <c r="IP30" s="165">
        <v>78.042599999999993</v>
      </c>
      <c r="IQ30" s="165">
        <v>154.12090000000001</v>
      </c>
      <c r="IR30" s="165">
        <v>62.984999999999999</v>
      </c>
      <c r="IS30" s="165">
        <v>16.672899999999998</v>
      </c>
      <c r="IT30" s="166"/>
      <c r="IU30" s="165">
        <v>28.622</v>
      </c>
      <c r="IV30" s="165">
        <v>-40.422499999999999</v>
      </c>
      <c r="IW30" s="165">
        <v>189.6583</v>
      </c>
      <c r="IX30" s="165">
        <v>-184.87909999999999</v>
      </c>
      <c r="IY30" s="165">
        <v>6.4241000000000001</v>
      </c>
      <c r="IZ30" s="165">
        <v>-2.157</v>
      </c>
      <c r="JA30" s="165">
        <v>-1.1707000000000001</v>
      </c>
      <c r="JB30" s="166"/>
      <c r="JC30" s="165">
        <v>-10.4</v>
      </c>
      <c r="JD30" s="165">
        <v>-0.40699999999999997</v>
      </c>
      <c r="JE30" s="165">
        <v>-0.41599999999999998</v>
      </c>
      <c r="JF30" s="165">
        <v>8.16</v>
      </c>
      <c r="JG30" s="165">
        <v>-6.88</v>
      </c>
      <c r="JH30" s="165">
        <v>-1.7091000000000001</v>
      </c>
      <c r="JI30" s="165">
        <v>1.5244</v>
      </c>
      <c r="JJ30" s="165">
        <v>9.6696000000000009</v>
      </c>
      <c r="JK30" s="165">
        <v>-11.103999999999999</v>
      </c>
      <c r="JL30" s="165">
        <v>-2.6</v>
      </c>
      <c r="JM30" s="165">
        <v>-0.53900000000000003</v>
      </c>
      <c r="JN30" s="165">
        <v>-0.27100000000000002</v>
      </c>
      <c r="JO30" s="166"/>
      <c r="JP30" s="165">
        <v>3.3435000000000001</v>
      </c>
      <c r="JQ30" s="165">
        <v>3.1273</v>
      </c>
      <c r="JR30" s="165">
        <v>3.2141999999999999</v>
      </c>
      <c r="JS30" s="165">
        <v>2.2654000000000001</v>
      </c>
      <c r="JT30" s="166"/>
      <c r="JU30" s="165">
        <v>25.1</v>
      </c>
      <c r="JV30" s="165">
        <v>-3.3700000000000001E-2</v>
      </c>
      <c r="JW30" s="165">
        <v>0.87</v>
      </c>
      <c r="JX30" s="166"/>
      <c r="JY30" s="165">
        <v>-7.7375999999999996</v>
      </c>
      <c r="JZ30" s="165">
        <v>-0.88049999999999995</v>
      </c>
      <c r="KA30" s="165">
        <v>-25.9712</v>
      </c>
      <c r="KB30" s="165">
        <v>-6.7213000000000003</v>
      </c>
      <c r="KC30" s="165">
        <v>-5.6725000000000003</v>
      </c>
      <c r="KD30" s="165">
        <v>-26.522500000000001</v>
      </c>
      <c r="KE30" s="166"/>
      <c r="KF30" s="165">
        <v>-28.1</v>
      </c>
      <c r="KG30" s="165">
        <v>12.2</v>
      </c>
      <c r="KH30" s="166"/>
      <c r="KI30" s="165">
        <v>-50.1096</v>
      </c>
    </row>
    <row r="31" spans="1:295" ht="18" customHeight="1" x14ac:dyDescent="0.3">
      <c r="A31" s="162" t="s">
        <v>88</v>
      </c>
      <c r="B31" s="162" t="s">
        <v>797</v>
      </c>
      <c r="C31" s="165">
        <v>0</v>
      </c>
      <c r="D31" s="165">
        <v>2.6476000000000002</v>
      </c>
      <c r="E31" s="165">
        <v>-9.9169999999999998</v>
      </c>
      <c r="F31" s="165">
        <v>3.6469999999999998</v>
      </c>
      <c r="G31" s="165">
        <v>12.333</v>
      </c>
      <c r="H31" s="166"/>
      <c r="I31" s="165">
        <v>7.6856999999999998</v>
      </c>
      <c r="J31" s="166"/>
      <c r="K31" s="165">
        <v>25.574200000000001</v>
      </c>
      <c r="L31" s="165">
        <v>11.714600000000001</v>
      </c>
      <c r="M31" s="165">
        <v>12.8771</v>
      </c>
      <c r="N31" s="165">
        <v>-24.42</v>
      </c>
      <c r="O31" s="165">
        <v>-37.4</v>
      </c>
      <c r="P31" s="166"/>
      <c r="Q31" s="165">
        <v>10.763999999999999</v>
      </c>
      <c r="R31" s="165">
        <v>-26.4</v>
      </c>
      <c r="S31" s="165">
        <v>0.58009999999999995</v>
      </c>
      <c r="T31" s="165">
        <v>-10.182399999999999</v>
      </c>
      <c r="U31" s="165">
        <v>8.0533999999999999</v>
      </c>
      <c r="V31" s="165">
        <v>7.7492999999999999</v>
      </c>
      <c r="W31" s="165">
        <v>13.0548</v>
      </c>
      <c r="X31" s="165">
        <v>1.5843</v>
      </c>
      <c r="Y31" s="165">
        <v>0.17979999999999999</v>
      </c>
      <c r="Z31" s="165">
        <v>2.6120999999999999</v>
      </c>
      <c r="AA31" s="166"/>
      <c r="AB31" s="165">
        <v>-1.073</v>
      </c>
      <c r="AC31" s="165">
        <v>-0.73899999999999999</v>
      </c>
      <c r="AD31" s="166"/>
      <c r="AE31" s="165">
        <v>3.153</v>
      </c>
      <c r="AF31" s="165">
        <v>2.2200000000000002</v>
      </c>
      <c r="AG31" s="166"/>
      <c r="AH31" s="165">
        <v>-0.54300000000000004</v>
      </c>
      <c r="AI31" s="165">
        <v>0.29299999999999998</v>
      </c>
      <c r="AJ31" s="165">
        <v>-9.1300000000000008</v>
      </c>
      <c r="AK31" s="165">
        <v>-9.0299999999999994</v>
      </c>
      <c r="AL31" s="166"/>
      <c r="AM31" s="165">
        <v>-11.51</v>
      </c>
      <c r="AN31" s="165">
        <v>-11.55</v>
      </c>
      <c r="AO31" s="165">
        <v>9.8162000000000003</v>
      </c>
      <c r="AP31" s="165">
        <v>4.2575000000000003</v>
      </c>
      <c r="AQ31" s="165">
        <v>20.156500000000001</v>
      </c>
      <c r="AR31" s="165">
        <v>21.990500000000001</v>
      </c>
      <c r="AS31" s="165">
        <v>-12.5427</v>
      </c>
      <c r="AT31" s="165">
        <v>-6.9659000000000004</v>
      </c>
      <c r="AU31" s="165">
        <v>-7.0867000000000004</v>
      </c>
      <c r="AV31" s="165">
        <v>1.8552</v>
      </c>
      <c r="AW31" s="165">
        <v>2.0106000000000002</v>
      </c>
      <c r="AX31" s="165">
        <v>-13.262</v>
      </c>
      <c r="AY31" s="165">
        <v>-10.3148</v>
      </c>
      <c r="AZ31" s="165">
        <v>1.5905</v>
      </c>
      <c r="BA31" s="165">
        <v>7.7538</v>
      </c>
      <c r="BB31" s="165">
        <v>119.70359999999999</v>
      </c>
      <c r="BC31" s="165">
        <v>13.81</v>
      </c>
      <c r="BD31" s="165">
        <v>-7.1</v>
      </c>
      <c r="BE31" s="165">
        <v>-7.1</v>
      </c>
      <c r="BF31" s="165">
        <v>-24.525200000000002</v>
      </c>
      <c r="BG31" s="165">
        <v>-24.496200000000002</v>
      </c>
      <c r="BH31" s="165">
        <v>-3.5141</v>
      </c>
      <c r="BI31" s="166"/>
      <c r="BJ31" s="165">
        <v>20.198799999999999</v>
      </c>
      <c r="BK31" s="165">
        <v>10.415900000000001</v>
      </c>
      <c r="BL31" s="165">
        <v>3.4279999999999999</v>
      </c>
      <c r="BM31" s="165">
        <v>2.3593000000000002</v>
      </c>
      <c r="BN31" s="165">
        <v>-83.498599999999996</v>
      </c>
      <c r="BO31" s="165">
        <v>39.796100000000003</v>
      </c>
      <c r="BP31" s="165">
        <v>39.765599999999999</v>
      </c>
      <c r="BQ31" s="165">
        <v>38.020200000000003</v>
      </c>
      <c r="BR31" s="165">
        <v>-94.220799999999997</v>
      </c>
      <c r="BS31" s="166"/>
      <c r="BT31" s="166"/>
      <c r="BU31" s="166"/>
      <c r="BV31" s="165">
        <v>19.6996</v>
      </c>
      <c r="BW31" s="165">
        <v>15.47</v>
      </c>
      <c r="BX31" s="165">
        <v>9.35</v>
      </c>
      <c r="BY31" s="165">
        <v>-12.7</v>
      </c>
      <c r="BZ31" s="165">
        <v>13.59</v>
      </c>
      <c r="CA31" s="165">
        <v>-19.285599999999999</v>
      </c>
      <c r="CB31" s="165">
        <v>-18.7498</v>
      </c>
      <c r="CC31" s="165">
        <v>39.824800000000003</v>
      </c>
      <c r="CD31" s="165">
        <v>39.592500000000001</v>
      </c>
      <c r="CE31" s="165">
        <v>-7.0464000000000002</v>
      </c>
      <c r="CF31" s="165">
        <v>-27.117999999999999</v>
      </c>
      <c r="CG31" s="165">
        <v>-27.2774</v>
      </c>
      <c r="CH31" s="165">
        <v>19.525200000000002</v>
      </c>
      <c r="CI31" s="165">
        <v>8.1369000000000007</v>
      </c>
      <c r="CJ31" s="166"/>
      <c r="CK31" s="166"/>
      <c r="CL31" s="165">
        <v>66.3</v>
      </c>
      <c r="CM31" s="165">
        <v>-13.8</v>
      </c>
      <c r="CN31" s="165">
        <v>-3.58</v>
      </c>
      <c r="CO31" s="165">
        <v>31.3217</v>
      </c>
      <c r="CP31" s="165">
        <v>30.881599999999999</v>
      </c>
      <c r="CQ31" s="165">
        <v>29.434000000000001</v>
      </c>
      <c r="CR31" s="165">
        <v>64.2166</v>
      </c>
      <c r="CS31" s="165">
        <v>64.495599999999996</v>
      </c>
      <c r="CT31" s="165">
        <v>-29.993600000000001</v>
      </c>
      <c r="CU31" s="165">
        <v>-46.2986</v>
      </c>
      <c r="CV31" s="165">
        <v>-22.013500000000001</v>
      </c>
      <c r="CW31" s="165">
        <v>3.6164999999999998</v>
      </c>
      <c r="CX31" s="165">
        <v>25.7</v>
      </c>
      <c r="CY31" s="165">
        <v>25.26</v>
      </c>
      <c r="CZ31" s="165">
        <v>11.411099999999999</v>
      </c>
      <c r="DA31" s="165">
        <v>11.5265</v>
      </c>
      <c r="DB31" s="165">
        <v>-10.88</v>
      </c>
      <c r="DC31" s="166"/>
      <c r="DD31" s="165">
        <v>-9.5380000000000003</v>
      </c>
      <c r="DE31" s="165">
        <v>-8.9571000000000005</v>
      </c>
      <c r="DF31" s="165">
        <v>22.694299999999998</v>
      </c>
      <c r="DG31" s="165">
        <v>1.47E-2</v>
      </c>
      <c r="DH31" s="165">
        <v>-5.7328000000000001</v>
      </c>
      <c r="DI31" s="165">
        <v>-4.5</v>
      </c>
      <c r="DJ31" s="165">
        <v>-5.2</v>
      </c>
      <c r="DK31" s="165">
        <v>-1.355</v>
      </c>
      <c r="DL31" s="165">
        <v>6.5510999999999999</v>
      </c>
      <c r="DM31" s="165">
        <v>14.6724</v>
      </c>
      <c r="DN31" s="165">
        <v>15.9628</v>
      </c>
      <c r="DO31" s="165">
        <v>6.86</v>
      </c>
      <c r="DP31" s="165">
        <v>-3.55</v>
      </c>
      <c r="DQ31" s="165">
        <v>11.625</v>
      </c>
      <c r="DR31" s="165">
        <v>-20.731200000000001</v>
      </c>
      <c r="DS31" s="166"/>
      <c r="DT31" s="165">
        <v>-21.48</v>
      </c>
      <c r="DU31" s="165">
        <v>9.41</v>
      </c>
      <c r="DV31" s="165">
        <v>44.87</v>
      </c>
      <c r="DW31" s="165">
        <v>-22.127300000000002</v>
      </c>
      <c r="DX31" s="165">
        <v>-11.0182</v>
      </c>
      <c r="DY31" s="165">
        <v>-42.6736</v>
      </c>
      <c r="DZ31" s="165">
        <v>-41.672699999999999</v>
      </c>
      <c r="EA31" s="165">
        <v>33.4129</v>
      </c>
      <c r="EB31" s="165">
        <v>7.1368999999999998</v>
      </c>
      <c r="EC31" s="165">
        <v>-4.0080999999999998</v>
      </c>
      <c r="ED31" s="165">
        <v>-3.6316000000000002</v>
      </c>
      <c r="EE31" s="165">
        <v>-13.8551</v>
      </c>
      <c r="EF31" s="165">
        <v>-14.7103</v>
      </c>
      <c r="EG31" s="165">
        <v>-11.628</v>
      </c>
      <c r="EH31" s="165">
        <v>-98.214799999999997</v>
      </c>
      <c r="EI31" s="165">
        <v>-58.3628</v>
      </c>
      <c r="EJ31" s="166"/>
      <c r="EK31" s="165">
        <v>-10.8139</v>
      </c>
      <c r="EL31" s="165">
        <v>-10.0589</v>
      </c>
      <c r="EM31" s="165">
        <v>20.542400000000001</v>
      </c>
      <c r="EN31" s="165">
        <v>-15.645799999999999</v>
      </c>
      <c r="EO31" s="165">
        <v>-16.986699999999999</v>
      </c>
      <c r="EP31" s="165">
        <v>1.552</v>
      </c>
      <c r="EQ31" s="165">
        <v>-22.630299999999998</v>
      </c>
      <c r="ER31" s="165">
        <v>-23.1326</v>
      </c>
      <c r="ES31" s="165">
        <v>13.428699999999999</v>
      </c>
      <c r="ET31" s="165">
        <v>0</v>
      </c>
      <c r="EU31" s="165">
        <v>-10.33</v>
      </c>
      <c r="EV31" s="165">
        <v>-3.1</v>
      </c>
      <c r="EW31" s="165">
        <v>9.0677000000000003</v>
      </c>
      <c r="EX31" s="165">
        <v>-27.0595</v>
      </c>
      <c r="EY31" s="165">
        <v>-8.298</v>
      </c>
      <c r="EZ31" s="165">
        <v>-8.1447000000000003</v>
      </c>
      <c r="FA31" s="165">
        <v>7.6372</v>
      </c>
      <c r="FB31" s="165">
        <v>10.7402</v>
      </c>
      <c r="FC31" s="165">
        <v>-23.509799999999998</v>
      </c>
      <c r="FD31" s="165">
        <v>3.3203999999999998</v>
      </c>
      <c r="FE31" s="166"/>
      <c r="FF31" s="165">
        <v>3.0455000000000001</v>
      </c>
      <c r="FG31" s="166"/>
      <c r="FH31" s="166"/>
      <c r="FI31" s="165">
        <v>0</v>
      </c>
      <c r="FJ31" s="165">
        <v>5.3586</v>
      </c>
      <c r="FK31" s="165">
        <v>5.3586</v>
      </c>
      <c r="FL31" s="165">
        <v>-31.146899999999999</v>
      </c>
      <c r="FM31" s="165">
        <v>24.4543</v>
      </c>
      <c r="FN31" s="165">
        <v>25.209</v>
      </c>
      <c r="FO31" s="165">
        <v>-15.3622</v>
      </c>
      <c r="FP31" s="166"/>
      <c r="FQ31" s="165">
        <v>24.816099999999999</v>
      </c>
      <c r="FR31" s="165">
        <v>-17.72</v>
      </c>
      <c r="FS31" s="165">
        <v>-0.60560000000000003</v>
      </c>
      <c r="FT31" s="165">
        <v>0.30599999999999999</v>
      </c>
      <c r="FU31" s="165">
        <v>0.22</v>
      </c>
      <c r="FV31" s="165">
        <v>1.41</v>
      </c>
      <c r="FW31" s="165">
        <v>-23.483599999999999</v>
      </c>
      <c r="FX31" s="166"/>
      <c r="FY31" s="165">
        <v>1.8779999999999999</v>
      </c>
      <c r="FZ31" s="165">
        <v>1.054</v>
      </c>
      <c r="GA31" s="166"/>
      <c r="GB31" s="165">
        <v>-2.12</v>
      </c>
      <c r="GC31" s="165">
        <v>-7.9768999999999997</v>
      </c>
      <c r="GD31" s="165">
        <v>1.8599000000000001</v>
      </c>
      <c r="GE31" s="165">
        <v>-2.87</v>
      </c>
      <c r="GF31" s="165">
        <v>24.908300000000001</v>
      </c>
      <c r="GG31" s="166"/>
      <c r="GH31" s="165">
        <v>24.268799999999999</v>
      </c>
      <c r="GI31" s="165">
        <v>-8.3504000000000005</v>
      </c>
      <c r="GJ31" s="165">
        <v>-9.0211000000000006</v>
      </c>
      <c r="GK31" s="165">
        <v>2.9382999999999999</v>
      </c>
      <c r="GL31" s="166"/>
      <c r="GM31" s="166"/>
      <c r="GN31" s="165">
        <v>-12.6774</v>
      </c>
      <c r="GO31" s="165">
        <v>-30.0884</v>
      </c>
      <c r="GP31" s="165">
        <v>5.2008000000000001</v>
      </c>
      <c r="GQ31" s="165">
        <v>-21.491199999999999</v>
      </c>
      <c r="GR31" s="165">
        <v>7.6562000000000001</v>
      </c>
      <c r="GS31" s="165">
        <v>7.8731999999999998</v>
      </c>
      <c r="GT31" s="165">
        <v>129.2877</v>
      </c>
      <c r="GU31" s="165">
        <v>-3.1943000000000001</v>
      </c>
      <c r="GV31" s="165">
        <v>-3.9053</v>
      </c>
      <c r="GW31" s="165">
        <v>-12.479900000000001</v>
      </c>
      <c r="GX31" s="165">
        <v>1.4634</v>
      </c>
      <c r="GY31" s="165">
        <v>8.8717000000000006</v>
      </c>
      <c r="GZ31" s="165">
        <v>8.9724000000000004</v>
      </c>
      <c r="HA31" s="165">
        <v>0.71430000000000005</v>
      </c>
      <c r="HB31" s="165">
        <v>6.3772000000000002</v>
      </c>
      <c r="HC31" s="165">
        <v>8.9258000000000006</v>
      </c>
      <c r="HD31" s="165">
        <v>4.6100000000000003</v>
      </c>
      <c r="HE31" s="165">
        <v>-8.9611999999999998</v>
      </c>
      <c r="HF31" s="165">
        <v>0</v>
      </c>
      <c r="HG31" s="165">
        <v>32.425899999999999</v>
      </c>
      <c r="HH31" s="165">
        <v>0</v>
      </c>
      <c r="HI31" s="165">
        <v>14.065899999999999</v>
      </c>
      <c r="HJ31" s="165">
        <v>14.1335</v>
      </c>
      <c r="HK31" s="165">
        <v>-6.9644000000000004</v>
      </c>
      <c r="HL31" s="166"/>
      <c r="HM31" s="165">
        <v>-15.0579</v>
      </c>
      <c r="HN31" s="165">
        <v>-15.6312</v>
      </c>
      <c r="HO31" s="166"/>
      <c r="HP31" s="166"/>
      <c r="HQ31" s="165">
        <v>-17.329799999999999</v>
      </c>
      <c r="HR31" s="165">
        <v>-17.483599999999999</v>
      </c>
      <c r="HS31" s="165">
        <v>-26.1372</v>
      </c>
      <c r="HT31" s="165">
        <v>-25.882100000000001</v>
      </c>
      <c r="HU31" s="165">
        <v>21.66</v>
      </c>
      <c r="HV31" s="165">
        <v>21.58</v>
      </c>
      <c r="HW31" s="165">
        <v>-30</v>
      </c>
      <c r="HX31" s="165">
        <v>-29.4</v>
      </c>
      <c r="HY31" s="165">
        <v>1.6892</v>
      </c>
      <c r="HZ31" s="165">
        <v>7.44</v>
      </c>
      <c r="IA31" s="165">
        <v>76.003299999999996</v>
      </c>
      <c r="IB31" s="165">
        <v>15.5594</v>
      </c>
      <c r="IC31" s="165">
        <v>15.295</v>
      </c>
      <c r="ID31" s="165">
        <v>-14.4</v>
      </c>
      <c r="IE31" s="165">
        <v>-37.299999999999997</v>
      </c>
      <c r="IF31" s="165">
        <v>0.5</v>
      </c>
      <c r="IG31" s="165">
        <v>0.3</v>
      </c>
      <c r="IH31" s="166"/>
      <c r="II31" s="166"/>
      <c r="IJ31" s="165">
        <v>-64.799400000000006</v>
      </c>
      <c r="IK31" s="165">
        <v>33.372900000000001</v>
      </c>
      <c r="IL31" s="165">
        <v>-297.6454</v>
      </c>
      <c r="IM31" s="165">
        <v>-41.963200000000001</v>
      </c>
      <c r="IN31" s="165">
        <v>-25.5992</v>
      </c>
      <c r="IO31" s="165">
        <v>93.991100000000003</v>
      </c>
      <c r="IP31" s="165">
        <v>77.224900000000005</v>
      </c>
      <c r="IQ31" s="165">
        <v>154.67439999999999</v>
      </c>
      <c r="IR31" s="165">
        <v>65.333600000000004</v>
      </c>
      <c r="IS31" s="165">
        <v>16.767099999999999</v>
      </c>
      <c r="IT31" s="166"/>
      <c r="IU31" s="165">
        <v>31.880400000000002</v>
      </c>
      <c r="IV31" s="165">
        <v>-42.549700000000001</v>
      </c>
      <c r="IW31" s="165">
        <v>190.38579999999999</v>
      </c>
      <c r="IX31" s="165">
        <v>-183.94059999999999</v>
      </c>
      <c r="IY31" s="165">
        <v>4.3898000000000001</v>
      </c>
      <c r="IZ31" s="165">
        <v>-0.8155</v>
      </c>
      <c r="JA31" s="165">
        <v>-1.2171000000000001</v>
      </c>
      <c r="JB31" s="166"/>
      <c r="JC31" s="165">
        <v>-10.32</v>
      </c>
      <c r="JD31" s="165">
        <v>-0.34499999999999997</v>
      </c>
      <c r="JE31" s="165">
        <v>-0.35199999999999998</v>
      </c>
      <c r="JF31" s="165">
        <v>8.24</v>
      </c>
      <c r="JG31" s="165">
        <v>-6.72</v>
      </c>
      <c r="JH31" s="165">
        <v>-2.1341000000000001</v>
      </c>
      <c r="JI31" s="165">
        <v>1.1153999999999999</v>
      </c>
      <c r="JJ31" s="165">
        <v>9.3491999999999997</v>
      </c>
      <c r="JK31" s="165">
        <v>-11.366400000000001</v>
      </c>
      <c r="JL31" s="165">
        <v>-2</v>
      </c>
      <c r="JM31" s="165">
        <v>0.85199999999999998</v>
      </c>
      <c r="JN31" s="165">
        <v>1.2E-2</v>
      </c>
      <c r="JO31" s="166"/>
      <c r="JP31" s="166"/>
      <c r="JQ31" s="165">
        <v>3.2412999999999998</v>
      </c>
      <c r="JR31" s="165">
        <v>2.895</v>
      </c>
      <c r="JS31" s="165">
        <v>2.2846000000000002</v>
      </c>
      <c r="JT31" s="166"/>
      <c r="JU31" s="165">
        <v>25.4</v>
      </c>
      <c r="JV31" s="165">
        <v>-0.2051</v>
      </c>
      <c r="JW31" s="165">
        <v>0.99</v>
      </c>
      <c r="JX31" s="166"/>
      <c r="JY31" s="165">
        <v>-6.3293999999999997</v>
      </c>
      <c r="JZ31" s="165">
        <v>-1.5584</v>
      </c>
      <c r="KA31" s="165">
        <v>-25.4665</v>
      </c>
      <c r="KB31" s="165">
        <v>-6.2348999999999997</v>
      </c>
      <c r="KC31" s="165">
        <v>-5.2946</v>
      </c>
      <c r="KD31" s="165">
        <v>-25.284300000000002</v>
      </c>
      <c r="KE31" s="165">
        <v>0</v>
      </c>
      <c r="KF31" s="165">
        <v>-27.8</v>
      </c>
      <c r="KG31" s="165">
        <v>12.5</v>
      </c>
      <c r="KH31" s="166"/>
      <c r="KI31" s="165">
        <v>-50.031399999999998</v>
      </c>
    </row>
    <row r="32" spans="1:295" ht="18" customHeight="1" x14ac:dyDescent="0.3">
      <c r="A32" s="162" t="s">
        <v>88</v>
      </c>
      <c r="B32" s="162" t="s">
        <v>798</v>
      </c>
      <c r="C32" s="167">
        <v>0</v>
      </c>
      <c r="D32" s="167">
        <v>2.5720999999999998</v>
      </c>
      <c r="E32" s="167">
        <v>-10.0473</v>
      </c>
      <c r="F32" s="167">
        <v>3.7143000000000002</v>
      </c>
      <c r="G32" s="167">
        <v>9.5526</v>
      </c>
      <c r="H32" s="168"/>
      <c r="I32" s="167">
        <v>7.8894000000000002</v>
      </c>
      <c r="J32" s="168"/>
      <c r="K32" s="167">
        <v>25.46</v>
      </c>
      <c r="L32" s="167">
        <v>11.467700000000001</v>
      </c>
      <c r="M32" s="167">
        <v>12.699199999999999</v>
      </c>
      <c r="N32" s="167">
        <v>-24.42</v>
      </c>
      <c r="O32" s="167">
        <v>-37.4</v>
      </c>
      <c r="P32" s="167">
        <v>13.2</v>
      </c>
      <c r="Q32" s="167">
        <v>10.763999999999999</v>
      </c>
      <c r="R32" s="168"/>
      <c r="S32" s="167">
        <v>2.3622000000000001</v>
      </c>
      <c r="T32" s="167">
        <v>-7.5260999999999996</v>
      </c>
      <c r="U32" s="167">
        <v>7.3186999999999998</v>
      </c>
      <c r="V32" s="167">
        <v>7.2708000000000004</v>
      </c>
      <c r="W32" s="167">
        <v>12.3163</v>
      </c>
      <c r="X32" s="167">
        <v>1.5866</v>
      </c>
      <c r="Y32" s="167">
        <v>0.1094</v>
      </c>
      <c r="Z32" s="167">
        <v>2.5499999999999998</v>
      </c>
      <c r="AA32" s="168"/>
      <c r="AB32" s="167">
        <v>-0.86899999999999999</v>
      </c>
      <c r="AC32" s="167">
        <v>-1.0640000000000001</v>
      </c>
      <c r="AD32" s="168"/>
      <c r="AE32" s="167">
        <v>3.1949999999999998</v>
      </c>
      <c r="AF32" s="167">
        <v>2.2200000000000002</v>
      </c>
      <c r="AG32" s="167">
        <v>6.6</v>
      </c>
      <c r="AH32" s="167">
        <v>-0.28399999999999997</v>
      </c>
      <c r="AI32" s="167">
        <v>0.29599999999999999</v>
      </c>
      <c r="AJ32" s="167">
        <v>-11.67</v>
      </c>
      <c r="AK32" s="167">
        <v>-11.68</v>
      </c>
      <c r="AL32" s="168"/>
      <c r="AM32" s="167">
        <v>-12.33</v>
      </c>
      <c r="AN32" s="167">
        <v>-12.25</v>
      </c>
      <c r="AO32" s="167">
        <v>8.7807999999999993</v>
      </c>
      <c r="AP32" s="167">
        <v>4.0018000000000002</v>
      </c>
      <c r="AQ32" s="167">
        <v>17.714600000000001</v>
      </c>
      <c r="AR32" s="167">
        <v>21.474299999999999</v>
      </c>
      <c r="AS32" s="167">
        <v>-14.7018</v>
      </c>
      <c r="AT32" s="167">
        <v>-8.1715</v>
      </c>
      <c r="AU32" s="167">
        <v>-7.9779999999999998</v>
      </c>
      <c r="AV32" s="167">
        <v>1.8846000000000001</v>
      </c>
      <c r="AW32" s="167">
        <v>1.5402</v>
      </c>
      <c r="AX32" s="167">
        <v>-13.395899999999999</v>
      </c>
      <c r="AY32" s="167">
        <v>-10.046900000000001</v>
      </c>
      <c r="AZ32" s="167">
        <v>1.196</v>
      </c>
      <c r="BA32" s="167">
        <v>5.4306000000000001</v>
      </c>
      <c r="BB32" s="167">
        <v>113.8509</v>
      </c>
      <c r="BC32" s="167">
        <v>13.589</v>
      </c>
      <c r="BD32" s="167">
        <v>-6.8</v>
      </c>
      <c r="BE32" s="167">
        <v>-6.8</v>
      </c>
      <c r="BF32" s="167">
        <v>-24.000599999999999</v>
      </c>
      <c r="BG32" s="167">
        <v>-23.824200000000001</v>
      </c>
      <c r="BH32" s="167">
        <v>-3.5989</v>
      </c>
      <c r="BI32" s="168"/>
      <c r="BJ32" s="167">
        <v>22.2102</v>
      </c>
      <c r="BK32" s="167">
        <v>9.4949999999999992</v>
      </c>
      <c r="BL32" s="167">
        <v>3.2570000000000001</v>
      </c>
      <c r="BM32" s="167">
        <v>2.2863000000000002</v>
      </c>
      <c r="BN32" s="167">
        <v>-76.387799999999999</v>
      </c>
      <c r="BO32" s="167">
        <v>40.070799999999998</v>
      </c>
      <c r="BP32" s="167">
        <v>39.918199999999999</v>
      </c>
      <c r="BQ32" s="167">
        <v>37.814700000000002</v>
      </c>
      <c r="BR32" s="167">
        <v>-93.320599999999999</v>
      </c>
      <c r="BS32" s="168"/>
      <c r="BT32" s="168"/>
      <c r="BU32" s="168"/>
      <c r="BV32" s="167">
        <v>18.671700000000001</v>
      </c>
      <c r="BW32" s="167">
        <v>15.06</v>
      </c>
      <c r="BX32" s="167">
        <v>9.18</v>
      </c>
      <c r="BY32" s="167">
        <v>-13.12</v>
      </c>
      <c r="BZ32" s="167">
        <v>12.4</v>
      </c>
      <c r="CA32" s="167">
        <v>-17.812100000000001</v>
      </c>
      <c r="CB32" s="167">
        <v>-18.079999999999998</v>
      </c>
      <c r="CC32" s="167">
        <v>39.196399999999997</v>
      </c>
      <c r="CD32" s="167">
        <v>38.798400000000001</v>
      </c>
      <c r="CE32" s="167">
        <v>-6.1398999999999999</v>
      </c>
      <c r="CF32" s="167">
        <v>-27.132300000000001</v>
      </c>
      <c r="CG32" s="167">
        <v>-27.456499999999998</v>
      </c>
      <c r="CH32" s="167">
        <v>22.105599999999999</v>
      </c>
      <c r="CI32" s="167">
        <v>8.7196999999999996</v>
      </c>
      <c r="CJ32" s="168"/>
      <c r="CK32" s="168"/>
      <c r="CL32" s="167">
        <v>66.400000000000006</v>
      </c>
      <c r="CM32" s="167">
        <v>-15.9</v>
      </c>
      <c r="CN32" s="167">
        <v>-3.63</v>
      </c>
      <c r="CO32" s="167">
        <v>30.760300000000001</v>
      </c>
      <c r="CP32" s="167">
        <v>30.027200000000001</v>
      </c>
      <c r="CQ32" s="167">
        <v>29.511299999999999</v>
      </c>
      <c r="CR32" s="167">
        <v>63.639899999999997</v>
      </c>
      <c r="CS32" s="167">
        <v>64.279600000000002</v>
      </c>
      <c r="CT32" s="167">
        <v>-29.4709</v>
      </c>
      <c r="CU32" s="167">
        <v>-45.704799999999999</v>
      </c>
      <c r="CV32" s="167">
        <v>-22.355</v>
      </c>
      <c r="CW32" s="167">
        <v>3.5097</v>
      </c>
      <c r="CX32" s="167">
        <v>25.29</v>
      </c>
      <c r="CY32" s="167">
        <v>24.85</v>
      </c>
      <c r="CZ32" s="167">
        <v>11.411099999999999</v>
      </c>
      <c r="DA32" s="167">
        <v>11.331200000000001</v>
      </c>
      <c r="DB32" s="167">
        <v>-10.56</v>
      </c>
      <c r="DC32" s="168"/>
      <c r="DD32" s="167">
        <v>-10.3896</v>
      </c>
      <c r="DE32" s="167">
        <v>-9.9870999999999999</v>
      </c>
      <c r="DF32" s="167">
        <v>25.3386</v>
      </c>
      <c r="DG32" s="167">
        <v>1.49E-2</v>
      </c>
      <c r="DH32" s="167">
        <v>-5.3456000000000001</v>
      </c>
      <c r="DI32" s="167">
        <v>-4.7</v>
      </c>
      <c r="DJ32" s="168"/>
      <c r="DK32" s="167">
        <v>-1.9495</v>
      </c>
      <c r="DL32" s="167">
        <v>6.5510999999999999</v>
      </c>
      <c r="DM32" s="167">
        <v>14.6724</v>
      </c>
      <c r="DN32" s="167">
        <v>16.3339</v>
      </c>
      <c r="DO32" s="167">
        <v>7.05</v>
      </c>
      <c r="DP32" s="167">
        <v>-3.46</v>
      </c>
      <c r="DQ32" s="167">
        <v>10.6175</v>
      </c>
      <c r="DR32" s="167">
        <v>-24.671399999999998</v>
      </c>
      <c r="DS32" s="168"/>
      <c r="DT32" s="167">
        <v>-21.14</v>
      </c>
      <c r="DU32" s="167">
        <v>9.3699999999999992</v>
      </c>
      <c r="DV32" s="167">
        <v>44.57</v>
      </c>
      <c r="DW32" s="167">
        <v>-23.690899999999999</v>
      </c>
      <c r="DX32" s="167">
        <v>-12.3</v>
      </c>
      <c r="DY32" s="167">
        <v>-41.347299999999997</v>
      </c>
      <c r="DZ32" s="167">
        <v>-40.863599999999998</v>
      </c>
      <c r="EA32" s="167">
        <v>33.2727</v>
      </c>
      <c r="EB32" s="167">
        <v>6.2245999999999997</v>
      </c>
      <c r="EC32" s="167">
        <v>-4.5702999999999996</v>
      </c>
      <c r="ED32" s="167">
        <v>-5.0090000000000003</v>
      </c>
      <c r="EE32" s="167">
        <v>-11.2843</v>
      </c>
      <c r="EF32" s="167">
        <v>-13.523899999999999</v>
      </c>
      <c r="EG32" s="167">
        <v>-11.154</v>
      </c>
      <c r="EH32" s="167">
        <v>-95.585499999999996</v>
      </c>
      <c r="EI32" s="167">
        <v>-60.873699999999999</v>
      </c>
      <c r="EJ32" s="168"/>
      <c r="EK32" s="167">
        <v>-10.946400000000001</v>
      </c>
      <c r="EL32" s="167">
        <v>-9.4322999999999997</v>
      </c>
      <c r="EM32" s="167">
        <v>23.005400000000002</v>
      </c>
      <c r="EN32" s="167">
        <v>-17.6982</v>
      </c>
      <c r="EO32" s="167">
        <v>-16.788599999999999</v>
      </c>
      <c r="EP32" s="167">
        <v>13.84</v>
      </c>
      <c r="EQ32" s="167">
        <v>-24.233699999999999</v>
      </c>
      <c r="ER32" s="167">
        <v>-24.000399999999999</v>
      </c>
      <c r="ES32" s="167">
        <v>9.3954000000000004</v>
      </c>
      <c r="ET32" s="167">
        <v>-9.8699999999999992</v>
      </c>
      <c r="EU32" s="167">
        <v>-9.9600000000000009</v>
      </c>
      <c r="EV32" s="167">
        <v>1</v>
      </c>
      <c r="EW32" s="167">
        <v>8.5134000000000007</v>
      </c>
      <c r="EX32" s="167">
        <v>-29.758500000000002</v>
      </c>
      <c r="EY32" s="167">
        <v>-7.3163999999999998</v>
      </c>
      <c r="EZ32" s="167">
        <v>-7.2522000000000002</v>
      </c>
      <c r="FA32" s="167">
        <v>7.3901000000000003</v>
      </c>
      <c r="FB32" s="167">
        <v>8.1928000000000001</v>
      </c>
      <c r="FC32" s="167">
        <v>-18.631499999999999</v>
      </c>
      <c r="FD32" s="167">
        <v>3.0914999999999999</v>
      </c>
      <c r="FE32" s="168"/>
      <c r="FF32" s="167">
        <v>2.9756</v>
      </c>
      <c r="FG32" s="168"/>
      <c r="FH32" s="168"/>
      <c r="FI32" s="168"/>
      <c r="FJ32" s="167">
        <v>4.3539000000000003</v>
      </c>
      <c r="FK32" s="167">
        <v>4.8562000000000003</v>
      </c>
      <c r="FL32" s="167">
        <v>-34.8309</v>
      </c>
      <c r="FM32" s="167">
        <v>24.6629</v>
      </c>
      <c r="FN32" s="167">
        <v>24.630299999999998</v>
      </c>
      <c r="FO32" s="167">
        <v>-22.1661</v>
      </c>
      <c r="FP32" s="167">
        <v>-11.28</v>
      </c>
      <c r="FQ32" s="167">
        <v>24.029900000000001</v>
      </c>
      <c r="FR32" s="167">
        <v>-20.85</v>
      </c>
      <c r="FS32" s="167">
        <v>-1.3106</v>
      </c>
      <c r="FT32" s="167">
        <v>0.32429999999999998</v>
      </c>
      <c r="FU32" s="167">
        <v>1.1200000000000001</v>
      </c>
      <c r="FV32" s="167">
        <v>0.89</v>
      </c>
      <c r="FW32" s="167">
        <v>-23.2517</v>
      </c>
      <c r="FX32" s="168"/>
      <c r="FY32" s="167">
        <v>1.794</v>
      </c>
      <c r="FZ32" s="167">
        <v>1.0940000000000001</v>
      </c>
      <c r="GA32" s="168"/>
      <c r="GB32" s="167">
        <v>-1.94</v>
      </c>
      <c r="GC32" s="167">
        <v>6.8333000000000004</v>
      </c>
      <c r="GD32" s="167">
        <v>15.687799999999999</v>
      </c>
      <c r="GE32" s="167">
        <v>-3.52</v>
      </c>
      <c r="GF32" s="167">
        <v>26.136199999999999</v>
      </c>
      <c r="GG32" s="168"/>
      <c r="GH32" s="167">
        <v>24.930800000000001</v>
      </c>
      <c r="GI32" s="167">
        <v>-8.1387</v>
      </c>
      <c r="GJ32" s="167">
        <v>-9.0310000000000006</v>
      </c>
      <c r="GK32" s="167">
        <v>2.9028999999999998</v>
      </c>
      <c r="GL32" s="168"/>
      <c r="GM32" s="168"/>
      <c r="GN32" s="167">
        <v>-13.153</v>
      </c>
      <c r="GO32" s="167">
        <v>-27.751899999999999</v>
      </c>
      <c r="GP32" s="167">
        <v>5.2647000000000004</v>
      </c>
      <c r="GQ32" s="167">
        <v>-21.545000000000002</v>
      </c>
      <c r="GR32" s="167">
        <v>7.8441999999999998</v>
      </c>
      <c r="GS32" s="167">
        <v>6.5260999999999996</v>
      </c>
      <c r="GT32" s="167">
        <v>118.2877</v>
      </c>
      <c r="GU32" s="167">
        <v>-2.9460000000000002</v>
      </c>
      <c r="GV32" s="167">
        <v>-5.4611000000000001</v>
      </c>
      <c r="GW32" s="167">
        <v>-9.5657999999999994</v>
      </c>
      <c r="GX32" s="167">
        <v>2.0701000000000001</v>
      </c>
      <c r="GY32" s="167">
        <v>8.7985000000000007</v>
      </c>
      <c r="GZ32" s="167">
        <v>9.0831</v>
      </c>
      <c r="HA32" s="167">
        <v>1.3069999999999999</v>
      </c>
      <c r="HB32" s="167">
        <v>5.3780999999999999</v>
      </c>
      <c r="HC32" s="167">
        <v>6.6341000000000001</v>
      </c>
      <c r="HD32" s="167">
        <v>4.1900000000000004</v>
      </c>
      <c r="HE32" s="167">
        <v>-8.3583999999999996</v>
      </c>
      <c r="HF32" s="167">
        <v>0</v>
      </c>
      <c r="HG32" s="167">
        <v>29.071400000000001</v>
      </c>
      <c r="HH32" s="167">
        <v>0</v>
      </c>
      <c r="HI32" s="167">
        <v>10.54</v>
      </c>
      <c r="HJ32" s="167">
        <v>11.888500000000001</v>
      </c>
      <c r="HK32" s="167">
        <v>-6.5194999999999999</v>
      </c>
      <c r="HL32" s="168"/>
      <c r="HM32" s="167">
        <v>-16.7224</v>
      </c>
      <c r="HN32" s="167">
        <v>-16.625499999999999</v>
      </c>
      <c r="HO32" s="168"/>
      <c r="HP32" s="168"/>
      <c r="HQ32" s="167">
        <v>-17.2529</v>
      </c>
      <c r="HR32" s="167">
        <v>-16.873899999999999</v>
      </c>
      <c r="HS32" s="167">
        <v>-26.143799999999999</v>
      </c>
      <c r="HT32" s="167">
        <v>-25.723600000000001</v>
      </c>
      <c r="HU32" s="167">
        <v>20.260000000000002</v>
      </c>
      <c r="HV32" s="167">
        <v>20.37</v>
      </c>
      <c r="HW32" s="167">
        <v>-31.2</v>
      </c>
      <c r="HX32" s="167">
        <v>-31.2</v>
      </c>
      <c r="HY32" s="167">
        <v>1.2662</v>
      </c>
      <c r="HZ32" s="167">
        <v>7.68</v>
      </c>
      <c r="IA32" s="167">
        <v>75.215400000000002</v>
      </c>
      <c r="IB32" s="167">
        <v>14.8361</v>
      </c>
      <c r="IC32" s="167">
        <v>14.821099999999999</v>
      </c>
      <c r="ID32" s="167">
        <v>-14.7</v>
      </c>
      <c r="IE32" s="167">
        <v>-37.5</v>
      </c>
      <c r="IF32" s="167">
        <v>-0.3</v>
      </c>
      <c r="IG32" s="167">
        <v>-0.4</v>
      </c>
      <c r="IH32" s="168"/>
      <c r="II32" s="168"/>
      <c r="IJ32" s="167">
        <v>-64.425600000000003</v>
      </c>
      <c r="IK32" s="167">
        <v>31.378</v>
      </c>
      <c r="IL32" s="168">
        <v>-297.6454</v>
      </c>
      <c r="IM32" s="167">
        <v>-37.080500000000001</v>
      </c>
      <c r="IN32" s="167">
        <v>-25.288499999999999</v>
      </c>
      <c r="IO32" s="167">
        <v>88.778199999999998</v>
      </c>
      <c r="IP32" s="167">
        <v>80.191800000000001</v>
      </c>
      <c r="IQ32" s="167">
        <v>155.51900000000001</v>
      </c>
      <c r="IR32" s="167">
        <v>61.537199999999999</v>
      </c>
      <c r="IS32" s="167">
        <v>12.880699999999999</v>
      </c>
      <c r="IT32" s="168"/>
      <c r="IU32" s="167">
        <v>29.528300000000002</v>
      </c>
      <c r="IV32" s="167">
        <v>-44.490299999999998</v>
      </c>
      <c r="IW32" s="167">
        <v>184.35079999999999</v>
      </c>
      <c r="IX32" s="167">
        <v>-180.64349999999999</v>
      </c>
      <c r="IY32" s="167">
        <v>2.0106999999999999</v>
      </c>
      <c r="IZ32" s="167">
        <v>2.6408999999999998</v>
      </c>
      <c r="JA32" s="167">
        <v>-1.1243000000000001</v>
      </c>
      <c r="JB32" s="168"/>
      <c r="JC32" s="167">
        <v>-11.28</v>
      </c>
      <c r="JD32" s="167">
        <v>-0.439</v>
      </c>
      <c r="JE32" s="167">
        <v>-0.45100000000000001</v>
      </c>
      <c r="JF32" s="167">
        <v>7.84</v>
      </c>
      <c r="JG32" s="167">
        <v>-6</v>
      </c>
      <c r="JH32" s="167">
        <v>-2.5419999999999998</v>
      </c>
      <c r="JI32" s="167">
        <v>0.23649999999999999</v>
      </c>
      <c r="JJ32" s="167">
        <v>8.0582999999999991</v>
      </c>
      <c r="JK32" s="167">
        <v>-9.0532000000000004</v>
      </c>
      <c r="JL32" s="167">
        <v>-1.3</v>
      </c>
      <c r="JM32" s="167">
        <v>0.30599999999999999</v>
      </c>
      <c r="JN32" s="167">
        <v>-6.0999999999999999E-2</v>
      </c>
      <c r="JO32" s="168"/>
      <c r="JP32" s="168"/>
      <c r="JQ32" s="167">
        <v>3.2319</v>
      </c>
      <c r="JR32" s="167">
        <v>3.0346000000000002</v>
      </c>
      <c r="JS32" s="167">
        <v>3.0581</v>
      </c>
      <c r="JT32" s="168"/>
      <c r="JU32" s="167">
        <v>24.6</v>
      </c>
      <c r="JV32" s="167">
        <v>-1.5963000000000001</v>
      </c>
      <c r="JW32" s="167">
        <v>1.08</v>
      </c>
      <c r="JX32" s="168"/>
      <c r="JY32" s="167">
        <v>-6.1356999999999999</v>
      </c>
      <c r="JZ32" s="167">
        <v>-2.3571</v>
      </c>
      <c r="KA32" s="167">
        <v>-26.392900000000001</v>
      </c>
      <c r="KB32" s="167">
        <v>-5.0004</v>
      </c>
      <c r="KC32" s="167">
        <v>-4.5057999999999998</v>
      </c>
      <c r="KD32" s="167">
        <v>-26.715</v>
      </c>
      <c r="KE32" s="168"/>
      <c r="KF32" s="167">
        <v>-26.4</v>
      </c>
      <c r="KG32" s="167">
        <v>9.8000000000000007</v>
      </c>
      <c r="KH32" s="168"/>
      <c r="KI32" s="167">
        <v>-49.225999999999999</v>
      </c>
    </row>
    <row r="33" spans="1:295" ht="18" customHeight="1" x14ac:dyDescent="0.3">
      <c r="A33" s="162" t="s">
        <v>88</v>
      </c>
      <c r="B33" s="162" t="s">
        <v>799</v>
      </c>
      <c r="C33" s="163">
        <v>0</v>
      </c>
      <c r="D33" s="163">
        <v>2.4605999999999999</v>
      </c>
      <c r="E33" s="163">
        <v>-10.106</v>
      </c>
      <c r="F33" s="163">
        <v>3.5474000000000001</v>
      </c>
      <c r="G33" s="163">
        <v>9.4833999999999996</v>
      </c>
      <c r="H33" s="164"/>
      <c r="I33" s="163">
        <v>8.2944999999999993</v>
      </c>
      <c r="J33" s="164"/>
      <c r="K33" s="163">
        <v>24.8764</v>
      </c>
      <c r="L33" s="163">
        <v>11.2117</v>
      </c>
      <c r="M33" s="163">
        <v>12.5162</v>
      </c>
      <c r="N33" s="163">
        <v>-22.2</v>
      </c>
      <c r="O33" s="163">
        <v>-35.200000000000003</v>
      </c>
      <c r="P33" s="163">
        <v>11</v>
      </c>
      <c r="Q33" s="163">
        <v>8.2799999999999994</v>
      </c>
      <c r="R33" s="163">
        <v>-24.2</v>
      </c>
      <c r="S33" s="163">
        <v>2.1516999999999999</v>
      </c>
      <c r="T33" s="163">
        <v>-7.3388999999999998</v>
      </c>
      <c r="U33" s="163">
        <v>7.3559000000000001</v>
      </c>
      <c r="V33" s="163">
        <v>7.0875000000000004</v>
      </c>
      <c r="W33" s="163">
        <v>12.338699999999999</v>
      </c>
      <c r="X33" s="163">
        <v>2.5369000000000002</v>
      </c>
      <c r="Y33" s="163">
        <v>0.25869999999999999</v>
      </c>
      <c r="Z33" s="163">
        <v>2.5994999999999999</v>
      </c>
      <c r="AA33" s="164"/>
      <c r="AB33" s="163">
        <v>-1.0562</v>
      </c>
      <c r="AC33" s="163">
        <v>-1.014</v>
      </c>
      <c r="AD33" s="164"/>
      <c r="AE33" s="163">
        <v>3.5910000000000002</v>
      </c>
      <c r="AF33" s="163">
        <v>2.2200000000000002</v>
      </c>
      <c r="AG33" s="163">
        <v>4.4000000000000004</v>
      </c>
      <c r="AH33" s="163">
        <v>-0.56799999999999995</v>
      </c>
      <c r="AI33" s="163">
        <v>0.30399999999999999</v>
      </c>
      <c r="AJ33" s="163">
        <v>-11.83</v>
      </c>
      <c r="AK33" s="163">
        <v>-11.79</v>
      </c>
      <c r="AL33" s="163">
        <v>-10</v>
      </c>
      <c r="AM33" s="163">
        <v>-11.73</v>
      </c>
      <c r="AN33" s="163">
        <v>-11.79</v>
      </c>
      <c r="AO33" s="163">
        <v>8.6281999999999996</v>
      </c>
      <c r="AP33" s="163">
        <v>4.3361999999999998</v>
      </c>
      <c r="AQ33" s="163">
        <v>16.0503</v>
      </c>
      <c r="AR33" s="163">
        <v>19.415099999999999</v>
      </c>
      <c r="AS33" s="163">
        <v>-14.827500000000001</v>
      </c>
      <c r="AT33" s="163">
        <v>-10.180899999999999</v>
      </c>
      <c r="AU33" s="163">
        <v>-9.5264000000000006</v>
      </c>
      <c r="AV33" s="163">
        <v>11.5055</v>
      </c>
      <c r="AW33" s="163">
        <v>13.796900000000001</v>
      </c>
      <c r="AX33" s="163">
        <v>-13.931699999999999</v>
      </c>
      <c r="AY33" s="163">
        <v>-13.931699999999999</v>
      </c>
      <c r="AZ33" s="163">
        <v>2.3795999999999999</v>
      </c>
      <c r="BA33" s="163">
        <v>15.7607</v>
      </c>
      <c r="BB33" s="163">
        <v>109.8841</v>
      </c>
      <c r="BC33" s="163">
        <v>13.723100000000001</v>
      </c>
      <c r="BD33" s="163">
        <v>-6.6</v>
      </c>
      <c r="BE33" s="163">
        <v>-6.9</v>
      </c>
      <c r="BF33" s="163">
        <v>-23.616399999999999</v>
      </c>
      <c r="BG33" s="163">
        <v>-21.125900000000001</v>
      </c>
      <c r="BH33" s="163">
        <v>-3.5152999999999999</v>
      </c>
      <c r="BI33" s="164"/>
      <c r="BJ33" s="163">
        <v>21.839600000000001</v>
      </c>
      <c r="BK33" s="163">
        <v>8.9489999999999998</v>
      </c>
      <c r="BL33" s="163">
        <v>2.8837000000000002</v>
      </c>
      <c r="BM33" s="163">
        <v>1.9355</v>
      </c>
      <c r="BN33" s="163">
        <v>-71.016499999999994</v>
      </c>
      <c r="BO33" s="163">
        <v>38.544899999999998</v>
      </c>
      <c r="BP33" s="163">
        <v>38.636400000000002</v>
      </c>
      <c r="BQ33" s="163">
        <v>30.969899999999999</v>
      </c>
      <c r="BR33" s="163">
        <v>-93.610100000000003</v>
      </c>
      <c r="BS33" s="164"/>
      <c r="BT33" s="164"/>
      <c r="BU33" s="164"/>
      <c r="BV33" s="163">
        <v>15.5481</v>
      </c>
      <c r="BW33" s="163">
        <v>14.08</v>
      </c>
      <c r="BX33" s="163">
        <v>8.18</v>
      </c>
      <c r="BY33" s="163">
        <v>-14.26</v>
      </c>
      <c r="BZ33" s="163">
        <v>11.36</v>
      </c>
      <c r="CA33" s="163">
        <v>-21.428899999999999</v>
      </c>
      <c r="CB33" s="163">
        <v>-21.161000000000001</v>
      </c>
      <c r="CC33" s="163">
        <v>32.703400000000002</v>
      </c>
      <c r="CD33" s="163">
        <v>32.661299999999997</v>
      </c>
      <c r="CE33" s="163">
        <v>-3.1772</v>
      </c>
      <c r="CF33" s="163">
        <v>-21.2425</v>
      </c>
      <c r="CG33" s="163">
        <v>-21.098400000000002</v>
      </c>
      <c r="CH33" s="163">
        <v>21.403600000000001</v>
      </c>
      <c r="CI33" s="163">
        <v>9.2356999999999996</v>
      </c>
      <c r="CJ33" s="164"/>
      <c r="CK33" s="164"/>
      <c r="CL33" s="163">
        <v>69.2</v>
      </c>
      <c r="CM33" s="163">
        <v>-17.3</v>
      </c>
      <c r="CN33" s="163">
        <v>-3.42</v>
      </c>
      <c r="CO33" s="163">
        <v>32.742199999999997</v>
      </c>
      <c r="CP33" s="163">
        <v>32.515599999999999</v>
      </c>
      <c r="CQ33" s="163">
        <v>31.3599</v>
      </c>
      <c r="CR33" s="163">
        <v>65.614199999999997</v>
      </c>
      <c r="CS33" s="163">
        <v>65.941500000000005</v>
      </c>
      <c r="CT33" s="163">
        <v>-29.329499999999999</v>
      </c>
      <c r="CU33" s="163">
        <v>-45.044499999999999</v>
      </c>
      <c r="CV33" s="163">
        <v>-23.311399999999999</v>
      </c>
      <c r="CW33" s="163">
        <v>3.5566</v>
      </c>
      <c r="CX33" s="163">
        <v>27.34</v>
      </c>
      <c r="CY33" s="163">
        <v>23.69</v>
      </c>
      <c r="CZ33" s="163">
        <v>11.254899999999999</v>
      </c>
      <c r="DA33" s="163">
        <v>11.331200000000001</v>
      </c>
      <c r="DB33" s="163">
        <v>-10.62</v>
      </c>
      <c r="DC33" s="164"/>
      <c r="DD33" s="163">
        <v>-10.916499999999999</v>
      </c>
      <c r="DE33" s="163">
        <v>-11.106299999999999</v>
      </c>
      <c r="DF33" s="163">
        <v>18.6828</v>
      </c>
      <c r="DG33" s="163">
        <v>1.49E-2</v>
      </c>
      <c r="DH33" s="163">
        <v>-5.5415999999999999</v>
      </c>
      <c r="DI33" s="164"/>
      <c r="DJ33" s="163">
        <v>-3.1</v>
      </c>
      <c r="DK33" s="163">
        <v>-2.5158999999999998</v>
      </c>
      <c r="DL33" s="163">
        <v>6.5510999999999999</v>
      </c>
      <c r="DM33" s="163">
        <v>13.5684</v>
      </c>
      <c r="DN33" s="163">
        <v>16.3339</v>
      </c>
      <c r="DO33" s="163">
        <v>7.08</v>
      </c>
      <c r="DP33" s="163">
        <v>-3.18</v>
      </c>
      <c r="DQ33" s="163">
        <v>9.4550000000000001</v>
      </c>
      <c r="DR33" s="163">
        <v>-20.163599999999999</v>
      </c>
      <c r="DS33" s="164"/>
      <c r="DT33" s="163">
        <v>-21.08</v>
      </c>
      <c r="DU33" s="163">
        <v>8.7799999999999994</v>
      </c>
      <c r="DV33" s="163">
        <v>42.23</v>
      </c>
      <c r="DW33" s="163">
        <v>-18.909099999999999</v>
      </c>
      <c r="DX33" s="163">
        <v>-9.3727</v>
      </c>
      <c r="DY33" s="163">
        <v>-40.381100000000004</v>
      </c>
      <c r="DZ33" s="163">
        <v>-39.509099999999997</v>
      </c>
      <c r="EA33" s="163">
        <v>34.918300000000002</v>
      </c>
      <c r="EB33" s="163">
        <v>8.5655000000000001</v>
      </c>
      <c r="EC33" s="163">
        <v>-3.4037999999999999</v>
      </c>
      <c r="ED33" s="163">
        <v>-2.8231000000000002</v>
      </c>
      <c r="EE33" s="163">
        <v>-15.028</v>
      </c>
      <c r="EF33" s="163">
        <v>-17.832599999999999</v>
      </c>
      <c r="EG33" s="163">
        <v>-11.135</v>
      </c>
      <c r="EH33" s="163">
        <v>-88.215999999999994</v>
      </c>
      <c r="EI33" s="163">
        <v>-61.412599999999998</v>
      </c>
      <c r="EJ33" s="164"/>
      <c r="EK33" s="163">
        <v>-10.564299999999999</v>
      </c>
      <c r="EL33" s="163">
        <v>-9.9109999999999996</v>
      </c>
      <c r="EM33" s="163">
        <v>22.628299999999999</v>
      </c>
      <c r="EN33" s="163">
        <v>-14.6272</v>
      </c>
      <c r="EO33" s="163">
        <v>-13.8246</v>
      </c>
      <c r="EP33" s="163">
        <v>2.5760000000000001</v>
      </c>
      <c r="EQ33" s="163">
        <v>-22.8218</v>
      </c>
      <c r="ER33" s="163">
        <v>-22.468</v>
      </c>
      <c r="ES33" s="163">
        <v>11.973100000000001</v>
      </c>
      <c r="ET33" s="163">
        <v>0</v>
      </c>
      <c r="EU33" s="163">
        <v>-10.02</v>
      </c>
      <c r="EV33" s="163">
        <v>1.1000000000000001</v>
      </c>
      <c r="EW33" s="163">
        <v>8.7975999999999992</v>
      </c>
      <c r="EX33" s="163">
        <v>-24.356400000000001</v>
      </c>
      <c r="EY33" s="163">
        <v>-6.1428000000000003</v>
      </c>
      <c r="EZ33" s="163">
        <v>-6.1879</v>
      </c>
      <c r="FA33" s="163">
        <v>5.8388999999999998</v>
      </c>
      <c r="FB33" s="163">
        <v>8.5564</v>
      </c>
      <c r="FC33" s="163">
        <v>-23.877099999999999</v>
      </c>
      <c r="FD33" s="163">
        <v>3.1638999999999999</v>
      </c>
      <c r="FE33" s="164"/>
      <c r="FF33" s="163">
        <v>2.8327</v>
      </c>
      <c r="FG33" s="164"/>
      <c r="FH33" s="164"/>
      <c r="FI33" s="164"/>
      <c r="FJ33" s="163">
        <v>8.7077000000000009</v>
      </c>
      <c r="FK33" s="163">
        <v>8.3727999999999998</v>
      </c>
      <c r="FL33" s="163">
        <v>-36.840400000000002</v>
      </c>
      <c r="FM33" s="163">
        <v>23.179500000000001</v>
      </c>
      <c r="FN33" s="163">
        <v>23.416799999999999</v>
      </c>
      <c r="FO33" s="163">
        <v>-23.645600000000002</v>
      </c>
      <c r="FP33" s="163">
        <v>-13.5366</v>
      </c>
      <c r="FQ33" s="163">
        <v>25.0016</v>
      </c>
      <c r="FR33" s="163">
        <v>-21.22</v>
      </c>
      <c r="FS33" s="163">
        <v>-1.4168000000000001</v>
      </c>
      <c r="FT33" s="163">
        <v>0.32429999999999998</v>
      </c>
      <c r="FU33" s="163">
        <v>1.44</v>
      </c>
      <c r="FV33" s="163">
        <v>0.13</v>
      </c>
      <c r="FW33" s="163">
        <v>-25.241900000000001</v>
      </c>
      <c r="FX33" s="164"/>
      <c r="FY33" s="163">
        <v>1.7769999999999999</v>
      </c>
      <c r="FZ33" s="163">
        <v>0.78700000000000003</v>
      </c>
      <c r="GA33" s="164"/>
      <c r="GB33" s="163">
        <v>-2.5</v>
      </c>
      <c r="GC33" s="163">
        <v>7.9333</v>
      </c>
      <c r="GD33" s="163">
        <v>15.8431</v>
      </c>
      <c r="GE33" s="163">
        <v>-3.52</v>
      </c>
      <c r="GF33" s="163">
        <v>25.324400000000001</v>
      </c>
      <c r="GG33" s="164"/>
      <c r="GH33" s="163">
        <v>26.687899999999999</v>
      </c>
      <c r="GI33" s="163">
        <v>-6.6441999999999997</v>
      </c>
      <c r="GJ33" s="163">
        <v>-7.2572000000000001</v>
      </c>
      <c r="GK33" s="163">
        <v>2.8018999999999998</v>
      </c>
      <c r="GL33" s="164"/>
      <c r="GM33" s="164"/>
      <c r="GN33" s="163">
        <v>-13.596</v>
      </c>
      <c r="GO33" s="163">
        <v>-23.514399999999998</v>
      </c>
      <c r="GP33" s="163">
        <v>4.0145999999999997</v>
      </c>
      <c r="GQ33" s="163">
        <v>-22.803699999999999</v>
      </c>
      <c r="GR33" s="163">
        <v>6.907</v>
      </c>
      <c r="GS33" s="163">
        <v>5.9062000000000001</v>
      </c>
      <c r="GT33" s="163">
        <v>118.8715</v>
      </c>
      <c r="GU33" s="163">
        <v>-3.2109999999999999</v>
      </c>
      <c r="GV33" s="163">
        <v>-9.8821999999999992</v>
      </c>
      <c r="GW33" s="163">
        <v>-8.3587000000000007</v>
      </c>
      <c r="GX33" s="163">
        <v>1.8360000000000001</v>
      </c>
      <c r="GY33" s="163">
        <v>8.5714000000000006</v>
      </c>
      <c r="GZ33" s="163">
        <v>8.7192000000000007</v>
      </c>
      <c r="HA33" s="164"/>
      <c r="HB33" s="163">
        <v>4.7830000000000004</v>
      </c>
      <c r="HC33" s="163">
        <v>6.9284999999999997</v>
      </c>
      <c r="HD33" s="163">
        <v>3.77</v>
      </c>
      <c r="HE33" s="163">
        <v>-7.9520999999999997</v>
      </c>
      <c r="HF33" s="163">
        <v>0</v>
      </c>
      <c r="HG33" s="163">
        <v>28.688099999999999</v>
      </c>
      <c r="HH33" s="163">
        <v>0</v>
      </c>
      <c r="HI33" s="163">
        <v>11.7182</v>
      </c>
      <c r="HJ33" s="163">
        <v>11.6256</v>
      </c>
      <c r="HK33" s="163">
        <v>-6.8659999999999997</v>
      </c>
      <c r="HL33" s="164"/>
      <c r="HM33" s="163">
        <v>-15.826599999999999</v>
      </c>
      <c r="HN33" s="163">
        <v>-15.9741</v>
      </c>
      <c r="HO33" s="164"/>
      <c r="HP33" s="163">
        <v>18.2407</v>
      </c>
      <c r="HQ33" s="163">
        <v>-17.3188</v>
      </c>
      <c r="HR33" s="163">
        <v>-17.066099999999999</v>
      </c>
      <c r="HS33" s="163">
        <v>-24.844000000000001</v>
      </c>
      <c r="HT33" s="163">
        <v>-24.483799999999999</v>
      </c>
      <c r="HU33" s="163">
        <v>20.96</v>
      </c>
      <c r="HV33" s="163">
        <v>21.3</v>
      </c>
      <c r="HW33" s="163">
        <v>-31.3</v>
      </c>
      <c r="HX33" s="163">
        <v>-31.5</v>
      </c>
      <c r="HY33" s="163">
        <v>1.865</v>
      </c>
      <c r="HZ33" s="163">
        <v>6.56</v>
      </c>
      <c r="IA33" s="163">
        <v>72.929199999999994</v>
      </c>
      <c r="IB33" s="163">
        <v>16.6752</v>
      </c>
      <c r="IC33" s="163">
        <v>16.296299999999999</v>
      </c>
      <c r="ID33" s="163">
        <v>-15.7</v>
      </c>
      <c r="IE33" s="163">
        <v>-38.799999999999997</v>
      </c>
      <c r="IF33" s="163">
        <v>0.4</v>
      </c>
      <c r="IG33" s="163">
        <v>0</v>
      </c>
      <c r="IH33" s="164"/>
      <c r="II33" s="163">
        <v>-18.528199999999998</v>
      </c>
      <c r="IJ33" s="163">
        <v>-63.824399999999997</v>
      </c>
      <c r="IK33" s="163">
        <v>29.354199999999999</v>
      </c>
      <c r="IL33" s="163">
        <v>-295.42750000000001</v>
      </c>
      <c r="IM33" s="163">
        <v>-37.4375</v>
      </c>
      <c r="IN33" s="163">
        <v>-22.6828</v>
      </c>
      <c r="IO33" s="163">
        <v>89.155000000000001</v>
      </c>
      <c r="IP33" s="163">
        <v>82.953400000000002</v>
      </c>
      <c r="IQ33" s="163">
        <v>157.04159999999999</v>
      </c>
      <c r="IR33" s="163">
        <v>60.907400000000003</v>
      </c>
      <c r="IS33" s="163">
        <v>13.746700000000001</v>
      </c>
      <c r="IT33" s="164"/>
      <c r="IU33" s="163">
        <v>30.859100000000002</v>
      </c>
      <c r="IV33" s="163">
        <v>-43.117800000000003</v>
      </c>
      <c r="IW33" s="163">
        <v>184.6301</v>
      </c>
      <c r="IX33" s="163">
        <v>-180.2413</v>
      </c>
      <c r="IY33" s="163">
        <v>1.4963</v>
      </c>
      <c r="IZ33" s="163">
        <v>1.1607000000000001</v>
      </c>
      <c r="JA33" s="163">
        <v>-1.2634000000000001</v>
      </c>
      <c r="JB33" s="164"/>
      <c r="JC33" s="163">
        <v>-11.04</v>
      </c>
      <c r="JD33" s="163">
        <v>-0.439</v>
      </c>
      <c r="JE33" s="163">
        <v>-0.44800000000000001</v>
      </c>
      <c r="JF33" s="163">
        <v>7.92</v>
      </c>
      <c r="JG33" s="163">
        <v>-5.84</v>
      </c>
      <c r="JH33" s="163">
        <v>-2.7061000000000002</v>
      </c>
      <c r="JI33" s="163">
        <v>0.26400000000000001</v>
      </c>
      <c r="JJ33" s="163">
        <v>7.6188000000000002</v>
      </c>
      <c r="JK33" s="163">
        <v>-8.7296999999999993</v>
      </c>
      <c r="JL33" s="163">
        <v>-1.1000000000000001</v>
      </c>
      <c r="JM33" s="163">
        <v>1.2909999999999999</v>
      </c>
      <c r="JN33" s="163">
        <v>0.39800000000000002</v>
      </c>
      <c r="JO33" s="164"/>
      <c r="JP33" s="163">
        <v>3.3519999999999999</v>
      </c>
      <c r="JQ33" s="163">
        <v>2.9331999999999998</v>
      </c>
      <c r="JR33" s="163">
        <v>3.2966000000000002</v>
      </c>
      <c r="JS33" s="163">
        <v>2.8719000000000001</v>
      </c>
      <c r="JT33" s="164"/>
      <c r="JU33" s="163">
        <v>25.1</v>
      </c>
      <c r="JV33" s="163">
        <v>-1.3475999999999999</v>
      </c>
      <c r="JW33" s="163">
        <v>1.19</v>
      </c>
      <c r="JX33" s="164"/>
      <c r="JY33" s="163">
        <v>-6.0171999999999999</v>
      </c>
      <c r="JZ33" s="163">
        <v>-2.9529000000000001</v>
      </c>
      <c r="KA33" s="163">
        <v>-25.543399999999998</v>
      </c>
      <c r="KB33" s="163">
        <v>-4.8883000000000001</v>
      </c>
      <c r="KC33" s="163">
        <v>-3.4496000000000002</v>
      </c>
      <c r="KD33" s="163">
        <v>-26.391999999999999</v>
      </c>
      <c r="KE33" s="163">
        <v>-1.4246000000000001</v>
      </c>
      <c r="KF33" s="163">
        <v>-27.2</v>
      </c>
      <c r="KG33" s="163">
        <v>10.4</v>
      </c>
      <c r="KH33" s="164"/>
      <c r="KI33" s="163">
        <v>-48.256399999999999</v>
      </c>
    </row>
    <row r="34" spans="1:295" ht="18" customHeight="1" x14ac:dyDescent="0.3">
      <c r="A34" s="162" t="s">
        <v>88</v>
      </c>
      <c r="B34" s="162" t="s">
        <v>800</v>
      </c>
      <c r="C34" s="165">
        <v>0</v>
      </c>
      <c r="D34" s="165">
        <v>2.2401</v>
      </c>
      <c r="E34" s="165">
        <v>-9.9362999999999992</v>
      </c>
      <c r="F34" s="165">
        <v>3.8624999999999998</v>
      </c>
      <c r="G34" s="165">
        <v>9.3033999999999999</v>
      </c>
      <c r="H34" s="166"/>
      <c r="I34" s="165">
        <v>8.2047000000000008</v>
      </c>
      <c r="J34" s="166"/>
      <c r="K34" s="165">
        <v>22.8323</v>
      </c>
      <c r="L34" s="165">
        <v>10.011699999999999</v>
      </c>
      <c r="M34" s="165">
        <v>11.3726</v>
      </c>
      <c r="N34" s="165">
        <v>-19.98</v>
      </c>
      <c r="O34" s="165">
        <v>-35.200000000000003</v>
      </c>
      <c r="P34" s="165">
        <v>11</v>
      </c>
      <c r="Q34" s="165">
        <v>7.452</v>
      </c>
      <c r="R34" s="166"/>
      <c r="S34" s="165">
        <v>2.2919999999999998</v>
      </c>
      <c r="T34" s="165">
        <v>-7.2148000000000003</v>
      </c>
      <c r="U34" s="165">
        <v>6.5388000000000002</v>
      </c>
      <c r="V34" s="165">
        <v>6.4356</v>
      </c>
      <c r="W34" s="165">
        <v>11.186500000000001</v>
      </c>
      <c r="X34" s="165">
        <v>2.722</v>
      </c>
      <c r="Y34" s="165">
        <v>0.1069</v>
      </c>
      <c r="Z34" s="165">
        <v>2.5507</v>
      </c>
      <c r="AA34" s="166"/>
      <c r="AB34" s="165">
        <v>-0.99719999999999998</v>
      </c>
      <c r="AC34" s="165">
        <v>-0.88400000000000001</v>
      </c>
      <c r="AD34" s="166"/>
      <c r="AE34" s="165">
        <v>3.4079999999999999</v>
      </c>
      <c r="AF34" s="165">
        <v>0</v>
      </c>
      <c r="AG34" s="165">
        <v>2.2000000000000002</v>
      </c>
      <c r="AH34" s="165">
        <v>-0.71199999999999997</v>
      </c>
      <c r="AI34" s="165">
        <v>0.30299999999999999</v>
      </c>
      <c r="AJ34" s="165">
        <v>-11.7</v>
      </c>
      <c r="AK34" s="165">
        <v>-11.62</v>
      </c>
      <c r="AL34" s="166"/>
      <c r="AM34" s="165">
        <v>-10.73</v>
      </c>
      <c r="AN34" s="165">
        <v>-10.81</v>
      </c>
      <c r="AO34" s="165">
        <v>7.9974999999999996</v>
      </c>
      <c r="AP34" s="165">
        <v>4.2744</v>
      </c>
      <c r="AQ34" s="165">
        <v>14.2843</v>
      </c>
      <c r="AR34" s="165">
        <v>18.7302</v>
      </c>
      <c r="AS34" s="165">
        <v>-15.5609</v>
      </c>
      <c r="AT34" s="165">
        <v>-10.4488</v>
      </c>
      <c r="AU34" s="165">
        <v>-10.335699999999999</v>
      </c>
      <c r="AV34" s="165">
        <v>21.108899999999998</v>
      </c>
      <c r="AW34" s="165">
        <v>23.248899999999999</v>
      </c>
      <c r="AX34" s="165">
        <v>-16.744900000000001</v>
      </c>
      <c r="AY34" s="165">
        <v>-12.5922</v>
      </c>
      <c r="AZ34" s="165">
        <v>3.1686999999999999</v>
      </c>
      <c r="BA34" s="165">
        <v>19.558299999999999</v>
      </c>
      <c r="BB34" s="165">
        <v>115.38639999999999</v>
      </c>
      <c r="BC34" s="165">
        <v>13.055300000000001</v>
      </c>
      <c r="BD34" s="165">
        <v>-6.7</v>
      </c>
      <c r="BE34" s="165">
        <v>-7.1</v>
      </c>
      <c r="BF34" s="165">
        <v>-22.4208</v>
      </c>
      <c r="BG34" s="165">
        <v>-21.338000000000001</v>
      </c>
      <c r="BH34" s="165">
        <v>-2.9510000000000001</v>
      </c>
      <c r="BI34" s="166"/>
      <c r="BJ34" s="165">
        <v>20.169799999999999</v>
      </c>
      <c r="BK34" s="165">
        <v>8.9986999999999995</v>
      </c>
      <c r="BL34" s="165">
        <v>2.6040999999999999</v>
      </c>
      <c r="BM34" s="165">
        <v>1.7707999999999999</v>
      </c>
      <c r="BN34" s="165">
        <v>-67.110200000000006</v>
      </c>
      <c r="BO34" s="165">
        <v>34.9437</v>
      </c>
      <c r="BP34" s="165">
        <v>34.7911</v>
      </c>
      <c r="BQ34" s="165">
        <v>40.7819</v>
      </c>
      <c r="BR34" s="165">
        <v>-98.026899999999998</v>
      </c>
      <c r="BS34" s="166"/>
      <c r="BT34" s="166"/>
      <c r="BU34" s="166"/>
      <c r="BV34" s="165">
        <v>12.474399999999999</v>
      </c>
      <c r="BW34" s="165">
        <v>12.81</v>
      </c>
      <c r="BX34" s="165">
        <v>6.78</v>
      </c>
      <c r="BY34" s="165">
        <v>-16.11</v>
      </c>
      <c r="BZ34" s="165">
        <v>9.8800000000000008</v>
      </c>
      <c r="CA34" s="165">
        <v>-22.366599999999998</v>
      </c>
      <c r="CB34" s="165">
        <v>-22.366599999999998</v>
      </c>
      <c r="CC34" s="165">
        <v>33.194899999999997</v>
      </c>
      <c r="CD34" s="165">
        <v>32.487000000000002</v>
      </c>
      <c r="CE34" s="165">
        <v>-3.7469999999999999</v>
      </c>
      <c r="CF34" s="165">
        <v>-22.592300000000002</v>
      </c>
      <c r="CG34" s="165">
        <v>-22.510200000000001</v>
      </c>
      <c r="CH34" s="165">
        <v>19.733799999999999</v>
      </c>
      <c r="CI34" s="165">
        <v>7.9927999999999999</v>
      </c>
      <c r="CJ34" s="166"/>
      <c r="CK34" s="166"/>
      <c r="CL34" s="165">
        <v>70.3</v>
      </c>
      <c r="CM34" s="165">
        <v>-14</v>
      </c>
      <c r="CN34" s="165">
        <v>-3.44</v>
      </c>
      <c r="CO34" s="165">
        <v>30.862500000000001</v>
      </c>
      <c r="CP34" s="165">
        <v>31.853400000000001</v>
      </c>
      <c r="CQ34" s="165">
        <v>29.791699999999999</v>
      </c>
      <c r="CR34" s="165">
        <v>64.933199999999999</v>
      </c>
      <c r="CS34" s="165">
        <v>64.567599999999999</v>
      </c>
      <c r="CT34" s="165">
        <v>-29.9801</v>
      </c>
      <c r="CU34" s="165">
        <v>-43.491</v>
      </c>
      <c r="CV34" s="165">
        <v>-23.450199999999999</v>
      </c>
      <c r="CW34" s="165">
        <v>3.4769000000000001</v>
      </c>
      <c r="CX34" s="165">
        <v>25.34</v>
      </c>
      <c r="CY34" s="165">
        <v>21.96</v>
      </c>
      <c r="CZ34" s="165">
        <v>10.317399999999999</v>
      </c>
      <c r="DA34" s="165">
        <v>10.452299999999999</v>
      </c>
      <c r="DB34" s="165">
        <v>-9.25</v>
      </c>
      <c r="DC34" s="166"/>
      <c r="DD34" s="165">
        <v>-9.7548999999999992</v>
      </c>
      <c r="DE34" s="165">
        <v>-9.8317999999999994</v>
      </c>
      <c r="DF34" s="165">
        <v>20.499600000000001</v>
      </c>
      <c r="DG34" s="165">
        <v>1.5100000000000001E-2</v>
      </c>
      <c r="DH34" s="165">
        <v>-4.6954000000000002</v>
      </c>
      <c r="DI34" s="165">
        <v>-2.2999999999999998</v>
      </c>
      <c r="DJ34" s="165">
        <v>0</v>
      </c>
      <c r="DK34" s="165">
        <v>-2.4878</v>
      </c>
      <c r="DL34" s="165">
        <v>6.7381000000000002</v>
      </c>
      <c r="DM34" s="165">
        <v>12.7798</v>
      </c>
      <c r="DN34" s="165">
        <v>16.519500000000001</v>
      </c>
      <c r="DO34" s="165">
        <v>7.44</v>
      </c>
      <c r="DP34" s="165">
        <v>-2.94</v>
      </c>
      <c r="DQ34" s="165">
        <v>9.7805</v>
      </c>
      <c r="DR34" s="165">
        <v>-20.6937</v>
      </c>
      <c r="DS34" s="166"/>
      <c r="DT34" s="165">
        <v>-19.670000000000002</v>
      </c>
      <c r="DU34" s="165">
        <v>8.2200000000000006</v>
      </c>
      <c r="DV34" s="165">
        <v>39.979999999999997</v>
      </c>
      <c r="DW34" s="165">
        <v>-20.8</v>
      </c>
      <c r="DX34" s="165">
        <v>-9.7090999999999994</v>
      </c>
      <c r="DY34" s="165">
        <v>-40.004600000000003</v>
      </c>
      <c r="DZ34" s="165">
        <v>-40.145499999999998</v>
      </c>
      <c r="EA34" s="165">
        <v>32.090600000000002</v>
      </c>
      <c r="EB34" s="165">
        <v>6.2998000000000003</v>
      </c>
      <c r="EC34" s="165">
        <v>-5.0487000000000002</v>
      </c>
      <c r="ED34" s="165">
        <v>-4.8335999999999997</v>
      </c>
      <c r="EE34" s="165">
        <v>-16.460699999999999</v>
      </c>
      <c r="EF34" s="165">
        <v>-20.810300000000002</v>
      </c>
      <c r="EG34" s="165">
        <v>-11.189</v>
      </c>
      <c r="EH34" s="165">
        <v>-94.076800000000006</v>
      </c>
      <c r="EI34" s="165">
        <v>-63.194400000000002</v>
      </c>
      <c r="EJ34" s="166"/>
      <c r="EK34" s="165">
        <v>-10.3249</v>
      </c>
      <c r="EL34" s="165">
        <v>-9.2064000000000004</v>
      </c>
      <c r="EM34" s="165">
        <v>23.2956</v>
      </c>
      <c r="EN34" s="165">
        <v>-14.160500000000001</v>
      </c>
      <c r="EO34" s="165">
        <v>-13.659599999999999</v>
      </c>
      <c r="EP34" s="165">
        <v>5.1360000000000001</v>
      </c>
      <c r="EQ34" s="165">
        <v>-22.637899999999998</v>
      </c>
      <c r="ER34" s="165">
        <v>-22.236999999999998</v>
      </c>
      <c r="ES34" s="165">
        <v>12.258800000000001</v>
      </c>
      <c r="ET34" s="165">
        <v>0</v>
      </c>
      <c r="EU34" s="165">
        <v>-9.3000000000000007</v>
      </c>
      <c r="EV34" s="165">
        <v>-0.5</v>
      </c>
      <c r="EW34" s="165">
        <v>8.6123999999999992</v>
      </c>
      <c r="EX34" s="165">
        <v>-21.867999999999999</v>
      </c>
      <c r="EY34" s="165">
        <v>-6.0175000000000001</v>
      </c>
      <c r="EZ34" s="165">
        <v>-6.1296999999999997</v>
      </c>
      <c r="FA34" s="165">
        <v>7.8186999999999998</v>
      </c>
      <c r="FB34" s="165">
        <v>10.476100000000001</v>
      </c>
      <c r="FC34" s="165">
        <v>-25.1586</v>
      </c>
      <c r="FD34" s="165">
        <v>2.7584</v>
      </c>
      <c r="FE34" s="166"/>
      <c r="FF34" s="165">
        <v>2.4798</v>
      </c>
      <c r="FG34" s="165">
        <v>4.8601000000000001</v>
      </c>
      <c r="FH34" s="165">
        <v>4.3353999999999999</v>
      </c>
      <c r="FI34" s="165">
        <v>3.7637999999999998</v>
      </c>
      <c r="FJ34" s="165">
        <v>8.7077000000000009</v>
      </c>
      <c r="FK34" s="165">
        <v>8.3727999999999998</v>
      </c>
      <c r="FL34" s="165">
        <v>-37.845100000000002</v>
      </c>
      <c r="FM34" s="165">
        <v>23.069500000000001</v>
      </c>
      <c r="FN34" s="165">
        <v>23.102599999999999</v>
      </c>
      <c r="FO34" s="165">
        <v>-24.680599999999998</v>
      </c>
      <c r="FP34" s="165">
        <v>-14.1431</v>
      </c>
      <c r="FQ34" s="165">
        <v>25.514299999999999</v>
      </c>
      <c r="FR34" s="165">
        <v>-20.76</v>
      </c>
      <c r="FS34" s="165">
        <v>-0.79790000000000005</v>
      </c>
      <c r="FT34" s="165">
        <v>0.31519999999999998</v>
      </c>
      <c r="FU34" s="165">
        <v>0.67</v>
      </c>
      <c r="FV34" s="165">
        <v>0.81</v>
      </c>
      <c r="FW34" s="165">
        <v>-25.627400000000002</v>
      </c>
      <c r="FX34" s="166"/>
      <c r="FY34" s="165">
        <v>1.736</v>
      </c>
      <c r="FZ34" s="165">
        <v>1.1060000000000001</v>
      </c>
      <c r="GA34" s="166"/>
      <c r="GB34" s="165">
        <v>-3.96</v>
      </c>
      <c r="GC34" s="165">
        <v>8.0298999999999996</v>
      </c>
      <c r="GD34" s="165">
        <v>16.7164</v>
      </c>
      <c r="GE34" s="165">
        <v>-3.68</v>
      </c>
      <c r="GF34" s="165">
        <v>23.419</v>
      </c>
      <c r="GG34" s="166"/>
      <c r="GH34" s="165">
        <v>26.807700000000001</v>
      </c>
      <c r="GI34" s="165">
        <v>-7.2881999999999998</v>
      </c>
      <c r="GJ34" s="165">
        <v>-8.0160999999999998</v>
      </c>
      <c r="GK34" s="165">
        <v>2.8477999999999999</v>
      </c>
      <c r="GL34" s="166"/>
      <c r="GM34" s="166"/>
      <c r="GN34" s="165">
        <v>-12.607200000000001</v>
      </c>
      <c r="GO34" s="165">
        <v>-21.5532</v>
      </c>
      <c r="GP34" s="165">
        <v>4.6681999999999997</v>
      </c>
      <c r="GQ34" s="165">
        <v>-24.667899999999999</v>
      </c>
      <c r="GR34" s="165">
        <v>6.7054</v>
      </c>
      <c r="GS34" s="165">
        <v>7.3827999999999996</v>
      </c>
      <c r="GT34" s="165">
        <v>110.54040000000001</v>
      </c>
      <c r="GU34" s="165">
        <v>0</v>
      </c>
      <c r="GV34" s="165">
        <v>-8.5151000000000003</v>
      </c>
      <c r="GW34" s="165">
        <v>-2.0705</v>
      </c>
      <c r="GX34" s="165">
        <v>1.6035999999999999</v>
      </c>
      <c r="GY34" s="165">
        <v>8.1685999999999996</v>
      </c>
      <c r="GZ34" s="165">
        <v>8.3237000000000005</v>
      </c>
      <c r="HA34" s="165">
        <v>0.95109999999999995</v>
      </c>
      <c r="HB34" s="165">
        <v>4.6729000000000003</v>
      </c>
      <c r="HC34" s="165">
        <v>6.1292</v>
      </c>
      <c r="HD34" s="165">
        <v>2.93</v>
      </c>
      <c r="HE34" s="165">
        <v>-7.2984</v>
      </c>
      <c r="HF34" s="165">
        <v>0</v>
      </c>
      <c r="HG34" s="165">
        <v>26.1981</v>
      </c>
      <c r="HH34" s="165">
        <v>0</v>
      </c>
      <c r="HI34" s="165">
        <v>9.5015000000000001</v>
      </c>
      <c r="HJ34" s="165">
        <v>9.6537000000000006</v>
      </c>
      <c r="HK34" s="165">
        <v>-6.0597000000000003</v>
      </c>
      <c r="HL34" s="166"/>
      <c r="HM34" s="165">
        <v>-13.9831</v>
      </c>
      <c r="HN34" s="165">
        <v>-17.1205</v>
      </c>
      <c r="HO34" s="165">
        <v>17.437200000000001</v>
      </c>
      <c r="HP34" s="166"/>
      <c r="HQ34" s="165">
        <v>-17.675899999999999</v>
      </c>
      <c r="HR34" s="165">
        <v>-17.1266</v>
      </c>
      <c r="HS34" s="165">
        <v>-23.991299999999999</v>
      </c>
      <c r="HT34" s="165">
        <v>-23.887599999999999</v>
      </c>
      <c r="HU34" s="165">
        <v>20.32</v>
      </c>
      <c r="HV34" s="165">
        <v>20.190000000000001</v>
      </c>
      <c r="HW34" s="165">
        <v>-32.6</v>
      </c>
      <c r="HX34" s="165">
        <v>-32.799999999999997</v>
      </c>
      <c r="HY34" s="165">
        <v>1.8996999999999999</v>
      </c>
      <c r="HZ34" s="165">
        <v>7.84</v>
      </c>
      <c r="IA34" s="165">
        <v>82.828299999999999</v>
      </c>
      <c r="IB34" s="165">
        <v>16.4496</v>
      </c>
      <c r="IC34" s="165">
        <v>16.798100000000002</v>
      </c>
      <c r="ID34" s="166"/>
      <c r="IE34" s="165">
        <v>-40.1</v>
      </c>
      <c r="IF34" s="165">
        <v>0.5</v>
      </c>
      <c r="IG34" s="165">
        <v>0</v>
      </c>
      <c r="IH34" s="166"/>
      <c r="II34" s="165">
        <v>-18.724699999999999</v>
      </c>
      <c r="IJ34" s="165">
        <v>-65.883700000000005</v>
      </c>
      <c r="IK34" s="165">
        <v>29.797599999999999</v>
      </c>
      <c r="IL34" s="165">
        <v>-298.0684</v>
      </c>
      <c r="IM34" s="165">
        <v>-36.834499999999998</v>
      </c>
      <c r="IN34" s="165">
        <v>-23.7547</v>
      </c>
      <c r="IO34" s="165">
        <v>86.735299999999995</v>
      </c>
      <c r="IP34" s="165">
        <v>85.203500000000005</v>
      </c>
      <c r="IQ34" s="165">
        <v>156.83750000000001</v>
      </c>
      <c r="IR34" s="165">
        <v>60.038600000000002</v>
      </c>
      <c r="IS34" s="165">
        <v>7.9067999999999996</v>
      </c>
      <c r="IT34" s="166"/>
      <c r="IU34" s="165">
        <v>27.509599999999999</v>
      </c>
      <c r="IV34" s="165">
        <v>-47.599400000000003</v>
      </c>
      <c r="IW34" s="165">
        <v>180.91200000000001</v>
      </c>
      <c r="IX34" s="165">
        <v>-179.6764</v>
      </c>
      <c r="IY34" s="165">
        <v>-1.4435</v>
      </c>
      <c r="IZ34" s="165">
        <v>2.1206</v>
      </c>
      <c r="JA34" s="165">
        <v>-1.2879</v>
      </c>
      <c r="JB34" s="166"/>
      <c r="JC34" s="165">
        <v>-11.04</v>
      </c>
      <c r="JD34" s="165">
        <v>-0.57199999999999995</v>
      </c>
      <c r="JE34" s="165">
        <v>-0.58299999999999996</v>
      </c>
      <c r="JF34" s="165">
        <v>8.4</v>
      </c>
      <c r="JG34" s="165">
        <v>-6.4</v>
      </c>
      <c r="JH34" s="165">
        <v>-2.4845000000000002</v>
      </c>
      <c r="JI34" s="165">
        <v>0.23649999999999999</v>
      </c>
      <c r="JJ34" s="165">
        <v>7.1794000000000002</v>
      </c>
      <c r="JK34" s="165">
        <v>-8.5251999999999999</v>
      </c>
      <c r="JL34" s="165">
        <v>-1.6</v>
      </c>
      <c r="JM34" s="165">
        <v>-0.63900000000000001</v>
      </c>
      <c r="JN34" s="165">
        <v>0.252</v>
      </c>
      <c r="JO34" s="166"/>
      <c r="JP34" s="165">
        <v>3.6278000000000001</v>
      </c>
      <c r="JQ34" s="165">
        <v>4.5138999999999996</v>
      </c>
      <c r="JR34" s="165">
        <v>2.7517999999999998</v>
      </c>
      <c r="JS34" s="165">
        <v>3.0179</v>
      </c>
      <c r="JT34" s="166"/>
      <c r="JU34" s="165">
        <v>25.2</v>
      </c>
      <c r="JV34" s="165">
        <v>-0.64990000000000003</v>
      </c>
      <c r="JW34" s="165">
        <v>0.98</v>
      </c>
      <c r="JX34" s="166"/>
      <c r="JY34" s="165">
        <v>-5.4454000000000002</v>
      </c>
      <c r="JZ34" s="165">
        <v>-3.0568</v>
      </c>
      <c r="KA34" s="165">
        <v>-26.709700000000002</v>
      </c>
      <c r="KB34" s="165">
        <v>-4.4057000000000004</v>
      </c>
      <c r="KC34" s="165">
        <v>-3.258</v>
      </c>
      <c r="KD34" s="165">
        <v>-26.35</v>
      </c>
      <c r="KE34" s="165">
        <v>0</v>
      </c>
      <c r="KF34" s="165">
        <v>-27.8</v>
      </c>
      <c r="KG34" s="165">
        <v>11.1</v>
      </c>
      <c r="KH34" s="166"/>
      <c r="KI34" s="165">
        <v>-44.995699999999999</v>
      </c>
    </row>
    <row r="35" spans="1:295" ht="18" customHeight="1" x14ac:dyDescent="0.3">
      <c r="A35" s="162" t="s">
        <v>88</v>
      </c>
      <c r="B35" s="162" t="s">
        <v>801</v>
      </c>
      <c r="C35" s="165">
        <v>0</v>
      </c>
      <c r="D35" s="165">
        <v>2.1009000000000002</v>
      </c>
      <c r="E35" s="165">
        <v>-9.8457000000000008</v>
      </c>
      <c r="F35" s="165">
        <v>3.7471999999999999</v>
      </c>
      <c r="G35" s="165">
        <v>9.5219000000000005</v>
      </c>
      <c r="H35" s="166"/>
      <c r="I35" s="165">
        <v>7.8941999999999997</v>
      </c>
      <c r="J35" s="166"/>
      <c r="K35" s="165">
        <v>20.540400000000002</v>
      </c>
      <c r="L35" s="165">
        <v>9.0647000000000002</v>
      </c>
      <c r="M35" s="165">
        <v>10.3111</v>
      </c>
      <c r="N35" s="165">
        <v>-19.98</v>
      </c>
      <c r="O35" s="165">
        <v>-35.200000000000003</v>
      </c>
      <c r="P35" s="165">
        <v>11</v>
      </c>
      <c r="Q35" s="165">
        <v>9.1080000000000005</v>
      </c>
      <c r="R35" s="166"/>
      <c r="S35" s="165">
        <v>2.0958000000000001</v>
      </c>
      <c r="T35" s="165">
        <v>-6.6614000000000004</v>
      </c>
      <c r="U35" s="165">
        <v>6.0606999999999998</v>
      </c>
      <c r="V35" s="165">
        <v>5.8971</v>
      </c>
      <c r="W35" s="165">
        <v>10.309100000000001</v>
      </c>
      <c r="X35" s="165">
        <v>2.2099000000000002</v>
      </c>
      <c r="Y35" s="165">
        <v>0.15040000000000001</v>
      </c>
      <c r="Z35" s="165">
        <v>2.4605999999999999</v>
      </c>
      <c r="AA35" s="166"/>
      <c r="AB35" s="165">
        <v>-0.83289999999999997</v>
      </c>
      <c r="AC35" s="165">
        <v>-0.99199999999999999</v>
      </c>
      <c r="AD35" s="166"/>
      <c r="AE35" s="165">
        <v>3.609</v>
      </c>
      <c r="AF35" s="165">
        <v>0</v>
      </c>
      <c r="AG35" s="165">
        <v>2.2000000000000002</v>
      </c>
      <c r="AH35" s="165">
        <v>-0.75</v>
      </c>
      <c r="AI35" s="165">
        <v>0.31</v>
      </c>
      <c r="AJ35" s="165">
        <v>-11.43</v>
      </c>
      <c r="AK35" s="165">
        <v>-11.39</v>
      </c>
      <c r="AL35" s="166"/>
      <c r="AM35" s="165">
        <v>-12.92</v>
      </c>
      <c r="AN35" s="165">
        <v>-12.88</v>
      </c>
      <c r="AO35" s="165">
        <v>7.4573999999999998</v>
      </c>
      <c r="AP35" s="165">
        <v>4.4957000000000003</v>
      </c>
      <c r="AQ35" s="165">
        <v>16.557400000000001</v>
      </c>
      <c r="AR35" s="165">
        <v>20.070399999999999</v>
      </c>
      <c r="AS35" s="165">
        <v>-13.875400000000001</v>
      </c>
      <c r="AT35" s="165">
        <v>-8.8413000000000004</v>
      </c>
      <c r="AU35" s="165">
        <v>-8.8045000000000009</v>
      </c>
      <c r="AV35" s="165">
        <v>1.1456</v>
      </c>
      <c r="AW35" s="165">
        <v>1.0412999999999999</v>
      </c>
      <c r="AX35" s="165">
        <v>-12.994</v>
      </c>
      <c r="AY35" s="165">
        <v>-10.180899999999999</v>
      </c>
      <c r="AZ35" s="165">
        <v>1.196</v>
      </c>
      <c r="BA35" s="165">
        <v>5.1959999999999997</v>
      </c>
      <c r="BB35" s="165">
        <v>116.08410000000001</v>
      </c>
      <c r="BC35" s="165">
        <v>14.912699999999999</v>
      </c>
      <c r="BD35" s="165">
        <v>-6.2</v>
      </c>
      <c r="BE35" s="165">
        <v>-6.3</v>
      </c>
      <c r="BF35" s="165">
        <v>-24.2608</v>
      </c>
      <c r="BG35" s="165">
        <v>-24.404299999999999</v>
      </c>
      <c r="BH35" s="165">
        <v>-3.5485000000000002</v>
      </c>
      <c r="BI35" s="166"/>
      <c r="BJ35" s="165">
        <v>20.915500000000002</v>
      </c>
      <c r="BK35" s="165">
        <v>9.14</v>
      </c>
      <c r="BL35" s="165">
        <v>1.8252999999999999</v>
      </c>
      <c r="BM35" s="165">
        <v>1.3058000000000001</v>
      </c>
      <c r="BN35" s="165">
        <v>-81.270799999999994</v>
      </c>
      <c r="BO35" s="165">
        <v>35.767699999999998</v>
      </c>
      <c r="BP35" s="165">
        <v>35.676099999999998</v>
      </c>
      <c r="BQ35" s="165">
        <v>41.371200000000002</v>
      </c>
      <c r="BR35" s="165">
        <v>-109.7491</v>
      </c>
      <c r="BS35" s="166"/>
      <c r="BT35" s="166"/>
      <c r="BU35" s="166"/>
      <c r="BV35" s="165">
        <v>12.5443</v>
      </c>
      <c r="BW35" s="165">
        <v>12.26</v>
      </c>
      <c r="BX35" s="165">
        <v>6.11</v>
      </c>
      <c r="BY35" s="165">
        <v>-16.75</v>
      </c>
      <c r="BZ35" s="165">
        <v>8.84</v>
      </c>
      <c r="CA35" s="165">
        <v>-23.572299999999998</v>
      </c>
      <c r="CB35" s="165">
        <v>-23.706199999999999</v>
      </c>
      <c r="CC35" s="165">
        <v>30.046800000000001</v>
      </c>
      <c r="CD35" s="165">
        <v>29.300999999999998</v>
      </c>
      <c r="CE35" s="165">
        <v>-4.53</v>
      </c>
      <c r="CF35" s="165">
        <v>-17.875499999999999</v>
      </c>
      <c r="CG35" s="165">
        <v>-17.319099999999999</v>
      </c>
      <c r="CH35" s="165">
        <v>19.979900000000001</v>
      </c>
      <c r="CI35" s="165">
        <v>8.9702000000000002</v>
      </c>
      <c r="CJ35" s="166"/>
      <c r="CK35" s="166"/>
      <c r="CL35" s="165">
        <v>70.8</v>
      </c>
      <c r="CM35" s="165">
        <v>-15.2</v>
      </c>
      <c r="CN35" s="165">
        <v>-3.55</v>
      </c>
      <c r="CO35" s="165">
        <v>33.538699999999999</v>
      </c>
      <c r="CP35" s="165">
        <v>34.039299999999997</v>
      </c>
      <c r="CQ35" s="165">
        <v>32.387999999999998</v>
      </c>
      <c r="CR35" s="165">
        <v>69.463800000000006</v>
      </c>
      <c r="CS35" s="165">
        <v>70.164000000000001</v>
      </c>
      <c r="CT35" s="165">
        <v>-29.504799999999999</v>
      </c>
      <c r="CU35" s="165">
        <v>-47.5593</v>
      </c>
      <c r="CV35" s="165">
        <v>-23.571400000000001</v>
      </c>
      <c r="CW35" s="165">
        <v>3.4609999999999999</v>
      </c>
      <c r="CX35" s="165">
        <v>22.54</v>
      </c>
      <c r="CY35" s="165">
        <v>19.03</v>
      </c>
      <c r="CZ35" s="165">
        <v>9.6923999999999992</v>
      </c>
      <c r="DA35" s="165">
        <v>9.8663000000000007</v>
      </c>
      <c r="DB35" s="165">
        <v>-8.8800000000000008</v>
      </c>
      <c r="DC35" s="166"/>
      <c r="DD35" s="165">
        <v>-10.103999999999999</v>
      </c>
      <c r="DE35" s="165">
        <v>-9.8827999999999996</v>
      </c>
      <c r="DF35" s="165">
        <v>20.588000000000001</v>
      </c>
      <c r="DG35" s="165">
        <v>1.4999999999999999E-2</v>
      </c>
      <c r="DH35" s="165">
        <v>-4.5578000000000003</v>
      </c>
      <c r="DI35" s="165">
        <v>0</v>
      </c>
      <c r="DJ35" s="166"/>
      <c r="DK35" s="165">
        <v>-3.0737000000000001</v>
      </c>
      <c r="DL35" s="165">
        <v>6.3640999999999996</v>
      </c>
      <c r="DM35" s="165">
        <v>12.148999999999999</v>
      </c>
      <c r="DN35" s="165">
        <v>15.7773</v>
      </c>
      <c r="DO35" s="165">
        <v>6.79</v>
      </c>
      <c r="DP35" s="165">
        <v>-2.87</v>
      </c>
      <c r="DQ35" s="165">
        <v>10.5555</v>
      </c>
      <c r="DR35" s="165">
        <v>-20.9437</v>
      </c>
      <c r="DS35" s="166"/>
      <c r="DT35" s="165">
        <v>-20.51</v>
      </c>
      <c r="DU35" s="165">
        <v>7.88</v>
      </c>
      <c r="DV35" s="165">
        <v>39.880000000000003</v>
      </c>
      <c r="DW35" s="165">
        <v>-20.7636</v>
      </c>
      <c r="DX35" s="165">
        <v>-10.2636</v>
      </c>
      <c r="DY35" s="165">
        <v>-40.572600000000001</v>
      </c>
      <c r="DZ35" s="165">
        <v>-40.090899999999998</v>
      </c>
      <c r="EA35" s="165">
        <v>30.9069</v>
      </c>
      <c r="EB35" s="165">
        <v>5.5476000000000001</v>
      </c>
      <c r="EC35" s="165">
        <v>-5.9353999999999996</v>
      </c>
      <c r="ED35" s="165">
        <v>-6.4217000000000004</v>
      </c>
      <c r="EE35" s="165">
        <v>-12.5449</v>
      </c>
      <c r="EF35" s="165">
        <v>-15.371499999999999</v>
      </c>
      <c r="EG35" s="165">
        <v>-11.086</v>
      </c>
      <c r="EH35" s="165">
        <v>-99.431200000000004</v>
      </c>
      <c r="EI35" s="165">
        <v>-61.816099999999999</v>
      </c>
      <c r="EJ35" s="166"/>
      <c r="EK35" s="165">
        <v>-9.4719999999999995</v>
      </c>
      <c r="EL35" s="165">
        <v>-8.2091999999999992</v>
      </c>
      <c r="EM35" s="165">
        <v>20.761099999999999</v>
      </c>
      <c r="EN35" s="165">
        <v>-17.210799999999999</v>
      </c>
      <c r="EO35" s="165">
        <v>-16.950800000000001</v>
      </c>
      <c r="EP35" s="165">
        <v>25.103999999999999</v>
      </c>
      <c r="EQ35" s="165">
        <v>-25.2698</v>
      </c>
      <c r="ER35" s="165">
        <v>-25.220199999999998</v>
      </c>
      <c r="ES35" s="165">
        <v>10.6615</v>
      </c>
      <c r="ET35" s="165">
        <v>-12.71</v>
      </c>
      <c r="EU35" s="165">
        <v>-8.7899999999999991</v>
      </c>
      <c r="EV35" s="165">
        <v>1.9</v>
      </c>
      <c r="EW35" s="165">
        <v>8.1615000000000002</v>
      </c>
      <c r="EX35" s="165">
        <v>-27.529800000000002</v>
      </c>
      <c r="EY35" s="165">
        <v>-6.9375</v>
      </c>
      <c r="EZ35" s="165">
        <v>-6.9050000000000002</v>
      </c>
      <c r="FA35" s="165">
        <v>7.6525999999999996</v>
      </c>
      <c r="FB35" s="165">
        <v>10.8904</v>
      </c>
      <c r="FC35" s="165">
        <v>-24.389199999999999</v>
      </c>
      <c r="FD35" s="165">
        <v>3.2124000000000001</v>
      </c>
      <c r="FE35" s="166"/>
      <c r="FF35" s="165">
        <v>2.8881000000000001</v>
      </c>
      <c r="FG35" s="165">
        <v>3.0676999999999999</v>
      </c>
      <c r="FH35" s="165">
        <v>2.6743999999999999</v>
      </c>
      <c r="FI35" s="165">
        <v>2.6381000000000001</v>
      </c>
      <c r="FJ35" s="165">
        <v>11.052099999999999</v>
      </c>
      <c r="FK35" s="165">
        <v>11.387</v>
      </c>
      <c r="FL35" s="165">
        <v>-31.314299999999999</v>
      </c>
      <c r="FM35" s="165">
        <v>22.762499999999999</v>
      </c>
      <c r="FN35" s="165">
        <v>23.956299999999999</v>
      </c>
      <c r="FO35" s="165">
        <v>-20.968</v>
      </c>
      <c r="FP35" s="165">
        <v>-11.731199999999999</v>
      </c>
      <c r="FQ35" s="165">
        <v>21.891200000000001</v>
      </c>
      <c r="FR35" s="165">
        <v>-20.82</v>
      </c>
      <c r="FS35" s="165">
        <v>-1.0103</v>
      </c>
      <c r="FT35" s="165">
        <v>0.25380000000000003</v>
      </c>
      <c r="FU35" s="165">
        <v>1.1000000000000001</v>
      </c>
      <c r="FV35" s="165">
        <v>2.16</v>
      </c>
      <c r="FW35" s="165">
        <v>-22.8611</v>
      </c>
      <c r="FX35" s="166"/>
      <c r="FY35" s="165">
        <v>1.4650000000000001</v>
      </c>
      <c r="FZ35" s="165">
        <v>1.18</v>
      </c>
      <c r="GA35" s="166"/>
      <c r="GB35" s="165">
        <v>-0.9</v>
      </c>
      <c r="GC35" s="165">
        <v>6.867</v>
      </c>
      <c r="GD35" s="165">
        <v>14.297499999999999</v>
      </c>
      <c r="GE35" s="165">
        <v>-3.64</v>
      </c>
      <c r="GF35" s="165">
        <v>27.442</v>
      </c>
      <c r="GG35" s="166"/>
      <c r="GH35" s="165">
        <v>22.026399999999999</v>
      </c>
      <c r="GI35" s="165">
        <v>-4.3700999999999999</v>
      </c>
      <c r="GJ35" s="165">
        <v>-4.8285</v>
      </c>
      <c r="GK35" s="165">
        <v>2.6404999999999998</v>
      </c>
      <c r="GL35" s="166"/>
      <c r="GM35" s="166"/>
      <c r="GN35" s="165">
        <v>-12.295999999999999</v>
      </c>
      <c r="GO35" s="165">
        <v>-25.3203</v>
      </c>
      <c r="GP35" s="165">
        <v>4.9813999999999998</v>
      </c>
      <c r="GQ35" s="165">
        <v>-20.132300000000001</v>
      </c>
      <c r="GR35" s="165">
        <v>9.0509000000000004</v>
      </c>
      <c r="GS35" s="165">
        <v>7.6130000000000004</v>
      </c>
      <c r="GT35" s="165">
        <v>116.8837</v>
      </c>
      <c r="GU35" s="165">
        <v>-2.1036999999999999</v>
      </c>
      <c r="GV35" s="165">
        <v>-9.9428999999999998</v>
      </c>
      <c r="GW35" s="165">
        <v>9.8080999999999996</v>
      </c>
      <c r="GX35" s="165">
        <v>2.5684</v>
      </c>
      <c r="GY35" s="165">
        <v>7.7290999999999999</v>
      </c>
      <c r="GZ35" s="165">
        <v>7.7690000000000001</v>
      </c>
      <c r="HA35" s="165">
        <v>2</v>
      </c>
      <c r="HB35" s="165">
        <v>5.3791000000000002</v>
      </c>
      <c r="HC35" s="165">
        <v>6.1919000000000004</v>
      </c>
      <c r="HD35" s="165">
        <v>5.87</v>
      </c>
      <c r="HE35" s="165">
        <v>-12.3613</v>
      </c>
      <c r="HF35" s="165">
        <v>-4.2077999999999998</v>
      </c>
      <c r="HG35" s="165">
        <v>29.035299999999999</v>
      </c>
      <c r="HH35" s="165">
        <v>5.8851000000000004</v>
      </c>
      <c r="HI35" s="165">
        <v>10.0601</v>
      </c>
      <c r="HJ35" s="165">
        <v>9.1643000000000008</v>
      </c>
      <c r="HK35" s="165">
        <v>-6.4447000000000001</v>
      </c>
      <c r="HL35" s="166"/>
      <c r="HM35" s="165">
        <v>-15.166700000000001</v>
      </c>
      <c r="HN35" s="165">
        <v>-16.300599999999999</v>
      </c>
      <c r="HO35" s="166"/>
      <c r="HP35" s="166"/>
      <c r="HQ35" s="165">
        <v>-18.115400000000001</v>
      </c>
      <c r="HR35" s="165">
        <v>-17.505600000000001</v>
      </c>
      <c r="HS35" s="165">
        <v>-22.557400000000001</v>
      </c>
      <c r="HT35" s="165">
        <v>-22.6068</v>
      </c>
      <c r="HU35" s="165">
        <v>20.94</v>
      </c>
      <c r="HV35" s="165">
        <v>20.92</v>
      </c>
      <c r="HW35" s="165">
        <v>-31.3</v>
      </c>
      <c r="HX35" s="165">
        <v>-32</v>
      </c>
      <c r="HY35" s="165">
        <v>1.7057</v>
      </c>
      <c r="HZ35" s="165">
        <v>6.96</v>
      </c>
      <c r="IA35" s="165">
        <v>83.331599999999995</v>
      </c>
      <c r="IB35" s="165">
        <v>14.7232</v>
      </c>
      <c r="IC35" s="165">
        <v>14.577</v>
      </c>
      <c r="ID35" s="165">
        <v>-15.7</v>
      </c>
      <c r="IE35" s="165">
        <v>-39.299999999999997</v>
      </c>
      <c r="IF35" s="165">
        <v>0.9</v>
      </c>
      <c r="IG35" s="165">
        <v>0.4</v>
      </c>
      <c r="IH35" s="166"/>
      <c r="II35" s="166"/>
      <c r="IJ35" s="165">
        <v>-80.290599999999998</v>
      </c>
      <c r="IK35" s="165">
        <v>40.214399999999998</v>
      </c>
      <c r="IL35" s="165">
        <v>-297.9796</v>
      </c>
      <c r="IM35" s="165">
        <v>-35.8536</v>
      </c>
      <c r="IN35" s="165">
        <v>-24.094799999999999</v>
      </c>
      <c r="IO35" s="165">
        <v>86.722999999999999</v>
      </c>
      <c r="IP35" s="165">
        <v>86.028800000000004</v>
      </c>
      <c r="IQ35" s="165">
        <v>160.87459999999999</v>
      </c>
      <c r="IR35" s="165">
        <v>60.517600000000002</v>
      </c>
      <c r="IS35" s="165">
        <v>10.6212</v>
      </c>
      <c r="IT35" s="166"/>
      <c r="IU35" s="165">
        <v>27.949100000000001</v>
      </c>
      <c r="IV35" s="165">
        <v>-46.742400000000004</v>
      </c>
      <c r="IW35" s="165">
        <v>184.6251</v>
      </c>
      <c r="IX35" s="165">
        <v>-181.48679999999999</v>
      </c>
      <c r="IY35" s="165">
        <v>-0.60750000000000004</v>
      </c>
      <c r="IZ35" s="165">
        <v>2.7355999999999998</v>
      </c>
      <c r="JA35" s="165">
        <v>-0.91190000000000004</v>
      </c>
      <c r="JB35" s="166"/>
      <c r="JC35" s="165">
        <v>-11.04</v>
      </c>
      <c r="JD35" s="165">
        <v>-0.66400000000000003</v>
      </c>
      <c r="JE35" s="165">
        <v>-0.66600000000000004</v>
      </c>
      <c r="JF35" s="165">
        <v>7.68</v>
      </c>
      <c r="JG35" s="165">
        <v>-5.6</v>
      </c>
      <c r="JH35" s="165">
        <v>-2.6671999999999998</v>
      </c>
      <c r="JI35" s="165">
        <v>-0.76139999999999997</v>
      </c>
      <c r="JJ35" s="165">
        <v>7.1794000000000002</v>
      </c>
      <c r="JK35" s="165">
        <v>-9.2271000000000001</v>
      </c>
      <c r="JL35" s="165">
        <v>-1.1000000000000001</v>
      </c>
      <c r="JM35" s="165">
        <v>0.56799999999999995</v>
      </c>
      <c r="JN35" s="165">
        <v>-2.1000000000000001E-2</v>
      </c>
      <c r="JO35" s="166"/>
      <c r="JP35" s="166"/>
      <c r="JQ35" s="165">
        <v>3.2919999999999998</v>
      </c>
      <c r="JR35" s="165">
        <v>2.6214</v>
      </c>
      <c r="JS35" s="165">
        <v>2.3296000000000001</v>
      </c>
      <c r="JT35" s="166"/>
      <c r="JU35" s="165">
        <v>25.4</v>
      </c>
      <c r="JV35" s="165">
        <v>-0.76160000000000005</v>
      </c>
      <c r="JW35" s="165">
        <v>1.1299999999999999</v>
      </c>
      <c r="JX35" s="166"/>
      <c r="JY35" s="165">
        <v>-5.3482000000000003</v>
      </c>
      <c r="JZ35" s="165">
        <v>-2.8738000000000001</v>
      </c>
      <c r="KA35" s="165">
        <v>-26.356300000000001</v>
      </c>
      <c r="KB35" s="165">
        <v>-4.9570999999999996</v>
      </c>
      <c r="KC35" s="165">
        <v>-4.0212000000000003</v>
      </c>
      <c r="KD35" s="165">
        <v>-26.342300000000002</v>
      </c>
      <c r="KE35" s="165">
        <v>-1.3144</v>
      </c>
      <c r="KF35" s="165">
        <v>-27.5</v>
      </c>
      <c r="KG35" s="165">
        <v>10.5</v>
      </c>
      <c r="KH35" s="166"/>
      <c r="KI35" s="165">
        <v>-49.401699999999998</v>
      </c>
    </row>
    <row r="36" spans="1:295" ht="18" customHeight="1" x14ac:dyDescent="0.3">
      <c r="A36" s="162" t="s">
        <v>88</v>
      </c>
      <c r="B36" s="162" t="s">
        <v>802</v>
      </c>
      <c r="C36" s="165">
        <v>0</v>
      </c>
      <c r="D36" s="165">
        <v>1.8605</v>
      </c>
      <c r="E36" s="165">
        <v>-9.3149999999999995</v>
      </c>
      <c r="F36" s="165">
        <v>3.7915999999999999</v>
      </c>
      <c r="G36" s="165">
        <v>9.7233000000000001</v>
      </c>
      <c r="H36" s="166"/>
      <c r="I36" s="165">
        <v>7.7545999999999999</v>
      </c>
      <c r="J36" s="166"/>
      <c r="K36" s="165">
        <v>21.094999999999999</v>
      </c>
      <c r="L36" s="165">
        <v>9.4457000000000004</v>
      </c>
      <c r="M36" s="165">
        <v>10.778499999999999</v>
      </c>
      <c r="N36" s="165">
        <v>-22.2</v>
      </c>
      <c r="O36" s="166">
        <v>-35.200000000000003</v>
      </c>
      <c r="P36" s="166"/>
      <c r="Q36" s="165">
        <v>9.1080000000000005</v>
      </c>
      <c r="R36" s="166"/>
      <c r="S36" s="165">
        <v>2.1655000000000002</v>
      </c>
      <c r="T36" s="165">
        <v>-7.0064000000000002</v>
      </c>
      <c r="U36" s="165">
        <v>5.8983999999999996</v>
      </c>
      <c r="V36" s="165">
        <v>5.8773</v>
      </c>
      <c r="W36" s="165">
        <v>10.239000000000001</v>
      </c>
      <c r="X36" s="165">
        <v>2.5453999999999999</v>
      </c>
      <c r="Y36" s="165">
        <v>5.2499999999999998E-2</v>
      </c>
      <c r="Z36" s="165">
        <v>2.4462000000000002</v>
      </c>
      <c r="AA36" s="166"/>
      <c r="AB36" s="165">
        <v>-1.036</v>
      </c>
      <c r="AC36" s="165">
        <v>-1.0149999999999999</v>
      </c>
      <c r="AD36" s="166"/>
      <c r="AE36" s="165">
        <v>3.5990000000000002</v>
      </c>
      <c r="AF36" s="165">
        <v>0</v>
      </c>
      <c r="AG36" s="165">
        <v>4.4000000000000004</v>
      </c>
      <c r="AH36" s="165">
        <v>-0.68200000000000005</v>
      </c>
      <c r="AI36" s="165">
        <v>0.307</v>
      </c>
      <c r="AJ36" s="165">
        <v>-11.41</v>
      </c>
      <c r="AK36" s="165">
        <v>-11.36</v>
      </c>
      <c r="AL36" s="165">
        <v>-10</v>
      </c>
      <c r="AM36" s="165">
        <v>-13.31</v>
      </c>
      <c r="AN36" s="165">
        <v>-13.3</v>
      </c>
      <c r="AO36" s="165">
        <v>7.6692999999999998</v>
      </c>
      <c r="AP36" s="165">
        <v>4.4131999999999998</v>
      </c>
      <c r="AQ36" s="165">
        <v>17.6523</v>
      </c>
      <c r="AR36" s="165">
        <v>21.2225</v>
      </c>
      <c r="AS36" s="165">
        <v>-13.668699999999999</v>
      </c>
      <c r="AT36" s="165">
        <v>-8.3055000000000003</v>
      </c>
      <c r="AU36" s="165">
        <v>-8.5243000000000002</v>
      </c>
      <c r="AV36" s="165">
        <v>0.67369999999999997</v>
      </c>
      <c r="AW36" s="165">
        <v>0.38990000000000002</v>
      </c>
      <c r="AX36" s="165">
        <v>-12.994</v>
      </c>
      <c r="AY36" s="165">
        <v>-10.046900000000001</v>
      </c>
      <c r="AZ36" s="165">
        <v>1.196</v>
      </c>
      <c r="BA36" s="165">
        <v>5.2832999999999997</v>
      </c>
      <c r="BB36" s="165">
        <v>115.5429</v>
      </c>
      <c r="BC36" s="165">
        <v>14.6698</v>
      </c>
      <c r="BD36" s="165">
        <v>-6.2</v>
      </c>
      <c r="BE36" s="165">
        <v>-6.2</v>
      </c>
      <c r="BF36" s="165">
        <v>-24.741099999999999</v>
      </c>
      <c r="BG36" s="165">
        <v>-24.737300000000001</v>
      </c>
      <c r="BH36" s="165">
        <v>-3.6549</v>
      </c>
      <c r="BI36" s="166"/>
      <c r="BJ36" s="165">
        <v>21.093499999999999</v>
      </c>
      <c r="BK36" s="165">
        <v>9.3161000000000005</v>
      </c>
      <c r="BL36" s="165">
        <v>1.9903</v>
      </c>
      <c r="BM36" s="165">
        <v>1.4244000000000001</v>
      </c>
      <c r="BN36" s="165">
        <v>-83.864800000000002</v>
      </c>
      <c r="BO36" s="165">
        <v>36.683199999999999</v>
      </c>
      <c r="BP36" s="165">
        <v>36.713799999999999</v>
      </c>
      <c r="BQ36" s="165">
        <v>37.650199999999998</v>
      </c>
      <c r="BR36" s="165">
        <v>-108.041</v>
      </c>
      <c r="BS36" s="166"/>
      <c r="BT36" s="166"/>
      <c r="BU36" s="166"/>
      <c r="BV36" s="165">
        <v>13.4824</v>
      </c>
      <c r="BW36" s="165">
        <v>12.5</v>
      </c>
      <c r="BX36" s="165">
        <v>5.36</v>
      </c>
      <c r="BY36" s="165">
        <v>-15.92</v>
      </c>
      <c r="BZ36" s="165">
        <v>8.9600000000000009</v>
      </c>
      <c r="CA36" s="165">
        <v>-23.840199999999999</v>
      </c>
      <c r="CB36" s="165">
        <v>-23.840199999999999</v>
      </c>
      <c r="CC36" s="165">
        <v>29.3872</v>
      </c>
      <c r="CD36" s="165">
        <v>29.331</v>
      </c>
      <c r="CE36" s="165">
        <v>-5.3564999999999996</v>
      </c>
      <c r="CF36" s="165">
        <v>-16.6995</v>
      </c>
      <c r="CG36" s="165">
        <v>-16.539400000000001</v>
      </c>
      <c r="CH36" s="165">
        <v>20.539000000000001</v>
      </c>
      <c r="CI36" s="165">
        <v>9.5488</v>
      </c>
      <c r="CJ36" s="166"/>
      <c r="CK36" s="166"/>
      <c r="CL36" s="165">
        <v>70.8</v>
      </c>
      <c r="CM36" s="165">
        <v>-16.2</v>
      </c>
      <c r="CN36" s="165">
        <v>-3.46</v>
      </c>
      <c r="CO36" s="165">
        <v>33.828099999999999</v>
      </c>
      <c r="CP36" s="165">
        <v>34.194400000000002</v>
      </c>
      <c r="CQ36" s="165">
        <v>32.584400000000002</v>
      </c>
      <c r="CR36" s="165">
        <v>68.893199999999993</v>
      </c>
      <c r="CS36" s="165">
        <v>68.207300000000004</v>
      </c>
      <c r="CT36" s="165">
        <v>-29.474299999999999</v>
      </c>
      <c r="CU36" s="165">
        <v>-47.961500000000001</v>
      </c>
      <c r="CV36" s="165">
        <v>-22.834199999999999</v>
      </c>
      <c r="CW36" s="165">
        <v>3.4293999999999998</v>
      </c>
      <c r="CX36" s="165">
        <v>23.36</v>
      </c>
      <c r="CY36" s="165">
        <v>20.010000000000002</v>
      </c>
      <c r="CZ36" s="165">
        <v>10.004899999999999</v>
      </c>
      <c r="DA36" s="165">
        <v>10.0616</v>
      </c>
      <c r="DB36" s="165">
        <v>-9.3000000000000007</v>
      </c>
      <c r="DC36" s="166"/>
      <c r="DD36" s="165">
        <v>-11.3035</v>
      </c>
      <c r="DE36" s="165">
        <v>-10.478400000000001</v>
      </c>
      <c r="DF36" s="165">
        <v>19.3691</v>
      </c>
      <c r="DG36" s="165">
        <v>1.49E-2</v>
      </c>
      <c r="DH36" s="165">
        <v>-4.7908999999999997</v>
      </c>
      <c r="DI36" s="166"/>
      <c r="DJ36" s="166"/>
      <c r="DK36" s="165">
        <v>-2.9918999999999998</v>
      </c>
      <c r="DL36" s="165">
        <v>6.3640999999999996</v>
      </c>
      <c r="DM36" s="165">
        <v>12.7798</v>
      </c>
      <c r="DN36" s="165">
        <v>15.7773</v>
      </c>
      <c r="DO36" s="165">
        <v>6.72</v>
      </c>
      <c r="DP36" s="165">
        <v>-3.16</v>
      </c>
      <c r="DQ36" s="165">
        <v>11.935</v>
      </c>
      <c r="DR36" s="165">
        <v>-19.751100000000001</v>
      </c>
      <c r="DS36" s="166"/>
      <c r="DT36" s="165">
        <v>-21.23</v>
      </c>
      <c r="DU36" s="165">
        <v>7.84</v>
      </c>
      <c r="DV36" s="165">
        <v>40.98</v>
      </c>
      <c r="DW36" s="165">
        <v>-19.7273</v>
      </c>
      <c r="DX36" s="165">
        <v>-9.8363999999999994</v>
      </c>
      <c r="DY36" s="165">
        <v>-39.627400000000002</v>
      </c>
      <c r="DZ36" s="165">
        <v>-39.9</v>
      </c>
      <c r="EA36" s="165">
        <v>32.319000000000003</v>
      </c>
      <c r="EB36" s="165">
        <v>5.6101000000000001</v>
      </c>
      <c r="EC36" s="165">
        <v>-4.8034999999999997</v>
      </c>
      <c r="ED36" s="165">
        <v>-4.5921000000000003</v>
      </c>
      <c r="EE36" s="165">
        <v>-14.8187</v>
      </c>
      <c r="EF36" s="165">
        <v>-17.587299999999999</v>
      </c>
      <c r="EG36" s="165">
        <v>-11.148</v>
      </c>
      <c r="EH36" s="165">
        <v>-96.360200000000006</v>
      </c>
      <c r="EI36" s="165">
        <v>-60.878399999999999</v>
      </c>
      <c r="EJ36" s="166"/>
      <c r="EK36" s="165">
        <v>-9.3033999999999999</v>
      </c>
      <c r="EL36" s="165">
        <v>-8.2517999999999994</v>
      </c>
      <c r="EM36" s="165">
        <v>23.468800000000002</v>
      </c>
      <c r="EN36" s="165">
        <v>-18.201599999999999</v>
      </c>
      <c r="EO36" s="165">
        <v>-17.0395</v>
      </c>
      <c r="EP36" s="165">
        <v>27.152000000000001</v>
      </c>
      <c r="EQ36" s="165">
        <v>-25.491499999999998</v>
      </c>
      <c r="ER36" s="165">
        <v>-25.292400000000001</v>
      </c>
      <c r="ES36" s="165">
        <v>12.1159</v>
      </c>
      <c r="ET36" s="165">
        <v>-12.24</v>
      </c>
      <c r="EU36" s="165">
        <v>-8.52</v>
      </c>
      <c r="EV36" s="165">
        <v>-0.8</v>
      </c>
      <c r="EW36" s="165">
        <v>8.2883999999999993</v>
      </c>
      <c r="EX36" s="165">
        <v>-28.186599999999999</v>
      </c>
      <c r="EY36" s="165">
        <v>-7.6185</v>
      </c>
      <c r="EZ36" s="165">
        <v>-7.5846999999999998</v>
      </c>
      <c r="FA36" s="165">
        <v>8.3991000000000007</v>
      </c>
      <c r="FB36" s="165">
        <v>8.3632000000000009</v>
      </c>
      <c r="FC36" s="165">
        <v>-24.736599999999999</v>
      </c>
      <c r="FD36" s="165">
        <v>3.2568999999999999</v>
      </c>
      <c r="FE36" s="166"/>
      <c r="FF36" s="165">
        <v>3.0103</v>
      </c>
      <c r="FG36" s="165">
        <v>2.7402000000000002</v>
      </c>
      <c r="FH36" s="165">
        <v>4.1036999999999999</v>
      </c>
      <c r="FI36" s="165">
        <v>0</v>
      </c>
      <c r="FJ36" s="165">
        <v>11.554500000000001</v>
      </c>
      <c r="FK36" s="165">
        <v>11.052099999999999</v>
      </c>
      <c r="FL36" s="165">
        <v>-31.314299999999999</v>
      </c>
      <c r="FM36" s="165">
        <v>24.037199999999999</v>
      </c>
      <c r="FN36" s="165">
        <v>23.738399999999999</v>
      </c>
      <c r="FO36" s="165">
        <v>-18.865600000000001</v>
      </c>
      <c r="FP36" s="165">
        <v>-9.4498999999999995</v>
      </c>
      <c r="FQ36" s="165">
        <v>25.157900000000001</v>
      </c>
      <c r="FR36" s="165">
        <v>-19.77</v>
      </c>
      <c r="FS36" s="165">
        <v>-1.7153</v>
      </c>
      <c r="FT36" s="165">
        <v>0.30599999999999999</v>
      </c>
      <c r="FU36" s="165">
        <v>1.08</v>
      </c>
      <c r="FV36" s="165">
        <v>-0.59</v>
      </c>
      <c r="FW36" s="165">
        <v>-26.124400000000001</v>
      </c>
      <c r="FX36" s="166"/>
      <c r="FY36" s="165">
        <v>1.5129999999999999</v>
      </c>
      <c r="FZ36" s="165">
        <v>1.236</v>
      </c>
      <c r="GA36" s="166"/>
      <c r="GB36" s="165">
        <v>0.03</v>
      </c>
      <c r="GC36" s="165">
        <v>5.5298999999999996</v>
      </c>
      <c r="GD36" s="165">
        <v>13.315799999999999</v>
      </c>
      <c r="GE36" s="165">
        <v>-3.26</v>
      </c>
      <c r="GF36" s="165">
        <v>30.121200000000002</v>
      </c>
      <c r="GG36" s="166"/>
      <c r="GH36" s="165">
        <v>21.6127</v>
      </c>
      <c r="GI36" s="165">
        <v>-5.2289000000000003</v>
      </c>
      <c r="GJ36" s="165">
        <v>-5.7657999999999996</v>
      </c>
      <c r="GK36" s="165">
        <v>2.6082000000000001</v>
      </c>
      <c r="GL36" s="166"/>
      <c r="GM36" s="166"/>
      <c r="GN36" s="166"/>
      <c r="GO36" s="165">
        <v>-26.894300000000001</v>
      </c>
      <c r="GP36" s="165">
        <v>5.1669999999999998</v>
      </c>
      <c r="GQ36" s="165">
        <v>-18.613099999999999</v>
      </c>
      <c r="GR36" s="165">
        <v>5.7480000000000002</v>
      </c>
      <c r="GS36" s="165">
        <v>5.6005000000000003</v>
      </c>
      <c r="GT36" s="165">
        <v>120.0453</v>
      </c>
      <c r="GU36" s="165">
        <v>1.3939999999999999</v>
      </c>
      <c r="GV36" s="165">
        <v>-7.9122000000000003</v>
      </c>
      <c r="GW36" s="165">
        <v>6.9691999999999998</v>
      </c>
      <c r="GX36" s="165">
        <v>2.3210999999999999</v>
      </c>
      <c r="GY36" s="165">
        <v>7.7511000000000001</v>
      </c>
      <c r="GZ36" s="165">
        <v>7.9588000000000001</v>
      </c>
      <c r="HA36" s="166"/>
      <c r="HB36" s="165">
        <v>5.8674999999999997</v>
      </c>
      <c r="HC36" s="165">
        <v>7.1402000000000001</v>
      </c>
      <c r="HD36" s="165">
        <v>5.45</v>
      </c>
      <c r="HE36" s="165">
        <v>-13.2773</v>
      </c>
      <c r="HF36" s="165">
        <v>-3.9474999999999998</v>
      </c>
      <c r="HG36" s="165">
        <v>29.535599999999999</v>
      </c>
      <c r="HH36" s="165">
        <v>6.0804999999999998</v>
      </c>
      <c r="HI36" s="165">
        <v>11.2493</v>
      </c>
      <c r="HJ36" s="165">
        <v>11.8218</v>
      </c>
      <c r="HK36" s="165">
        <v>-6.9480000000000004</v>
      </c>
      <c r="HL36" s="166"/>
      <c r="HM36" s="165">
        <v>-15.8545</v>
      </c>
      <c r="HN36" s="165">
        <v>-16.290299999999998</v>
      </c>
      <c r="HO36" s="166"/>
      <c r="HP36" s="166"/>
      <c r="HQ36" s="165">
        <v>-16.8629</v>
      </c>
      <c r="HR36" s="165">
        <v>-16.2971</v>
      </c>
      <c r="HS36" s="165">
        <v>-22.585599999999999</v>
      </c>
      <c r="HT36" s="165">
        <v>-22.228899999999999</v>
      </c>
      <c r="HU36" s="165">
        <v>21.7</v>
      </c>
      <c r="HV36" s="165">
        <v>21.71</v>
      </c>
      <c r="HW36" s="165">
        <v>-29.2</v>
      </c>
      <c r="HX36" s="165">
        <v>-29</v>
      </c>
      <c r="HY36" s="165">
        <v>1.6177999999999999</v>
      </c>
      <c r="HZ36" s="165">
        <v>5.92</v>
      </c>
      <c r="IA36" s="165">
        <v>78.765900000000002</v>
      </c>
      <c r="IB36" s="165">
        <v>17.740600000000001</v>
      </c>
      <c r="IC36" s="165">
        <v>17.8476</v>
      </c>
      <c r="ID36" s="165">
        <v>-15.2</v>
      </c>
      <c r="IE36" s="165">
        <v>-36.700000000000003</v>
      </c>
      <c r="IF36" s="165">
        <v>0</v>
      </c>
      <c r="IG36" s="165">
        <v>-0.4</v>
      </c>
      <c r="IH36" s="166"/>
      <c r="II36" s="165">
        <v>-19.512599999999999</v>
      </c>
      <c r="IJ36" s="165">
        <v>-81.732200000000006</v>
      </c>
      <c r="IK36" s="165">
        <v>41.613100000000003</v>
      </c>
      <c r="IL36" s="165">
        <v>-294.91399999999999</v>
      </c>
      <c r="IM36" s="165">
        <v>-36.244500000000002</v>
      </c>
      <c r="IN36" s="165">
        <v>-23.943899999999999</v>
      </c>
      <c r="IO36" s="165">
        <v>87.210300000000004</v>
      </c>
      <c r="IP36" s="165">
        <v>83.197900000000004</v>
      </c>
      <c r="IQ36" s="165">
        <v>155.08240000000001</v>
      </c>
      <c r="IR36" s="165">
        <v>61.388599999999997</v>
      </c>
      <c r="IS36" s="165">
        <v>11.828799999999999</v>
      </c>
      <c r="IT36" s="166"/>
      <c r="IU36" s="165">
        <v>31.724299999999999</v>
      </c>
      <c r="IV36" s="165">
        <v>-45.801099999999998</v>
      </c>
      <c r="IW36" s="165">
        <v>186.6174</v>
      </c>
      <c r="IX36" s="165">
        <v>-180.68100000000001</v>
      </c>
      <c r="IY36" s="165">
        <v>1.5927</v>
      </c>
      <c r="IZ36" s="165">
        <v>-8.4699999999999998E-2</v>
      </c>
      <c r="JA36" s="165">
        <v>-1.4295</v>
      </c>
      <c r="JB36" s="166"/>
      <c r="JC36" s="165">
        <v>-9.84</v>
      </c>
      <c r="JD36" s="165">
        <v>-0.63400000000000001</v>
      </c>
      <c r="JE36" s="165">
        <v>-0.64300000000000002</v>
      </c>
      <c r="JF36" s="165">
        <v>6.56</v>
      </c>
      <c r="JG36" s="165">
        <v>-5.04</v>
      </c>
      <c r="JH36" s="165">
        <v>-1.9075</v>
      </c>
      <c r="JI36" s="165">
        <v>-0.84689999999999999</v>
      </c>
      <c r="JJ36" s="165">
        <v>6.7093999999999996</v>
      </c>
      <c r="JK36" s="165">
        <v>-8.5251999999999999</v>
      </c>
      <c r="JL36" s="165">
        <v>-1.2</v>
      </c>
      <c r="JM36" s="165">
        <v>0.81</v>
      </c>
      <c r="JN36" s="165">
        <v>1.4159999999999999</v>
      </c>
      <c r="JO36" s="166"/>
      <c r="JP36" s="165">
        <v>3.3494000000000002</v>
      </c>
      <c r="JQ36" s="165">
        <v>3.0316999999999998</v>
      </c>
      <c r="JR36" s="165">
        <v>2.6366999999999998</v>
      </c>
      <c r="JS36" s="165">
        <v>2.8109000000000002</v>
      </c>
      <c r="JT36" s="166"/>
      <c r="JU36" s="165">
        <v>23.2</v>
      </c>
      <c r="JV36" s="165">
        <v>0.21579999999999999</v>
      </c>
      <c r="JW36" s="165">
        <v>1.0900000000000001</v>
      </c>
      <c r="JX36" s="166"/>
      <c r="JY36" s="165">
        <v>-6.0868000000000002</v>
      </c>
      <c r="JZ36" s="165">
        <v>-2.3601000000000001</v>
      </c>
      <c r="KA36" s="165">
        <v>-25.634899999999998</v>
      </c>
      <c r="KB36" s="165">
        <v>-5.8422999999999998</v>
      </c>
      <c r="KC36" s="165">
        <v>-4.9364999999999997</v>
      </c>
      <c r="KD36" s="165">
        <v>-25.180599999999998</v>
      </c>
      <c r="KE36" s="165">
        <v>0</v>
      </c>
      <c r="KF36" s="165">
        <v>-25.8</v>
      </c>
      <c r="KG36" s="165">
        <v>8.6999999999999993</v>
      </c>
      <c r="KH36" s="166"/>
      <c r="KI36" s="165">
        <v>-50.928100000000001</v>
      </c>
    </row>
    <row r="37" spans="1:295" ht="18" customHeight="1" x14ac:dyDescent="0.3">
      <c r="A37" s="162" t="s">
        <v>88</v>
      </c>
      <c r="B37" s="162" t="s">
        <v>803</v>
      </c>
      <c r="C37" s="165">
        <v>0</v>
      </c>
      <c r="D37" s="165">
        <v>1.8376999999999999</v>
      </c>
      <c r="E37" s="165">
        <v>-9.7332000000000001</v>
      </c>
      <c r="F37" s="165">
        <v>3.6640000000000001</v>
      </c>
      <c r="G37" s="165">
        <v>9.6449999999999996</v>
      </c>
      <c r="H37" s="166"/>
      <c r="I37" s="165">
        <v>8.4025999999999996</v>
      </c>
      <c r="J37" s="166"/>
      <c r="K37" s="165">
        <v>22.843399999999999</v>
      </c>
      <c r="L37" s="165">
        <v>10.264699999999999</v>
      </c>
      <c r="M37" s="165">
        <v>11.615399999999999</v>
      </c>
      <c r="N37" s="165">
        <v>-22.2</v>
      </c>
      <c r="O37" s="165">
        <v>-37.4</v>
      </c>
      <c r="P37" s="165">
        <v>13.2</v>
      </c>
      <c r="Q37" s="165">
        <v>9.9359999999999999</v>
      </c>
      <c r="R37" s="165">
        <v>-26.4</v>
      </c>
      <c r="S37" s="165">
        <v>2.3083</v>
      </c>
      <c r="T37" s="165">
        <v>-8.2135999999999996</v>
      </c>
      <c r="U37" s="165">
        <v>7.1368999999999998</v>
      </c>
      <c r="V37" s="165">
        <v>7.1276999999999999</v>
      </c>
      <c r="W37" s="165">
        <v>12.1585</v>
      </c>
      <c r="X37" s="165">
        <v>3.6147999999999998</v>
      </c>
      <c r="Y37" s="165">
        <v>9.5899999999999999E-2</v>
      </c>
      <c r="Z37" s="165">
        <v>2.7357</v>
      </c>
      <c r="AA37" s="166"/>
      <c r="AB37" s="165">
        <v>-0.79449999999999998</v>
      </c>
      <c r="AC37" s="165">
        <v>-0.90600000000000003</v>
      </c>
      <c r="AD37" s="166"/>
      <c r="AE37" s="165">
        <v>3.855</v>
      </c>
      <c r="AF37" s="165">
        <v>2.2200000000000002</v>
      </c>
      <c r="AG37" s="165">
        <v>6.6</v>
      </c>
      <c r="AH37" s="165">
        <v>-0.57099999999999995</v>
      </c>
      <c r="AI37" s="165">
        <v>0.307</v>
      </c>
      <c r="AJ37" s="165">
        <v>-10.73</v>
      </c>
      <c r="AK37" s="165">
        <v>-10.69</v>
      </c>
      <c r="AL37" s="166"/>
      <c r="AM37" s="165">
        <v>-12.91</v>
      </c>
      <c r="AN37" s="165">
        <v>-12.79</v>
      </c>
      <c r="AO37" s="165">
        <v>7.6163999999999996</v>
      </c>
      <c r="AP37" s="165">
        <v>4.1440999999999999</v>
      </c>
      <c r="AQ37" s="165">
        <v>15.429</v>
      </c>
      <c r="AR37" s="165">
        <v>18.386600000000001</v>
      </c>
      <c r="AS37" s="165">
        <v>-17.084499999999998</v>
      </c>
      <c r="AT37" s="165">
        <v>-9.6450999999999993</v>
      </c>
      <c r="AU37" s="165">
        <v>-9.6399000000000008</v>
      </c>
      <c r="AV37" s="165">
        <v>14.424899999999999</v>
      </c>
      <c r="AW37" s="165">
        <v>12.3706</v>
      </c>
      <c r="AX37" s="165">
        <v>-17.682600000000001</v>
      </c>
      <c r="AY37" s="165">
        <v>-14.8695</v>
      </c>
      <c r="AZ37" s="165">
        <v>2.3795999999999999</v>
      </c>
      <c r="BA37" s="165">
        <v>12.682499999999999</v>
      </c>
      <c r="BB37" s="165">
        <v>124.4765</v>
      </c>
      <c r="BC37" s="165">
        <v>9.2683</v>
      </c>
      <c r="BD37" s="165">
        <v>-5.9</v>
      </c>
      <c r="BE37" s="165">
        <v>-6.2</v>
      </c>
      <c r="BF37" s="165">
        <v>-20.729399999999998</v>
      </c>
      <c r="BG37" s="165">
        <v>-21.4937</v>
      </c>
      <c r="BH37" s="165">
        <v>-3.7747000000000002</v>
      </c>
      <c r="BI37" s="166"/>
      <c r="BJ37" s="165">
        <v>24.2331</v>
      </c>
      <c r="BK37" s="165">
        <v>9.8504000000000005</v>
      </c>
      <c r="BL37" s="165">
        <v>2.5903999999999998</v>
      </c>
      <c r="BM37" s="165">
        <v>1.8029999999999999</v>
      </c>
      <c r="BN37" s="165">
        <v>-58.656599999999997</v>
      </c>
      <c r="BO37" s="165">
        <v>38.758499999999998</v>
      </c>
      <c r="BP37" s="165">
        <v>38.575400000000002</v>
      </c>
      <c r="BQ37" s="165">
        <v>11.962899999999999</v>
      </c>
      <c r="BR37" s="165">
        <v>-87.911600000000007</v>
      </c>
      <c r="BS37" s="166"/>
      <c r="BT37" s="166"/>
      <c r="BU37" s="166"/>
      <c r="BV37" s="165">
        <v>18.851400000000002</v>
      </c>
      <c r="BW37" s="165">
        <v>14.98</v>
      </c>
      <c r="BX37" s="165">
        <v>8.17</v>
      </c>
      <c r="BY37" s="165">
        <v>-11.76</v>
      </c>
      <c r="BZ37" s="165">
        <v>12.11</v>
      </c>
      <c r="CA37" s="165">
        <v>-25.313700000000001</v>
      </c>
      <c r="CB37" s="165">
        <v>-25.313700000000001</v>
      </c>
      <c r="CC37" s="165">
        <v>29.758400000000002</v>
      </c>
      <c r="CD37" s="165">
        <v>29.088799999999999</v>
      </c>
      <c r="CE37" s="165">
        <v>-7.6750999999999996</v>
      </c>
      <c r="CF37" s="165">
        <v>-12.916700000000001</v>
      </c>
      <c r="CG37" s="165">
        <v>-12.997299999999999</v>
      </c>
      <c r="CH37" s="165">
        <v>23.828099999999999</v>
      </c>
      <c r="CI37" s="165">
        <v>8.8729999999999993</v>
      </c>
      <c r="CJ37" s="166"/>
      <c r="CK37" s="166"/>
      <c r="CL37" s="165">
        <v>69.7</v>
      </c>
      <c r="CM37" s="165">
        <v>-15.7</v>
      </c>
      <c r="CN37" s="165">
        <v>-3.8</v>
      </c>
      <c r="CO37" s="165">
        <v>38.167400000000001</v>
      </c>
      <c r="CP37" s="165">
        <v>37.389099999999999</v>
      </c>
      <c r="CQ37" s="165">
        <v>36.804600000000001</v>
      </c>
      <c r="CR37" s="165">
        <v>59.517499999999998</v>
      </c>
      <c r="CS37" s="165">
        <v>59.771999999999998</v>
      </c>
      <c r="CT37" s="165">
        <v>-27.900700000000001</v>
      </c>
      <c r="CU37" s="165">
        <v>-44.7273</v>
      </c>
      <c r="CV37" s="165">
        <v>-20.813199999999998</v>
      </c>
      <c r="CW37" s="165">
        <v>3.4670999999999998</v>
      </c>
      <c r="CX37" s="165">
        <v>25.57</v>
      </c>
      <c r="CY37" s="165">
        <v>23.84</v>
      </c>
      <c r="CZ37" s="165">
        <v>11.723599999999999</v>
      </c>
      <c r="DA37" s="165">
        <v>11.6241</v>
      </c>
      <c r="DB37" s="165">
        <v>-11.21</v>
      </c>
      <c r="DC37" s="166"/>
      <c r="DD37" s="165">
        <v>-10.0931</v>
      </c>
      <c r="DE37" s="165">
        <v>-10.046799999999999</v>
      </c>
      <c r="DF37" s="165">
        <v>14.8688</v>
      </c>
      <c r="DG37" s="165">
        <v>1.4500000000000001E-2</v>
      </c>
      <c r="DH37" s="165">
        <v>-5.8277000000000001</v>
      </c>
      <c r="DI37" s="165">
        <v>-4.5999999999999996</v>
      </c>
      <c r="DJ37" s="165">
        <v>-4.8</v>
      </c>
      <c r="DK37" s="165">
        <v>-2.5036999999999998</v>
      </c>
      <c r="DL37" s="165">
        <v>6.1771000000000003</v>
      </c>
      <c r="DM37" s="165">
        <v>15.1456</v>
      </c>
      <c r="DN37" s="165">
        <v>15.591699999999999</v>
      </c>
      <c r="DO37" s="165">
        <v>6.67</v>
      </c>
      <c r="DP37" s="165">
        <v>-4.18</v>
      </c>
      <c r="DQ37" s="165">
        <v>11.640499999999999</v>
      </c>
      <c r="DR37" s="165">
        <v>-14.505800000000001</v>
      </c>
      <c r="DS37" s="166"/>
      <c r="DT37" s="165">
        <v>-20.92</v>
      </c>
      <c r="DU37" s="165">
        <v>8.6</v>
      </c>
      <c r="DV37" s="165">
        <v>42.98</v>
      </c>
      <c r="DW37" s="165">
        <v>-12.4727</v>
      </c>
      <c r="DX37" s="165">
        <v>-6.4726999999999997</v>
      </c>
      <c r="DY37" s="165">
        <v>-38.195500000000003</v>
      </c>
      <c r="DZ37" s="165">
        <v>-37.990900000000003</v>
      </c>
      <c r="EA37" s="165">
        <v>43.683500000000002</v>
      </c>
      <c r="EB37" s="165">
        <v>15.9062</v>
      </c>
      <c r="EC37" s="165">
        <v>3.3858000000000001</v>
      </c>
      <c r="ED37" s="165">
        <v>4.0601000000000003</v>
      </c>
      <c r="EE37" s="165">
        <v>-21.523599999999998</v>
      </c>
      <c r="EF37" s="165">
        <v>-24.575800000000001</v>
      </c>
      <c r="EG37" s="165">
        <v>-11.236000000000001</v>
      </c>
      <c r="EH37" s="165">
        <v>-63.845799999999997</v>
      </c>
      <c r="EI37" s="165">
        <v>-70.248199999999997</v>
      </c>
      <c r="EJ37" s="166"/>
      <c r="EK37" s="165">
        <v>-9.3224999999999998</v>
      </c>
      <c r="EL37" s="165">
        <v>-7.7782999999999998</v>
      </c>
      <c r="EM37" s="165">
        <v>27.046600000000002</v>
      </c>
      <c r="EN37" s="165">
        <v>-12.394299999999999</v>
      </c>
      <c r="EO37" s="165">
        <v>-12.045999999999999</v>
      </c>
      <c r="EP37" s="165">
        <v>0</v>
      </c>
      <c r="EQ37" s="165">
        <v>-23.695399999999999</v>
      </c>
      <c r="ER37" s="165">
        <v>-23.526</v>
      </c>
      <c r="ES37" s="165">
        <v>13.463800000000001</v>
      </c>
      <c r="ET37" s="165">
        <v>0</v>
      </c>
      <c r="EU37" s="165">
        <v>-8.9</v>
      </c>
      <c r="EV37" s="165">
        <v>0</v>
      </c>
      <c r="EW37" s="165">
        <v>8.6331000000000007</v>
      </c>
      <c r="EX37" s="165">
        <v>-19.772099999999998</v>
      </c>
      <c r="EY37" s="165">
        <v>-7.9477000000000002</v>
      </c>
      <c r="EZ37" s="165">
        <v>-7.9344000000000001</v>
      </c>
      <c r="FA37" s="165">
        <v>8.1736000000000004</v>
      </c>
      <c r="FB37" s="165">
        <v>11.5307</v>
      </c>
      <c r="FC37" s="165">
        <v>-29.3812</v>
      </c>
      <c r="FD37" s="165">
        <v>3.0065</v>
      </c>
      <c r="FE37" s="166"/>
      <c r="FF37" s="165">
        <v>2.7562000000000002</v>
      </c>
      <c r="FG37" s="165">
        <v>3.0145</v>
      </c>
      <c r="FH37" s="165">
        <v>3.2294</v>
      </c>
      <c r="FI37" s="165">
        <v>0</v>
      </c>
      <c r="FJ37" s="165">
        <v>12.726699999999999</v>
      </c>
      <c r="FK37" s="165">
        <v>12.726699999999999</v>
      </c>
      <c r="FL37" s="165">
        <v>-34.8309</v>
      </c>
      <c r="FM37" s="165">
        <v>22.3932</v>
      </c>
      <c r="FN37" s="165">
        <v>22.163499999999999</v>
      </c>
      <c r="FO37" s="165">
        <v>-19.561299999999999</v>
      </c>
      <c r="FP37" s="165">
        <v>-10.1631</v>
      </c>
      <c r="FQ37" s="165">
        <v>27.8874</v>
      </c>
      <c r="FR37" s="165">
        <v>-18.93</v>
      </c>
      <c r="FS37" s="165">
        <v>-0.6038</v>
      </c>
      <c r="FT37" s="165">
        <v>0.29780000000000001</v>
      </c>
      <c r="FU37" s="165">
        <v>0.57999999999999996</v>
      </c>
      <c r="FV37" s="165">
        <v>-0.71</v>
      </c>
      <c r="FW37" s="165">
        <v>-27.770499999999998</v>
      </c>
      <c r="FX37" s="166"/>
      <c r="FY37" s="165">
        <v>1.431</v>
      </c>
      <c r="FZ37" s="165">
        <v>1.0940000000000001</v>
      </c>
      <c r="GA37" s="166"/>
      <c r="GB37" s="165">
        <v>-0.09</v>
      </c>
      <c r="GC37" s="165">
        <v>8.8292000000000002</v>
      </c>
      <c r="GD37" s="165">
        <v>17.833500000000001</v>
      </c>
      <c r="GE37" s="165">
        <v>-3.46</v>
      </c>
      <c r="GF37" s="165">
        <v>28.985499999999998</v>
      </c>
      <c r="GG37" s="166"/>
      <c r="GH37" s="165">
        <v>28.790800000000001</v>
      </c>
      <c r="GI37" s="165">
        <v>-8.7802000000000007</v>
      </c>
      <c r="GJ37" s="165">
        <v>-9.3826999999999998</v>
      </c>
      <c r="GK37" s="165">
        <v>2.7271999999999998</v>
      </c>
      <c r="GL37" s="166"/>
      <c r="GM37" s="166"/>
      <c r="GN37" s="165">
        <v>-12.964600000000001</v>
      </c>
      <c r="GO37" s="165">
        <v>-25.203700000000001</v>
      </c>
      <c r="GP37" s="165">
        <v>5.0747</v>
      </c>
      <c r="GQ37" s="165">
        <v>-22.962900000000001</v>
      </c>
      <c r="GR37" s="165">
        <v>7.0354000000000001</v>
      </c>
      <c r="GS37" s="165">
        <v>7.2294999999999998</v>
      </c>
      <c r="GT37" s="165">
        <v>132.4487</v>
      </c>
      <c r="GU37" s="165">
        <v>-2.1147</v>
      </c>
      <c r="GV37" s="165">
        <v>-7.8305999999999996</v>
      </c>
      <c r="GW37" s="165">
        <v>-5.7831000000000001</v>
      </c>
      <c r="GX37" s="165">
        <v>3.1059999999999999</v>
      </c>
      <c r="GY37" s="165">
        <v>7.9489000000000001</v>
      </c>
      <c r="GZ37" s="165">
        <v>8.1180000000000003</v>
      </c>
      <c r="HA37" s="166"/>
      <c r="HB37" s="165">
        <v>5.1005000000000003</v>
      </c>
      <c r="HC37" s="165">
        <v>6.8789999999999996</v>
      </c>
      <c r="HD37" s="165">
        <v>5.45</v>
      </c>
      <c r="HE37" s="165">
        <v>-9.2017000000000007</v>
      </c>
      <c r="HF37" s="165">
        <v>0</v>
      </c>
      <c r="HG37" s="165">
        <v>31.462499999999999</v>
      </c>
      <c r="HH37" s="165">
        <v>0</v>
      </c>
      <c r="HI37" s="165">
        <v>11.6569</v>
      </c>
      <c r="HJ37" s="165">
        <v>11.8932</v>
      </c>
      <c r="HK37" s="165">
        <v>-6.6242999999999999</v>
      </c>
      <c r="HL37" s="166"/>
      <c r="HM37" s="165">
        <v>-15.392099999999999</v>
      </c>
      <c r="HN37" s="165">
        <v>-16.192499999999999</v>
      </c>
      <c r="HO37" s="166"/>
      <c r="HP37" s="166"/>
      <c r="HQ37" s="165">
        <v>-16.3795</v>
      </c>
      <c r="HR37" s="165">
        <v>-16.137799999999999</v>
      </c>
      <c r="HS37" s="165">
        <v>-22.9528</v>
      </c>
      <c r="HT37" s="165">
        <v>-22.8476</v>
      </c>
      <c r="HU37" s="165">
        <v>13.89</v>
      </c>
      <c r="HV37" s="165">
        <v>13.81</v>
      </c>
      <c r="HW37" s="165">
        <v>-30</v>
      </c>
      <c r="HX37" s="165">
        <v>-30.2</v>
      </c>
      <c r="HY37" s="165">
        <v>1.6177999999999999</v>
      </c>
      <c r="HZ37" s="165">
        <v>4.72</v>
      </c>
      <c r="IA37" s="165">
        <v>71.115600000000001</v>
      </c>
      <c r="IB37" s="165">
        <v>18.585000000000001</v>
      </c>
      <c r="IC37" s="165">
        <v>18.397500000000001</v>
      </c>
      <c r="ID37" s="165">
        <v>-15.3</v>
      </c>
      <c r="IE37" s="165">
        <v>-38</v>
      </c>
      <c r="IF37" s="165">
        <v>-0.3</v>
      </c>
      <c r="IG37" s="165">
        <v>-0.8</v>
      </c>
      <c r="IH37" s="166"/>
      <c r="II37" s="165">
        <v>-18.569199999999999</v>
      </c>
      <c r="IJ37" s="165">
        <v>-66.948099999999997</v>
      </c>
      <c r="IK37" s="165">
        <v>38.485700000000001</v>
      </c>
      <c r="IL37" s="165">
        <v>-300.09190000000001</v>
      </c>
      <c r="IM37" s="165">
        <v>-39.2958</v>
      </c>
      <c r="IN37" s="165">
        <v>-24.952000000000002</v>
      </c>
      <c r="IO37" s="165">
        <v>91.679500000000004</v>
      </c>
      <c r="IP37" s="165">
        <v>78.228399999999993</v>
      </c>
      <c r="IQ37" s="165">
        <v>154.4563</v>
      </c>
      <c r="IR37" s="165">
        <v>62.366900000000001</v>
      </c>
      <c r="IS37" s="165">
        <v>17.9008</v>
      </c>
      <c r="IT37" s="165">
        <v>14.481299999999999</v>
      </c>
      <c r="IU37" s="165">
        <v>16.1999</v>
      </c>
      <c r="IV37" s="165">
        <v>-40.812100000000001</v>
      </c>
      <c r="IW37" s="165">
        <v>189.6523</v>
      </c>
      <c r="IX37" s="165">
        <v>-180.34289999999999</v>
      </c>
      <c r="IY37" s="165">
        <v>9.8162000000000003</v>
      </c>
      <c r="IZ37" s="165">
        <v>-4.2477</v>
      </c>
      <c r="JA37" s="165">
        <v>-1.8737999999999999</v>
      </c>
      <c r="JB37" s="166"/>
      <c r="JC37" s="165">
        <v>-9.92</v>
      </c>
      <c r="JD37" s="165">
        <v>-0.51600000000000001</v>
      </c>
      <c r="JE37" s="165">
        <v>-0.52500000000000002</v>
      </c>
      <c r="JF37" s="165">
        <v>6.64</v>
      </c>
      <c r="JG37" s="165">
        <v>-5.6</v>
      </c>
      <c r="JH37" s="165">
        <v>-1.6003000000000001</v>
      </c>
      <c r="JI37" s="165">
        <v>-0.17549999999999999</v>
      </c>
      <c r="JJ37" s="165">
        <v>7.8232999999999997</v>
      </c>
      <c r="JK37" s="165">
        <v>-8.6411999999999995</v>
      </c>
      <c r="JL37" s="165">
        <v>-3.1</v>
      </c>
      <c r="JM37" s="165">
        <v>-1.81</v>
      </c>
      <c r="JN37" s="165">
        <v>-1.0429999999999999</v>
      </c>
      <c r="JO37" s="166"/>
      <c r="JP37" s="166"/>
      <c r="JQ37" s="165">
        <v>2.9060000000000001</v>
      </c>
      <c r="JR37" s="165">
        <v>2.8391999999999999</v>
      </c>
      <c r="JS37" s="165">
        <v>2.3088000000000002</v>
      </c>
      <c r="JT37" s="166"/>
      <c r="JU37" s="165">
        <v>23.7</v>
      </c>
      <c r="JV37" s="165">
        <v>-9.7900000000000001E-2</v>
      </c>
      <c r="JW37" s="165">
        <v>1.04</v>
      </c>
      <c r="JX37" s="166"/>
      <c r="JY37" s="165">
        <v>-6.4665999999999997</v>
      </c>
      <c r="JZ37" s="165">
        <v>-1.8975</v>
      </c>
      <c r="KA37" s="165">
        <v>-25.9465</v>
      </c>
      <c r="KB37" s="165">
        <v>-6.1393000000000004</v>
      </c>
      <c r="KC37" s="165">
        <v>-4.7157999999999998</v>
      </c>
      <c r="KD37" s="165">
        <v>-26.223099999999999</v>
      </c>
      <c r="KE37" s="165">
        <v>0</v>
      </c>
      <c r="KF37" s="165">
        <v>-26.1</v>
      </c>
      <c r="KG37" s="165">
        <v>9.6</v>
      </c>
      <c r="KH37" s="166"/>
      <c r="KI37" s="165">
        <v>-48.257800000000003</v>
      </c>
    </row>
    <row r="38" spans="1:295" ht="18" customHeight="1" x14ac:dyDescent="0.3">
      <c r="A38" s="162" t="s">
        <v>88</v>
      </c>
      <c r="B38" s="162" t="s">
        <v>804</v>
      </c>
      <c r="C38" s="165">
        <v>0</v>
      </c>
      <c r="D38" s="165">
        <v>1.9359999999999999</v>
      </c>
      <c r="E38" s="165">
        <v>-9.7132000000000005</v>
      </c>
      <c r="F38" s="165">
        <v>4.0045000000000002</v>
      </c>
      <c r="G38" s="165">
        <v>9.8187999999999995</v>
      </c>
      <c r="H38" s="166"/>
      <c r="I38" s="165">
        <v>8.2934999999999999</v>
      </c>
      <c r="J38" s="166"/>
      <c r="K38" s="165">
        <v>23.804099999999998</v>
      </c>
      <c r="L38" s="165">
        <v>10.6007</v>
      </c>
      <c r="M38" s="165">
        <v>11.898400000000001</v>
      </c>
      <c r="N38" s="165">
        <v>-22.2</v>
      </c>
      <c r="O38" s="165">
        <v>-37.4</v>
      </c>
      <c r="P38" s="165">
        <v>13.2</v>
      </c>
      <c r="Q38" s="165">
        <v>10.763999999999999</v>
      </c>
      <c r="R38" s="165">
        <v>-24.2</v>
      </c>
      <c r="S38" s="165">
        <v>2.4834000000000001</v>
      </c>
      <c r="T38" s="165">
        <v>-7.8663999999999996</v>
      </c>
      <c r="U38" s="165">
        <v>7.4410999999999996</v>
      </c>
      <c r="V38" s="165">
        <v>7.4942000000000002</v>
      </c>
      <c r="W38" s="165">
        <v>12.786</v>
      </c>
      <c r="X38" s="165">
        <v>3.3088000000000002</v>
      </c>
      <c r="Y38" s="165">
        <v>-0.10929999999999999</v>
      </c>
      <c r="Z38" s="165">
        <v>2.6513</v>
      </c>
      <c r="AA38" s="166"/>
      <c r="AB38" s="165">
        <v>-1.165</v>
      </c>
      <c r="AC38" s="165">
        <v>-0.81799999999999995</v>
      </c>
      <c r="AD38" s="166"/>
      <c r="AE38" s="165">
        <v>4.0170000000000003</v>
      </c>
      <c r="AF38" s="165">
        <v>2.2200000000000002</v>
      </c>
      <c r="AG38" s="165">
        <v>6.6</v>
      </c>
      <c r="AH38" s="165">
        <v>-0.57699999999999996</v>
      </c>
      <c r="AI38" s="165">
        <v>0.307</v>
      </c>
      <c r="AJ38" s="165">
        <v>-11</v>
      </c>
      <c r="AK38" s="165">
        <v>-10.9</v>
      </c>
      <c r="AL38" s="165">
        <v>-10</v>
      </c>
      <c r="AM38" s="165">
        <v>-12.56</v>
      </c>
      <c r="AN38" s="165">
        <v>-12.63</v>
      </c>
      <c r="AO38" s="165">
        <v>7.7244999999999999</v>
      </c>
      <c r="AP38" s="165">
        <v>4.0682</v>
      </c>
      <c r="AQ38" s="165">
        <v>15.711499999999999</v>
      </c>
      <c r="AR38" s="165">
        <v>19.6614</v>
      </c>
      <c r="AS38" s="165">
        <v>-17.764399999999998</v>
      </c>
      <c r="AT38" s="165">
        <v>-9.2431999999999999</v>
      </c>
      <c r="AU38" s="165">
        <v>-8.2499000000000002</v>
      </c>
      <c r="AV38" s="165">
        <v>14.7644</v>
      </c>
      <c r="AW38" s="165">
        <v>9.7175999999999991</v>
      </c>
      <c r="AX38" s="165">
        <v>-17.012799999999999</v>
      </c>
      <c r="AY38" s="165">
        <v>-14.0657</v>
      </c>
      <c r="AZ38" s="165">
        <v>2.3795999999999999</v>
      </c>
      <c r="BA38" s="165">
        <v>11.8454</v>
      </c>
      <c r="BB38" s="165">
        <v>120.1182</v>
      </c>
      <c r="BC38" s="165">
        <v>9.1701999999999995</v>
      </c>
      <c r="BD38" s="165">
        <v>-5.9</v>
      </c>
      <c r="BE38" s="165">
        <v>-6</v>
      </c>
      <c r="BF38" s="165">
        <v>-21.507200000000001</v>
      </c>
      <c r="BG38" s="165">
        <v>-23.716699999999999</v>
      </c>
      <c r="BH38" s="165">
        <v>-3.6185</v>
      </c>
      <c r="BI38" s="166"/>
      <c r="BJ38" s="165">
        <v>23.5762</v>
      </c>
      <c r="BK38" s="165">
        <v>10.055199999999999</v>
      </c>
      <c r="BL38" s="165">
        <v>2.6937000000000002</v>
      </c>
      <c r="BM38" s="165">
        <v>1.9630000000000001</v>
      </c>
      <c r="BN38" s="165">
        <v>-63.692100000000003</v>
      </c>
      <c r="BO38" s="165">
        <v>39.033200000000001</v>
      </c>
      <c r="BP38" s="165">
        <v>39.033200000000001</v>
      </c>
      <c r="BQ38" s="165">
        <v>12.071899999999999</v>
      </c>
      <c r="BR38" s="165">
        <v>-91.412499999999994</v>
      </c>
      <c r="BS38" s="166"/>
      <c r="BT38" s="166"/>
      <c r="BU38" s="166"/>
      <c r="BV38" s="165">
        <v>18.821400000000001</v>
      </c>
      <c r="BW38" s="165">
        <v>15.43</v>
      </c>
      <c r="BX38" s="165">
        <v>8.51</v>
      </c>
      <c r="BY38" s="165">
        <v>-11.72</v>
      </c>
      <c r="BZ38" s="165">
        <v>12.73</v>
      </c>
      <c r="CA38" s="165">
        <v>-25.0458</v>
      </c>
      <c r="CB38" s="165">
        <v>-24.376000000000001</v>
      </c>
      <c r="CC38" s="165">
        <v>33.595399999999998</v>
      </c>
      <c r="CD38" s="165">
        <v>32.846299999999999</v>
      </c>
      <c r="CE38" s="165">
        <v>-8.3803000000000001</v>
      </c>
      <c r="CF38" s="165">
        <v>-13.7788</v>
      </c>
      <c r="CG38" s="165">
        <v>-13.5002</v>
      </c>
      <c r="CH38" s="165">
        <v>23.127700000000001</v>
      </c>
      <c r="CI38" s="165">
        <v>9.67</v>
      </c>
      <c r="CJ38" s="166"/>
      <c r="CK38" s="166"/>
      <c r="CL38" s="165">
        <v>65.3</v>
      </c>
      <c r="CM38" s="165">
        <v>-17.2</v>
      </c>
      <c r="CN38" s="165">
        <v>-3.69</v>
      </c>
      <c r="CO38" s="165">
        <v>37.3245</v>
      </c>
      <c r="CP38" s="165">
        <v>36.747900000000001</v>
      </c>
      <c r="CQ38" s="165">
        <v>35.698500000000003</v>
      </c>
      <c r="CR38" s="165">
        <v>60.764899999999997</v>
      </c>
      <c r="CS38" s="165">
        <v>62.827599999999997</v>
      </c>
      <c r="CT38" s="165">
        <v>-27.1235</v>
      </c>
      <c r="CU38" s="165">
        <v>-46.080399999999997</v>
      </c>
      <c r="CV38" s="165">
        <v>-19.587299999999999</v>
      </c>
      <c r="CW38" s="165">
        <v>3.6831</v>
      </c>
      <c r="CX38" s="165">
        <v>27.55</v>
      </c>
      <c r="CY38" s="165">
        <v>24.55</v>
      </c>
      <c r="CZ38" s="165">
        <v>12.192399999999999</v>
      </c>
      <c r="DA38" s="165">
        <v>12.210100000000001</v>
      </c>
      <c r="DB38" s="165">
        <v>-11.17</v>
      </c>
      <c r="DC38" s="166"/>
      <c r="DD38" s="165">
        <v>-10.6751</v>
      </c>
      <c r="DE38" s="165">
        <v>-10.550599999999999</v>
      </c>
      <c r="DF38" s="165">
        <v>13.0852</v>
      </c>
      <c r="DG38" s="165">
        <v>1.46E-2</v>
      </c>
      <c r="DH38" s="165">
        <v>-5.7702999999999998</v>
      </c>
      <c r="DI38" s="165">
        <v>-4.5</v>
      </c>
      <c r="DJ38" s="166"/>
      <c r="DK38" s="165">
        <v>-2.4792000000000001</v>
      </c>
      <c r="DL38" s="165">
        <v>5.9901</v>
      </c>
      <c r="DM38" s="165">
        <v>15.461</v>
      </c>
      <c r="DN38" s="165">
        <v>15.220599999999999</v>
      </c>
      <c r="DO38" s="165">
        <v>6.44</v>
      </c>
      <c r="DP38" s="165">
        <v>-4.33</v>
      </c>
      <c r="DQ38" s="165">
        <v>10.602</v>
      </c>
      <c r="DR38" s="165">
        <v>-13.1632</v>
      </c>
      <c r="DS38" s="166"/>
      <c r="DT38" s="165">
        <v>-15.19</v>
      </c>
      <c r="DU38" s="165">
        <v>8.68</v>
      </c>
      <c r="DV38" s="165">
        <v>39.58</v>
      </c>
      <c r="DW38" s="165">
        <v>-13.0182</v>
      </c>
      <c r="DX38" s="165">
        <v>-6.7363999999999997</v>
      </c>
      <c r="DY38" s="165">
        <v>-38.597200000000001</v>
      </c>
      <c r="DZ38" s="165">
        <v>-38.645499999999998</v>
      </c>
      <c r="EA38" s="165">
        <v>39.141500000000001</v>
      </c>
      <c r="EB38" s="165">
        <v>12.625299999999999</v>
      </c>
      <c r="EC38" s="165">
        <v>1.1053999999999999</v>
      </c>
      <c r="ED38" s="165">
        <v>1.9428000000000001</v>
      </c>
      <c r="EE38" s="165">
        <v>-15.523400000000001</v>
      </c>
      <c r="EF38" s="165">
        <v>-16.265999999999998</v>
      </c>
      <c r="EG38" s="165">
        <v>-11.273999999999999</v>
      </c>
      <c r="EH38" s="165">
        <v>-65.734200000000001</v>
      </c>
      <c r="EI38" s="165">
        <v>-66.711799999999997</v>
      </c>
      <c r="EJ38" s="166"/>
      <c r="EK38" s="165">
        <v>-9.0512999999999995</v>
      </c>
      <c r="EL38" s="165">
        <v>-8.1190999999999995</v>
      </c>
      <c r="EM38" s="165">
        <v>29.312000000000001</v>
      </c>
      <c r="EN38" s="165">
        <v>-16.0946</v>
      </c>
      <c r="EO38" s="165">
        <v>-14.0344</v>
      </c>
      <c r="EP38" s="165">
        <v>2.0640000000000001</v>
      </c>
      <c r="EQ38" s="165">
        <v>-23.3078</v>
      </c>
      <c r="ER38" s="165">
        <v>-23.253900000000002</v>
      </c>
      <c r="ES38" s="165">
        <v>13.282999999999999</v>
      </c>
      <c r="ET38" s="165">
        <v>0</v>
      </c>
      <c r="EU38" s="165">
        <v>-8.1199999999999992</v>
      </c>
      <c r="EV38" s="165">
        <v>-0.7</v>
      </c>
      <c r="EW38" s="165">
        <v>8.3251000000000008</v>
      </c>
      <c r="EX38" s="165">
        <v>-25.360399999999998</v>
      </c>
      <c r="EY38" s="165">
        <v>-8.0036000000000005</v>
      </c>
      <c r="EZ38" s="165">
        <v>-7.8865999999999996</v>
      </c>
      <c r="FA38" s="165">
        <v>8.0832999999999995</v>
      </c>
      <c r="FB38" s="165">
        <v>12.2761</v>
      </c>
      <c r="FC38" s="165">
        <v>-28.281600000000001</v>
      </c>
      <c r="FD38" s="165">
        <v>2.9653</v>
      </c>
      <c r="FE38" s="166"/>
      <c r="FF38" s="165">
        <v>2.7928000000000002</v>
      </c>
      <c r="FG38" s="165">
        <v>3.802</v>
      </c>
      <c r="FH38" s="165">
        <v>3.3824999999999998</v>
      </c>
      <c r="FI38" s="165">
        <v>2.7345999999999999</v>
      </c>
      <c r="FJ38" s="165">
        <v>11.554500000000001</v>
      </c>
      <c r="FK38" s="165">
        <v>11.7219</v>
      </c>
      <c r="FL38" s="165">
        <v>-32.821399999999997</v>
      </c>
      <c r="FM38" s="165">
        <v>22.620200000000001</v>
      </c>
      <c r="FN38" s="165">
        <v>22.532399999999999</v>
      </c>
      <c r="FO38" s="165">
        <v>-19.255600000000001</v>
      </c>
      <c r="FP38" s="165">
        <v>-9.3557000000000006</v>
      </c>
      <c r="FQ38" s="165">
        <v>24.816099999999999</v>
      </c>
      <c r="FR38" s="165">
        <v>-18.53</v>
      </c>
      <c r="FS38" s="165">
        <v>-0.71</v>
      </c>
      <c r="FT38" s="165">
        <v>0.28860000000000002</v>
      </c>
      <c r="FU38" s="165">
        <v>1.03</v>
      </c>
      <c r="FV38" s="165">
        <v>0.3</v>
      </c>
      <c r="FW38" s="165">
        <v>-24.5899</v>
      </c>
      <c r="FX38" s="166"/>
      <c r="FY38" s="165">
        <v>1.4039999999999999</v>
      </c>
      <c r="FZ38" s="165">
        <v>0.97799999999999998</v>
      </c>
      <c r="GA38" s="166"/>
      <c r="GB38" s="165">
        <v>1.64</v>
      </c>
      <c r="GC38" s="165">
        <v>7.8371000000000004</v>
      </c>
      <c r="GD38" s="165">
        <v>14.530900000000001</v>
      </c>
      <c r="GE38" s="165">
        <v>-3.31</v>
      </c>
      <c r="GF38" s="165">
        <v>30.192399999999999</v>
      </c>
      <c r="GG38" s="166"/>
      <c r="GH38" s="165">
        <v>28.723099999999999</v>
      </c>
      <c r="GI38" s="165">
        <v>-9.0564999999999998</v>
      </c>
      <c r="GJ38" s="165">
        <v>-9.8175000000000008</v>
      </c>
      <c r="GK38" s="165">
        <v>2.7189999999999999</v>
      </c>
      <c r="GL38" s="166"/>
      <c r="GM38" s="166"/>
      <c r="GN38" s="165">
        <v>-13.204599999999999</v>
      </c>
      <c r="GO38" s="165">
        <v>-24.924800000000001</v>
      </c>
      <c r="GP38" s="165">
        <v>5.9153000000000002</v>
      </c>
      <c r="GQ38" s="165">
        <v>-22.645600000000002</v>
      </c>
      <c r="GR38" s="165">
        <v>7.6848000000000001</v>
      </c>
      <c r="GS38" s="165">
        <v>8.3697999999999997</v>
      </c>
      <c r="GT38" s="165">
        <v>131.31479999999999</v>
      </c>
      <c r="GU38" s="165">
        <v>-1.7402</v>
      </c>
      <c r="GV38" s="165">
        <v>-7.1323999999999996</v>
      </c>
      <c r="GW38" s="165">
        <v>-6.5016999999999996</v>
      </c>
      <c r="GX38" s="165">
        <v>3.4443999999999999</v>
      </c>
      <c r="GY38" s="165">
        <v>8.2345000000000006</v>
      </c>
      <c r="GZ38" s="165">
        <v>8.2842000000000002</v>
      </c>
      <c r="HA38" s="165">
        <v>3</v>
      </c>
      <c r="HB38" s="165">
        <v>4.8506999999999998</v>
      </c>
      <c r="HC38" s="165">
        <v>5.9459</v>
      </c>
      <c r="HD38" s="165">
        <v>6.29</v>
      </c>
      <c r="HE38" s="165">
        <v>-9.0482999999999993</v>
      </c>
      <c r="HF38" s="165">
        <v>0</v>
      </c>
      <c r="HG38" s="165">
        <v>32.9589</v>
      </c>
      <c r="HH38" s="165">
        <v>0</v>
      </c>
      <c r="HI38" s="165">
        <v>13.0284</v>
      </c>
      <c r="HJ38" s="165">
        <v>12.103</v>
      </c>
      <c r="HK38" s="165">
        <v>-6.5282999999999998</v>
      </c>
      <c r="HL38" s="166"/>
      <c r="HM38" s="165">
        <v>-15.5222</v>
      </c>
      <c r="HN38" s="165">
        <v>-15.718</v>
      </c>
      <c r="HO38" s="166"/>
      <c r="HP38" s="166"/>
      <c r="HQ38" s="165">
        <v>-15.626899999999999</v>
      </c>
      <c r="HR38" s="165">
        <v>-15.286300000000001</v>
      </c>
      <c r="HS38" s="165">
        <v>-21.4619</v>
      </c>
      <c r="HT38" s="165">
        <v>-21.834</v>
      </c>
      <c r="HU38" s="165">
        <v>14.12</v>
      </c>
      <c r="HV38" s="165">
        <v>14.05</v>
      </c>
      <c r="HW38" s="165">
        <v>-30.1</v>
      </c>
      <c r="HX38" s="165">
        <v>-29.6</v>
      </c>
      <c r="HY38" s="165">
        <v>1.7057</v>
      </c>
      <c r="HZ38" s="165">
        <v>3.44</v>
      </c>
      <c r="IA38" s="165">
        <v>69.739599999999996</v>
      </c>
      <c r="IB38" s="165">
        <v>18.102599999999999</v>
      </c>
      <c r="IC38" s="165">
        <v>18.277799999999999</v>
      </c>
      <c r="ID38" s="165">
        <v>-15.2</v>
      </c>
      <c r="IE38" s="165">
        <v>-37.1</v>
      </c>
      <c r="IF38" s="165">
        <v>-0.7</v>
      </c>
      <c r="IG38" s="165">
        <v>-1.3</v>
      </c>
      <c r="IH38" s="166"/>
      <c r="II38" s="165">
        <v>-18.3371</v>
      </c>
      <c r="IJ38" s="165">
        <v>-66.505499999999998</v>
      </c>
      <c r="IK38" s="165">
        <v>36.770099999999999</v>
      </c>
      <c r="IL38" s="165">
        <v>-299.18830000000003</v>
      </c>
      <c r="IM38" s="165">
        <v>-39.81</v>
      </c>
      <c r="IN38" s="165">
        <v>-23.786899999999999</v>
      </c>
      <c r="IO38" s="165">
        <v>93.000299999999996</v>
      </c>
      <c r="IP38" s="165">
        <v>78.215999999999994</v>
      </c>
      <c r="IQ38" s="165">
        <v>153.5652</v>
      </c>
      <c r="IR38" s="165">
        <v>65.025099999999995</v>
      </c>
      <c r="IS38" s="165">
        <v>19.377600000000001</v>
      </c>
      <c r="IT38" s="165">
        <v>15.293200000000001</v>
      </c>
      <c r="IU38" s="165">
        <v>15.496499999999999</v>
      </c>
      <c r="IV38" s="165">
        <v>-41.774700000000003</v>
      </c>
      <c r="IW38" s="165">
        <v>193.86580000000001</v>
      </c>
      <c r="IX38" s="165">
        <v>-183.1429</v>
      </c>
      <c r="IY38" s="165">
        <v>9.7102000000000004</v>
      </c>
      <c r="IZ38" s="165">
        <v>-5.9348000000000001</v>
      </c>
      <c r="JA38" s="165">
        <v>-1.8737999999999999</v>
      </c>
      <c r="JB38" s="166"/>
      <c r="JC38" s="165">
        <v>-9.1999999999999993</v>
      </c>
      <c r="JD38" s="165">
        <v>-0.56999999999999995</v>
      </c>
      <c r="JE38" s="165">
        <v>-0.56799999999999995</v>
      </c>
      <c r="JF38" s="165">
        <v>6.48</v>
      </c>
      <c r="JG38" s="165">
        <v>-5.12</v>
      </c>
      <c r="JH38" s="165">
        <v>-1.2075</v>
      </c>
      <c r="JI38" s="165">
        <v>-0.64239999999999997</v>
      </c>
      <c r="JJ38" s="165">
        <v>8.1163000000000007</v>
      </c>
      <c r="JK38" s="165">
        <v>-8.7296999999999993</v>
      </c>
      <c r="JL38" s="165">
        <v>-3.1</v>
      </c>
      <c r="JM38" s="165">
        <v>-1.087</v>
      </c>
      <c r="JN38" s="165">
        <v>-1.329</v>
      </c>
      <c r="JO38" s="166"/>
      <c r="JP38" s="166"/>
      <c r="JQ38" s="165">
        <v>2.9117999999999999</v>
      </c>
      <c r="JR38" s="165">
        <v>2.4891999999999999</v>
      </c>
      <c r="JS38" s="165">
        <v>2.1391</v>
      </c>
      <c r="JT38" s="166"/>
      <c r="JU38" s="165">
        <v>23</v>
      </c>
      <c r="JV38" s="165">
        <v>-0.59870000000000001</v>
      </c>
      <c r="JW38" s="165">
        <v>1.1000000000000001</v>
      </c>
      <c r="JX38" s="166"/>
      <c r="JY38" s="165">
        <v>-6.2853000000000003</v>
      </c>
      <c r="JZ38" s="165">
        <v>-1.5501</v>
      </c>
      <c r="KA38" s="165">
        <v>-26.116800000000001</v>
      </c>
      <c r="KB38" s="165">
        <v>-6.7896999999999998</v>
      </c>
      <c r="KC38" s="165">
        <v>-5.0106000000000002</v>
      </c>
      <c r="KD38" s="165">
        <v>-27.090900000000001</v>
      </c>
      <c r="KE38" s="166"/>
      <c r="KF38" s="165">
        <v>-25.7</v>
      </c>
      <c r="KG38" s="165">
        <v>8.8000000000000007</v>
      </c>
      <c r="KH38" s="166"/>
      <c r="KI38" s="165">
        <v>-47.879100000000001</v>
      </c>
    </row>
    <row r="39" spans="1:295" ht="18" customHeight="1" x14ac:dyDescent="0.3">
      <c r="A39" s="162" t="s">
        <v>88</v>
      </c>
      <c r="B39" s="162" t="s">
        <v>805</v>
      </c>
      <c r="C39" s="165">
        <v>0</v>
      </c>
      <c r="D39" s="165">
        <v>1.9060999999999999</v>
      </c>
      <c r="E39" s="165">
        <v>-9.9535</v>
      </c>
      <c r="F39" s="165">
        <v>3.6553</v>
      </c>
      <c r="G39" s="165">
        <v>9.5775000000000006</v>
      </c>
      <c r="H39" s="166"/>
      <c r="I39" s="165">
        <v>8.6066000000000003</v>
      </c>
      <c r="J39" s="166"/>
      <c r="K39" s="165">
        <v>24.044599999999999</v>
      </c>
      <c r="L39" s="165">
        <v>10.873699999999999</v>
      </c>
      <c r="M39" s="165">
        <v>12.224600000000001</v>
      </c>
      <c r="N39" s="165">
        <v>-22.2</v>
      </c>
      <c r="O39" s="165">
        <v>-37.4</v>
      </c>
      <c r="P39" s="165">
        <v>15.4</v>
      </c>
      <c r="Q39" s="165">
        <v>10.763999999999999</v>
      </c>
      <c r="R39" s="165">
        <v>-26.4</v>
      </c>
      <c r="S39" s="165">
        <v>2.7296999999999998</v>
      </c>
      <c r="T39" s="165">
        <v>-8.0960000000000001</v>
      </c>
      <c r="U39" s="165">
        <v>7.8360000000000003</v>
      </c>
      <c r="V39" s="165">
        <v>7.8623000000000003</v>
      </c>
      <c r="W39" s="165">
        <v>13.2935</v>
      </c>
      <c r="X39" s="165">
        <v>3.9131</v>
      </c>
      <c r="Y39" s="165">
        <v>0.13</v>
      </c>
      <c r="Z39" s="165">
        <v>2.6707000000000001</v>
      </c>
      <c r="AA39" s="166"/>
      <c r="AB39" s="165">
        <v>-1.0728</v>
      </c>
      <c r="AC39" s="165">
        <v>-0.80600000000000005</v>
      </c>
      <c r="AD39" s="166"/>
      <c r="AE39" s="165">
        <v>4.1070000000000002</v>
      </c>
      <c r="AF39" s="165">
        <v>0</v>
      </c>
      <c r="AG39" s="165">
        <v>8.8000000000000007</v>
      </c>
      <c r="AH39" s="165">
        <v>-0.42499999999999999</v>
      </c>
      <c r="AI39" s="165">
        <v>0.31</v>
      </c>
      <c r="AJ39" s="165">
        <v>-10.1</v>
      </c>
      <c r="AK39" s="165">
        <v>-10.1</v>
      </c>
      <c r="AL39" s="166"/>
      <c r="AM39" s="165">
        <v>-12.7</v>
      </c>
      <c r="AN39" s="165">
        <v>-12.7</v>
      </c>
      <c r="AO39" s="165">
        <v>7.9386999999999999</v>
      </c>
      <c r="AP39" s="165">
        <v>4.2363</v>
      </c>
      <c r="AQ39" s="165">
        <v>16.013200000000001</v>
      </c>
      <c r="AR39" s="165">
        <v>19.301400000000001</v>
      </c>
      <c r="AS39" s="165">
        <v>-17.122699999999998</v>
      </c>
      <c r="AT39" s="165">
        <v>-7.2337999999999996</v>
      </c>
      <c r="AU39" s="165">
        <v>-7.0770999999999997</v>
      </c>
      <c r="AV39" s="165">
        <v>15.5032</v>
      </c>
      <c r="AW39" s="165">
        <v>14.534599999999999</v>
      </c>
      <c r="AX39" s="165">
        <v>-17.950500000000002</v>
      </c>
      <c r="AY39" s="165">
        <v>-15.1374</v>
      </c>
      <c r="AZ39" s="165">
        <v>2.3795999999999999</v>
      </c>
      <c r="BA39" s="165">
        <v>12.8874</v>
      </c>
      <c r="BB39" s="165">
        <v>120.5515</v>
      </c>
      <c r="BC39" s="165">
        <v>8.5691000000000006</v>
      </c>
      <c r="BD39" s="165">
        <v>-5.7</v>
      </c>
      <c r="BE39" s="165">
        <v>-5.8</v>
      </c>
      <c r="BF39" s="165">
        <v>-22.941099999999999</v>
      </c>
      <c r="BG39" s="165">
        <v>-22.753699999999998</v>
      </c>
      <c r="BH39" s="165">
        <v>-3.5411999999999999</v>
      </c>
      <c r="BI39" s="166"/>
      <c r="BJ39" s="165">
        <v>26.5383</v>
      </c>
      <c r="BK39" s="165">
        <v>9.9906000000000006</v>
      </c>
      <c r="BL39" s="165">
        <v>3.1718999999999999</v>
      </c>
      <c r="BM39" s="165">
        <v>2.0956000000000001</v>
      </c>
      <c r="BN39" s="165">
        <v>-58.259799999999998</v>
      </c>
      <c r="BO39" s="165">
        <v>41.535699999999999</v>
      </c>
      <c r="BP39" s="165">
        <v>41.230499999999999</v>
      </c>
      <c r="BQ39" s="165">
        <v>5.8171999999999997</v>
      </c>
      <c r="BR39" s="165">
        <v>-85.252600000000001</v>
      </c>
      <c r="BS39" s="166"/>
      <c r="BT39" s="166"/>
      <c r="BU39" s="166"/>
      <c r="BV39" s="165">
        <v>19.819400000000002</v>
      </c>
      <c r="BW39" s="165">
        <v>15.11</v>
      </c>
      <c r="BX39" s="165">
        <v>8.02</v>
      </c>
      <c r="BY39" s="165">
        <v>-11.33</v>
      </c>
      <c r="BZ39" s="165">
        <v>12.95</v>
      </c>
      <c r="CA39" s="165">
        <v>-25.313700000000001</v>
      </c>
      <c r="CB39" s="165">
        <v>-25.313700000000001</v>
      </c>
      <c r="CC39" s="165">
        <v>33.379899999999999</v>
      </c>
      <c r="CD39" s="165">
        <v>32.925400000000003</v>
      </c>
      <c r="CE39" s="165">
        <v>-8.2255000000000003</v>
      </c>
      <c r="CF39" s="165">
        <v>-11.562099999999999</v>
      </c>
      <c r="CG39" s="165">
        <v>-11.3865</v>
      </c>
      <c r="CH39" s="165">
        <v>25.408999999999999</v>
      </c>
      <c r="CI39" s="165">
        <v>8.9135000000000009</v>
      </c>
      <c r="CJ39" s="166"/>
      <c r="CK39" s="166"/>
      <c r="CL39" s="165">
        <v>66.599999999999994</v>
      </c>
      <c r="CM39" s="165">
        <v>-15.5</v>
      </c>
      <c r="CN39" s="165">
        <v>-3.76</v>
      </c>
      <c r="CO39" s="165">
        <v>37.9253</v>
      </c>
      <c r="CP39" s="165">
        <v>38.519500000000001</v>
      </c>
      <c r="CQ39" s="165">
        <v>37.259399999999999</v>
      </c>
      <c r="CR39" s="165">
        <v>60.969099999999997</v>
      </c>
      <c r="CS39" s="165">
        <v>60.506599999999999</v>
      </c>
      <c r="CT39" s="165">
        <v>-25.5611</v>
      </c>
      <c r="CU39" s="165">
        <v>-47.009700000000002</v>
      </c>
      <c r="CV39" s="165">
        <v>-18.046700000000001</v>
      </c>
      <c r="CW39" s="165">
        <v>3.5830000000000002</v>
      </c>
      <c r="CX39" s="165">
        <v>26.1</v>
      </c>
      <c r="CY39" s="165">
        <v>24.99</v>
      </c>
      <c r="CZ39" s="165">
        <v>11.879899999999999</v>
      </c>
      <c r="DA39" s="165">
        <v>12.014799999999999</v>
      </c>
      <c r="DB39" s="165">
        <v>-11.24</v>
      </c>
      <c r="DC39" s="166"/>
      <c r="DD39" s="165">
        <v>-10.4757</v>
      </c>
      <c r="DE39" s="165">
        <v>-10.2311</v>
      </c>
      <c r="DF39" s="165">
        <v>13.1882</v>
      </c>
      <c r="DG39" s="165">
        <v>1.44E-2</v>
      </c>
      <c r="DH39" s="165">
        <v>-5.82</v>
      </c>
      <c r="DI39" s="165">
        <v>-7.1</v>
      </c>
      <c r="DJ39" s="165">
        <v>-7.2</v>
      </c>
      <c r="DK39" s="165">
        <v>-2.5036999999999998</v>
      </c>
      <c r="DL39" s="165">
        <v>5.9901</v>
      </c>
      <c r="DM39" s="165">
        <v>15.3033</v>
      </c>
      <c r="DN39" s="165">
        <v>15.220599999999999</v>
      </c>
      <c r="DO39" s="165">
        <v>6.43</v>
      </c>
      <c r="DP39" s="165">
        <v>-4.3099999999999996</v>
      </c>
      <c r="DQ39" s="165">
        <v>10.2765</v>
      </c>
      <c r="DR39" s="165">
        <v>-13.1983</v>
      </c>
      <c r="DS39" s="166"/>
      <c r="DT39" s="165">
        <v>-13.92</v>
      </c>
      <c r="DU39" s="165">
        <v>8.7899999999999991</v>
      </c>
      <c r="DV39" s="165">
        <v>39.17</v>
      </c>
      <c r="DW39" s="165">
        <v>-11.9091</v>
      </c>
      <c r="DX39" s="165">
        <v>-6.3364000000000003</v>
      </c>
      <c r="DY39" s="165">
        <v>-39.374699999999997</v>
      </c>
      <c r="DZ39" s="165">
        <v>-38.027299999999997</v>
      </c>
      <c r="EA39" s="165">
        <v>40.085599999999999</v>
      </c>
      <c r="EB39" s="165">
        <v>12.629799999999999</v>
      </c>
      <c r="EC39" s="165">
        <v>0.28420000000000001</v>
      </c>
      <c r="ED39" s="165">
        <v>1.2576000000000001</v>
      </c>
      <c r="EE39" s="165">
        <v>-15.567399999999999</v>
      </c>
      <c r="EF39" s="165">
        <v>-17.1374</v>
      </c>
      <c r="EG39" s="165">
        <v>-11.132999999999999</v>
      </c>
      <c r="EH39" s="165">
        <v>-59.412799999999997</v>
      </c>
      <c r="EI39" s="165">
        <v>-66.355900000000005</v>
      </c>
      <c r="EJ39" s="166"/>
      <c r="EK39" s="165">
        <v>-8.9512</v>
      </c>
      <c r="EL39" s="165">
        <v>-6.9527000000000001</v>
      </c>
      <c r="EM39" s="165">
        <v>22.650200000000002</v>
      </c>
      <c r="EN39" s="165">
        <v>-18.9252</v>
      </c>
      <c r="EO39" s="165">
        <v>-19.330100000000002</v>
      </c>
      <c r="EP39" s="165">
        <v>24.08</v>
      </c>
      <c r="EQ39" s="165">
        <v>-24.750800000000002</v>
      </c>
      <c r="ER39" s="165">
        <v>-25.268799999999999</v>
      </c>
      <c r="ES39" s="165">
        <v>10.993499999999999</v>
      </c>
      <c r="ET39" s="165">
        <v>-9.14</v>
      </c>
      <c r="EU39" s="165">
        <v>-9.8800000000000008</v>
      </c>
      <c r="EV39" s="165">
        <v>1.6</v>
      </c>
      <c r="EW39" s="165">
        <v>8.3581000000000003</v>
      </c>
      <c r="EX39" s="165">
        <v>-31.0426</v>
      </c>
      <c r="EY39" s="165">
        <v>-8.1725999999999992</v>
      </c>
      <c r="EZ39" s="165">
        <v>-8.1077999999999992</v>
      </c>
      <c r="FA39" s="165">
        <v>9.2065999999999999</v>
      </c>
      <c r="FB39" s="165">
        <v>7.8436000000000003</v>
      </c>
      <c r="FC39" s="165">
        <v>-27.503599999999999</v>
      </c>
      <c r="FD39" s="165">
        <v>2.4702000000000002</v>
      </c>
      <c r="FE39" s="166"/>
      <c r="FF39" s="165">
        <v>2.3056000000000001</v>
      </c>
      <c r="FG39" s="166"/>
      <c r="FH39" s="166"/>
      <c r="FI39" s="166"/>
      <c r="FJ39" s="165">
        <v>12.559200000000001</v>
      </c>
      <c r="FK39" s="165">
        <v>12.726699999999999</v>
      </c>
      <c r="FL39" s="165">
        <v>-34.161099999999998</v>
      </c>
      <c r="FM39" s="165">
        <v>23.0777</v>
      </c>
      <c r="FN39" s="165">
        <v>23.011800000000001</v>
      </c>
      <c r="FO39" s="165">
        <v>-19.98</v>
      </c>
      <c r="FP39" s="165">
        <v>-9.3899000000000008</v>
      </c>
      <c r="FQ39" s="165">
        <v>26.027000000000001</v>
      </c>
      <c r="FR39" s="165">
        <v>-17.96</v>
      </c>
      <c r="FS39" s="165">
        <v>-0.71730000000000005</v>
      </c>
      <c r="FT39" s="165">
        <v>0.29780000000000001</v>
      </c>
      <c r="FU39" s="165">
        <v>1.02</v>
      </c>
      <c r="FV39" s="165">
        <v>-0.81</v>
      </c>
      <c r="FW39" s="165">
        <v>-24.9239</v>
      </c>
      <c r="FX39" s="166"/>
      <c r="FY39" s="165">
        <v>1.4319999999999999</v>
      </c>
      <c r="FZ39" s="165">
        <v>1.167</v>
      </c>
      <c r="GA39" s="165">
        <v>2.6682000000000001</v>
      </c>
      <c r="GB39" s="165">
        <v>1.26</v>
      </c>
      <c r="GC39" s="165">
        <v>8.0691000000000006</v>
      </c>
      <c r="GD39" s="165">
        <v>15.717499999999999</v>
      </c>
      <c r="GE39" s="165">
        <v>-3.33</v>
      </c>
      <c r="GF39" s="165">
        <v>29.680700000000002</v>
      </c>
      <c r="GG39" s="166"/>
      <c r="GH39" s="165">
        <v>28.4238</v>
      </c>
      <c r="GI39" s="165">
        <v>-9.0881000000000007</v>
      </c>
      <c r="GJ39" s="165">
        <v>-9.9070999999999998</v>
      </c>
      <c r="GK39" s="165">
        <v>2.8567</v>
      </c>
      <c r="GL39" s="166"/>
      <c r="GM39" s="166"/>
      <c r="GN39" s="165">
        <v>-12.7333</v>
      </c>
      <c r="GO39" s="165">
        <v>-26.811900000000001</v>
      </c>
      <c r="GP39" s="165">
        <v>6.0983000000000001</v>
      </c>
      <c r="GQ39" s="165">
        <v>-22.419599999999999</v>
      </c>
      <c r="GR39" s="165">
        <v>6.5327000000000002</v>
      </c>
      <c r="GS39" s="165">
        <v>6.2534999999999998</v>
      </c>
      <c r="GT39" s="165">
        <v>132.14609999999999</v>
      </c>
      <c r="GU39" s="165">
        <v>-1.1485000000000001</v>
      </c>
      <c r="GV39" s="165">
        <v>-6.8269000000000002</v>
      </c>
      <c r="GW39" s="165">
        <v>-6.7691999999999997</v>
      </c>
      <c r="GX39" s="165">
        <v>2.9013</v>
      </c>
      <c r="GY39" s="165">
        <v>8.4396000000000004</v>
      </c>
      <c r="GZ39" s="165">
        <v>8.5531000000000006</v>
      </c>
      <c r="HA39" s="165">
        <v>2.2191000000000001</v>
      </c>
      <c r="HB39" s="165">
        <v>5.0190999999999999</v>
      </c>
      <c r="HC39" s="165">
        <v>5.8596000000000004</v>
      </c>
      <c r="HD39" s="165">
        <v>6.29</v>
      </c>
      <c r="HE39" s="165">
        <v>-9.6850000000000005</v>
      </c>
      <c r="HF39" s="165">
        <v>0</v>
      </c>
      <c r="HG39" s="165">
        <v>32.521000000000001</v>
      </c>
      <c r="HH39" s="165">
        <v>0</v>
      </c>
      <c r="HI39" s="165">
        <v>13.6165</v>
      </c>
      <c r="HJ39" s="165">
        <v>13.5974</v>
      </c>
      <c r="HK39" s="165">
        <v>-7.0913000000000004</v>
      </c>
      <c r="HL39" s="166"/>
      <c r="HM39" s="165">
        <v>-16.912400000000002</v>
      </c>
      <c r="HN39" s="165">
        <v>-17.581499999999998</v>
      </c>
      <c r="HO39" s="165">
        <v>22.033300000000001</v>
      </c>
      <c r="HP39" s="166"/>
      <c r="HQ39" s="165">
        <v>-17.3628</v>
      </c>
      <c r="HR39" s="165">
        <v>-17.132100000000001</v>
      </c>
      <c r="HS39" s="165">
        <v>-20.5382</v>
      </c>
      <c r="HT39" s="165">
        <v>-20.552199999999999</v>
      </c>
      <c r="HU39" s="165">
        <v>15.53</v>
      </c>
      <c r="HV39" s="165">
        <v>15.71</v>
      </c>
      <c r="HW39" s="165">
        <v>-29.8</v>
      </c>
      <c r="HX39" s="165">
        <v>-30.6</v>
      </c>
      <c r="HY39" s="165">
        <v>1.583</v>
      </c>
      <c r="HZ39" s="165">
        <v>1.36</v>
      </c>
      <c r="IA39" s="165">
        <v>83.892200000000003</v>
      </c>
      <c r="IB39" s="165">
        <v>18.484100000000002</v>
      </c>
      <c r="IC39" s="165">
        <v>18.453299999999999</v>
      </c>
      <c r="ID39" s="165">
        <v>-15.2</v>
      </c>
      <c r="IE39" s="165">
        <v>-36.700000000000003</v>
      </c>
      <c r="IF39" s="165">
        <v>0.9</v>
      </c>
      <c r="IG39" s="165">
        <v>0.4</v>
      </c>
      <c r="IH39" s="165">
        <v>-18.104099999999999</v>
      </c>
      <c r="II39" s="165">
        <v>-18.0016</v>
      </c>
      <c r="IJ39" s="165">
        <v>-68.162899999999993</v>
      </c>
      <c r="IK39" s="165">
        <v>39.161499999999997</v>
      </c>
      <c r="IL39" s="165">
        <v>-302.61419999999998</v>
      </c>
      <c r="IM39" s="165">
        <v>-40.849699999999999</v>
      </c>
      <c r="IN39" s="165">
        <v>-26.6999</v>
      </c>
      <c r="IO39" s="165">
        <v>98.419399999999996</v>
      </c>
      <c r="IP39" s="165">
        <v>73.019400000000005</v>
      </c>
      <c r="IQ39" s="165">
        <v>158.9203</v>
      </c>
      <c r="IR39" s="165">
        <v>69.079400000000007</v>
      </c>
      <c r="IS39" s="165">
        <v>23.700500000000002</v>
      </c>
      <c r="IT39" s="165">
        <v>19.2881</v>
      </c>
      <c r="IU39" s="165">
        <v>13.2805</v>
      </c>
      <c r="IV39" s="165">
        <v>-45.909199999999998</v>
      </c>
      <c r="IW39" s="165">
        <v>202.33150000000001</v>
      </c>
      <c r="IX39" s="165">
        <v>-186.54640000000001</v>
      </c>
      <c r="IY39" s="165">
        <v>11.8001</v>
      </c>
      <c r="IZ39" s="165">
        <v>-8.09</v>
      </c>
      <c r="JA39" s="165">
        <v>-1.4978</v>
      </c>
      <c r="JB39" s="166"/>
      <c r="JC39" s="165">
        <v>-9.1199999999999992</v>
      </c>
      <c r="JD39" s="165">
        <v>-0.55600000000000005</v>
      </c>
      <c r="JE39" s="165">
        <v>-0.56699999999999995</v>
      </c>
      <c r="JF39" s="165">
        <v>6.08</v>
      </c>
      <c r="JG39" s="165">
        <v>-5.36</v>
      </c>
      <c r="JH39" s="165">
        <v>-1.1463000000000001</v>
      </c>
      <c r="JI39" s="165">
        <v>-0.49590000000000001</v>
      </c>
      <c r="JJ39" s="165">
        <v>7.7957999999999998</v>
      </c>
      <c r="JK39" s="165">
        <v>-8.4672000000000001</v>
      </c>
      <c r="JL39" s="165">
        <v>-3.2</v>
      </c>
      <c r="JM39" s="165">
        <v>-1.54</v>
      </c>
      <c r="JN39" s="165">
        <v>-1.905</v>
      </c>
      <c r="JO39" s="166"/>
      <c r="JP39" s="166"/>
      <c r="JQ39" s="165">
        <v>2.6410999999999998</v>
      </c>
      <c r="JR39" s="165">
        <v>3.1461999999999999</v>
      </c>
      <c r="JS39" s="165">
        <v>1.6486000000000001</v>
      </c>
      <c r="JT39" s="166"/>
      <c r="JU39" s="165">
        <v>22.4</v>
      </c>
      <c r="JV39" s="165">
        <v>-0.9597</v>
      </c>
      <c r="JW39" s="165">
        <v>0.95</v>
      </c>
      <c r="JX39" s="166"/>
      <c r="JY39" s="165">
        <v>-7.0343</v>
      </c>
      <c r="JZ39" s="165">
        <v>-1.641</v>
      </c>
      <c r="KA39" s="165">
        <v>-26.119499999999999</v>
      </c>
      <c r="KB39" s="165">
        <v>-6.6318000000000001</v>
      </c>
      <c r="KC39" s="165">
        <v>-4.9783999999999997</v>
      </c>
      <c r="KD39" s="165">
        <v>-25.556799999999999</v>
      </c>
      <c r="KE39" s="166"/>
      <c r="KF39" s="165">
        <v>-25.2</v>
      </c>
      <c r="KG39" s="165">
        <v>8.6999999999999993</v>
      </c>
      <c r="KH39" s="166"/>
      <c r="KI39" s="165">
        <v>-50.080300000000001</v>
      </c>
    </row>
    <row r="40" spans="1:295" ht="18" customHeight="1" x14ac:dyDescent="0.3">
      <c r="A40" s="162" t="s">
        <v>88</v>
      </c>
      <c r="B40" s="162" t="s">
        <v>806</v>
      </c>
      <c r="C40" s="167">
        <v>0</v>
      </c>
      <c r="D40" s="167">
        <v>2.0941000000000001</v>
      </c>
      <c r="E40" s="167">
        <v>-9.9526000000000003</v>
      </c>
      <c r="F40" s="167">
        <v>3.7799</v>
      </c>
      <c r="G40" s="167">
        <v>9.8158999999999992</v>
      </c>
      <c r="H40" s="168"/>
      <c r="I40" s="167">
        <v>8.3217999999999996</v>
      </c>
      <c r="J40" s="168"/>
      <c r="K40" s="167">
        <v>24.227</v>
      </c>
      <c r="L40" s="167">
        <v>10.700699999999999</v>
      </c>
      <c r="M40" s="167">
        <v>11.926399999999999</v>
      </c>
      <c r="N40" s="167">
        <v>-22.2</v>
      </c>
      <c r="O40" s="167">
        <v>-37.4</v>
      </c>
      <c r="P40" s="167">
        <v>13.2</v>
      </c>
      <c r="Q40" s="167">
        <v>10.763999999999999</v>
      </c>
      <c r="R40" s="167">
        <v>-24.2</v>
      </c>
      <c r="S40" s="167">
        <v>2.7654999999999998</v>
      </c>
      <c r="T40" s="167">
        <v>-7.6143000000000001</v>
      </c>
      <c r="U40" s="167">
        <v>7.5724</v>
      </c>
      <c r="V40" s="167">
        <v>7.6696999999999997</v>
      </c>
      <c r="W40" s="167">
        <v>12.979699999999999</v>
      </c>
      <c r="X40" s="167">
        <v>3.9459</v>
      </c>
      <c r="Y40" s="167">
        <v>0.105</v>
      </c>
      <c r="Z40" s="167">
        <v>2.5339999999999998</v>
      </c>
      <c r="AA40" s="168"/>
      <c r="AB40" s="167">
        <v>-1.0883</v>
      </c>
      <c r="AC40" s="167">
        <v>-0.90500000000000003</v>
      </c>
      <c r="AD40" s="168"/>
      <c r="AE40" s="167">
        <v>4.2080000000000002</v>
      </c>
      <c r="AF40" s="167">
        <v>0</v>
      </c>
      <c r="AG40" s="167">
        <v>6.6</v>
      </c>
      <c r="AH40" s="167">
        <v>-0.57399999999999995</v>
      </c>
      <c r="AI40" s="167">
        <v>0.31</v>
      </c>
      <c r="AJ40" s="167">
        <v>-10.79</v>
      </c>
      <c r="AK40" s="167">
        <v>-10.8</v>
      </c>
      <c r="AL40" s="168"/>
      <c r="AM40" s="167">
        <v>-13.26</v>
      </c>
      <c r="AN40" s="167">
        <v>-13.15</v>
      </c>
      <c r="AO40" s="167">
        <v>7.9137000000000004</v>
      </c>
      <c r="AP40" s="167">
        <v>4.1699000000000002</v>
      </c>
      <c r="AQ40" s="167">
        <v>15.9636</v>
      </c>
      <c r="AR40" s="167">
        <v>19.427800000000001</v>
      </c>
      <c r="AS40" s="167">
        <v>-15.0009</v>
      </c>
      <c r="AT40" s="167">
        <v>-8.4393999999999991</v>
      </c>
      <c r="AU40" s="167">
        <v>-8.2729999999999997</v>
      </c>
      <c r="AV40" s="167">
        <v>2.4706000000000001</v>
      </c>
      <c r="AW40" s="167">
        <v>1.9681</v>
      </c>
      <c r="AX40" s="167">
        <v>-14.333600000000001</v>
      </c>
      <c r="AY40" s="167">
        <v>-11.252599999999999</v>
      </c>
      <c r="AZ40" s="167">
        <v>0.8014</v>
      </c>
      <c r="BA40" s="167">
        <v>5.4790999999999999</v>
      </c>
      <c r="BB40" s="167">
        <v>124.6713</v>
      </c>
      <c r="BC40" s="167">
        <v>11.277799999999999</v>
      </c>
      <c r="BD40" s="167">
        <v>-5.5</v>
      </c>
      <c r="BE40" s="167">
        <v>-6.1</v>
      </c>
      <c r="BF40" s="167">
        <v>-24.3522</v>
      </c>
      <c r="BG40" s="167">
        <v>-24.473199999999999</v>
      </c>
      <c r="BH40" s="167">
        <v>-3.4015</v>
      </c>
      <c r="BI40" s="168"/>
      <c r="BJ40" s="167">
        <v>24.919</v>
      </c>
      <c r="BK40" s="167">
        <v>9.7805</v>
      </c>
      <c r="BL40" s="167">
        <v>3.4885000000000002</v>
      </c>
      <c r="BM40" s="167">
        <v>2.3791000000000002</v>
      </c>
      <c r="BN40" s="167">
        <v>-70.467200000000005</v>
      </c>
      <c r="BO40" s="167">
        <v>41.749299999999998</v>
      </c>
      <c r="BP40" s="167">
        <v>41.840899999999998</v>
      </c>
      <c r="BQ40" s="167">
        <v>15.0684</v>
      </c>
      <c r="BR40" s="167">
        <v>-90.1417</v>
      </c>
      <c r="BS40" s="168"/>
      <c r="BT40" s="168"/>
      <c r="BU40" s="168"/>
      <c r="BV40" s="167">
        <v>27.803000000000001</v>
      </c>
      <c r="BW40" s="167">
        <v>12.81</v>
      </c>
      <c r="BX40" s="167">
        <v>5.9</v>
      </c>
      <c r="BY40" s="167">
        <v>-13.1</v>
      </c>
      <c r="BZ40" s="167">
        <v>11.39</v>
      </c>
      <c r="CA40" s="167">
        <v>-24.242000000000001</v>
      </c>
      <c r="CB40" s="167">
        <v>-24.242000000000001</v>
      </c>
      <c r="CC40" s="167">
        <v>33.573799999999999</v>
      </c>
      <c r="CD40" s="167">
        <v>32.781300000000002</v>
      </c>
      <c r="CE40" s="167">
        <v>-6.8592000000000004</v>
      </c>
      <c r="CF40" s="167">
        <v>-15.4925</v>
      </c>
      <c r="CG40" s="167">
        <v>-15.3177</v>
      </c>
      <c r="CH40" s="167">
        <v>24.720199999999998</v>
      </c>
      <c r="CI40" s="167">
        <v>9.7363999999999997</v>
      </c>
      <c r="CJ40" s="168"/>
      <c r="CK40" s="168"/>
      <c r="CL40" s="167">
        <v>68.3</v>
      </c>
      <c r="CM40" s="167">
        <v>-15.3</v>
      </c>
      <c r="CN40" s="167">
        <v>-3.66</v>
      </c>
      <c r="CO40" s="167">
        <v>35.111699999999999</v>
      </c>
      <c r="CP40" s="167">
        <v>35.683799999999998</v>
      </c>
      <c r="CQ40" s="167">
        <v>34.351900000000001</v>
      </c>
      <c r="CR40" s="167">
        <v>58.716900000000003</v>
      </c>
      <c r="CS40" s="167">
        <v>58.775300000000001</v>
      </c>
      <c r="CT40" s="167">
        <v>-28.880600000000001</v>
      </c>
      <c r="CU40" s="167">
        <v>-45.966500000000003</v>
      </c>
      <c r="CV40" s="167">
        <v>-22.2364</v>
      </c>
      <c r="CW40" s="167">
        <v>3.6425000000000001</v>
      </c>
      <c r="CX40" s="167">
        <v>25.92</v>
      </c>
      <c r="CY40" s="167">
        <v>24.89</v>
      </c>
      <c r="CZ40" s="167">
        <v>11.879899999999999</v>
      </c>
      <c r="DA40" s="167">
        <v>11.9171</v>
      </c>
      <c r="DB40" s="167">
        <v>-11.1</v>
      </c>
      <c r="DC40" s="168"/>
      <c r="DD40" s="167">
        <v>-11.280900000000001</v>
      </c>
      <c r="DE40" s="167">
        <v>-10.9215</v>
      </c>
      <c r="DF40" s="167">
        <v>16.0717</v>
      </c>
      <c r="DG40" s="167">
        <v>1.47E-2</v>
      </c>
      <c r="DH40" s="167">
        <v>-5.8014999999999999</v>
      </c>
      <c r="DI40" s="167">
        <v>-4.8</v>
      </c>
      <c r="DJ40" s="167">
        <v>-4.4000000000000004</v>
      </c>
      <c r="DK40" s="167">
        <v>-2.3424999999999998</v>
      </c>
      <c r="DL40" s="167">
        <v>5.9901</v>
      </c>
      <c r="DM40" s="167">
        <v>14.514699999999999</v>
      </c>
      <c r="DN40" s="167">
        <v>15.220599999999999</v>
      </c>
      <c r="DO40" s="167">
        <v>6.53</v>
      </c>
      <c r="DP40" s="167">
        <v>-4.05</v>
      </c>
      <c r="DQ40" s="167">
        <v>10.478</v>
      </c>
      <c r="DR40" s="167">
        <v>-15.4009</v>
      </c>
      <c r="DS40" s="168"/>
      <c r="DT40" s="167">
        <v>-16.21</v>
      </c>
      <c r="DU40" s="167">
        <v>8.56</v>
      </c>
      <c r="DV40" s="167">
        <v>39.86</v>
      </c>
      <c r="DW40" s="167">
        <v>-13.2364</v>
      </c>
      <c r="DX40" s="167">
        <v>-7.2727000000000004</v>
      </c>
      <c r="DY40" s="167">
        <v>-40.111800000000002</v>
      </c>
      <c r="DZ40" s="167">
        <v>-39.6</v>
      </c>
      <c r="EA40" s="167">
        <v>41.804299999999998</v>
      </c>
      <c r="EB40" s="167">
        <v>12.991099999999999</v>
      </c>
      <c r="EC40" s="167">
        <v>0.96719999999999995</v>
      </c>
      <c r="ED40" s="167">
        <v>0.88109999999999999</v>
      </c>
      <c r="EE40" s="167">
        <v>-18.538799999999998</v>
      </c>
      <c r="EF40" s="167">
        <v>-23.952999999999999</v>
      </c>
      <c r="EG40" s="167">
        <v>-11.598000000000001</v>
      </c>
      <c r="EH40" s="167">
        <v>-68.698899999999995</v>
      </c>
      <c r="EI40" s="167">
        <v>-67.287199999999999</v>
      </c>
      <c r="EJ40" s="168"/>
      <c r="EK40" s="167">
        <v>-9.5503</v>
      </c>
      <c r="EL40" s="167">
        <v>-7.8034999999999997</v>
      </c>
      <c r="EM40" s="167">
        <v>21.5595</v>
      </c>
      <c r="EN40" s="167">
        <v>-13.9658</v>
      </c>
      <c r="EO40" s="167">
        <v>-13.4282</v>
      </c>
      <c r="EP40" s="167">
        <v>16.399999999999999</v>
      </c>
      <c r="EQ40" s="167">
        <v>-24.851600000000001</v>
      </c>
      <c r="ER40" s="167">
        <v>-24.450500000000002</v>
      </c>
      <c r="ES40" s="167">
        <v>11.6408</v>
      </c>
      <c r="ET40" s="167">
        <v>-11.61</v>
      </c>
      <c r="EU40" s="167">
        <v>-10.19</v>
      </c>
      <c r="EV40" s="167">
        <v>0.1</v>
      </c>
      <c r="EW40" s="167">
        <v>8.3308</v>
      </c>
      <c r="EX40" s="167">
        <v>-22.1235</v>
      </c>
      <c r="EY40" s="167">
        <v>-7.3613999999999997</v>
      </c>
      <c r="EZ40" s="167">
        <v>-7.3636999999999997</v>
      </c>
      <c r="FA40" s="167">
        <v>8.7035</v>
      </c>
      <c r="FB40" s="167">
        <v>9.7141000000000002</v>
      </c>
      <c r="FC40" s="167">
        <v>-26.9787</v>
      </c>
      <c r="FD40" s="167">
        <v>2.3220999999999998</v>
      </c>
      <c r="FE40" s="168"/>
      <c r="FF40" s="167">
        <v>2.1191</v>
      </c>
      <c r="FG40" s="168"/>
      <c r="FH40" s="168"/>
      <c r="FI40" s="168"/>
      <c r="FJ40" s="167">
        <v>11.387</v>
      </c>
      <c r="FK40" s="167">
        <v>12.056900000000001</v>
      </c>
      <c r="FL40" s="167">
        <v>-33.658700000000003</v>
      </c>
      <c r="FM40" s="167">
        <v>24.526199999999999</v>
      </c>
      <c r="FN40" s="167">
        <v>24.6372</v>
      </c>
      <c r="FO40" s="167">
        <v>-18.579499999999999</v>
      </c>
      <c r="FP40" s="167">
        <v>-9.2434999999999992</v>
      </c>
      <c r="FQ40" s="167">
        <v>25.0016</v>
      </c>
      <c r="FR40" s="167">
        <v>-18.7</v>
      </c>
      <c r="FS40" s="167">
        <v>-1.0065999999999999</v>
      </c>
      <c r="FT40" s="167">
        <v>0.2969</v>
      </c>
      <c r="FU40" s="167">
        <v>0.44</v>
      </c>
      <c r="FV40" s="167">
        <v>-0.09</v>
      </c>
      <c r="FW40" s="167">
        <v>-24.766200000000001</v>
      </c>
      <c r="FX40" s="168"/>
      <c r="FY40" s="167">
        <v>1.361</v>
      </c>
      <c r="FZ40" s="167">
        <v>1.0660000000000001</v>
      </c>
      <c r="GA40" s="168"/>
      <c r="GB40" s="167">
        <v>0.42</v>
      </c>
      <c r="GC40" s="167">
        <v>7.726</v>
      </c>
      <c r="GD40" s="167">
        <v>15.349299999999999</v>
      </c>
      <c r="GE40" s="167">
        <v>-3.48</v>
      </c>
      <c r="GF40" s="167">
        <v>29.169799999999999</v>
      </c>
      <c r="GG40" s="168"/>
      <c r="GH40" s="167">
        <v>30.3935</v>
      </c>
      <c r="GI40" s="167">
        <v>-10.129099999999999</v>
      </c>
      <c r="GJ40" s="167">
        <v>-10.736800000000001</v>
      </c>
      <c r="GK40" s="167">
        <v>2.9068999999999998</v>
      </c>
      <c r="GL40" s="168"/>
      <c r="GM40" s="168"/>
      <c r="GN40" s="167">
        <v>-13.0748</v>
      </c>
      <c r="GO40" s="167">
        <v>-25.216100000000001</v>
      </c>
      <c r="GP40" s="167">
        <v>5.8728999999999996</v>
      </c>
      <c r="GQ40" s="167">
        <v>-23.582999999999998</v>
      </c>
      <c r="GR40" s="167">
        <v>6.8013000000000003</v>
      </c>
      <c r="GS40" s="167">
        <v>6.9504999999999999</v>
      </c>
      <c r="GT40" s="167">
        <v>132.52119999999999</v>
      </c>
      <c r="GU40" s="167">
        <v>-0.8226</v>
      </c>
      <c r="GV40" s="167">
        <v>-6.9233000000000002</v>
      </c>
      <c r="GW40" s="167">
        <v>-8.2195999999999998</v>
      </c>
      <c r="GX40" s="167">
        <v>3.4386999999999999</v>
      </c>
      <c r="GY40" s="167">
        <v>8.4834999999999994</v>
      </c>
      <c r="GZ40" s="167">
        <v>8.6717999999999993</v>
      </c>
      <c r="HA40" s="167">
        <v>3</v>
      </c>
      <c r="HB40" s="167">
        <v>5.4638999999999998</v>
      </c>
      <c r="HC40" s="167">
        <v>7.1108000000000002</v>
      </c>
      <c r="HD40" s="167">
        <v>4.1900000000000004</v>
      </c>
      <c r="HE40" s="167">
        <v>-9.0581999999999994</v>
      </c>
      <c r="HF40" s="167">
        <v>0</v>
      </c>
      <c r="HG40" s="167">
        <v>31.098700000000001</v>
      </c>
      <c r="HH40" s="167">
        <v>3.9176000000000002</v>
      </c>
      <c r="HI40" s="167">
        <v>12.607799999999999</v>
      </c>
      <c r="HJ40" s="167">
        <v>12.762700000000001</v>
      </c>
      <c r="HK40" s="167">
        <v>-6.9001999999999999</v>
      </c>
      <c r="HL40" s="168"/>
      <c r="HM40" s="167">
        <v>-15.932700000000001</v>
      </c>
      <c r="HN40" s="167">
        <v>-15.5174</v>
      </c>
      <c r="HO40" s="168"/>
      <c r="HP40" s="167">
        <v>20.401599999999998</v>
      </c>
      <c r="HQ40" s="167">
        <v>-18.571300000000001</v>
      </c>
      <c r="HR40" s="167">
        <v>-18.296600000000002</v>
      </c>
      <c r="HS40" s="167">
        <v>-21.112100000000002</v>
      </c>
      <c r="HT40" s="167">
        <v>-21.234500000000001</v>
      </c>
      <c r="HU40" s="167">
        <v>15.28</v>
      </c>
      <c r="HV40" s="167">
        <v>15.1</v>
      </c>
      <c r="HW40" s="167">
        <v>-30.1</v>
      </c>
      <c r="HX40" s="167">
        <v>-29.9</v>
      </c>
      <c r="HY40" s="167">
        <v>1.6361000000000001</v>
      </c>
      <c r="HZ40" s="167">
        <v>-0.32</v>
      </c>
      <c r="IA40" s="167">
        <v>81.800299999999993</v>
      </c>
      <c r="IB40" s="167">
        <v>18.310300000000002</v>
      </c>
      <c r="IC40" s="167">
        <v>18.248000000000001</v>
      </c>
      <c r="ID40" s="167">
        <v>-16.100000000000001</v>
      </c>
      <c r="IE40" s="167">
        <v>-35.799999999999997</v>
      </c>
      <c r="IF40" s="167">
        <v>1.7</v>
      </c>
      <c r="IG40" s="167">
        <v>1.2</v>
      </c>
      <c r="IH40" s="168"/>
      <c r="II40" s="168"/>
      <c r="IJ40" s="167">
        <v>-70.883499999999998</v>
      </c>
      <c r="IK40" s="167">
        <v>35.235500000000002</v>
      </c>
      <c r="IL40" s="167">
        <v>-304.26859999999999</v>
      </c>
      <c r="IM40" s="167">
        <v>-38.540500000000002</v>
      </c>
      <c r="IN40" s="167">
        <v>-27.114100000000001</v>
      </c>
      <c r="IO40" s="167">
        <v>96.085300000000004</v>
      </c>
      <c r="IP40" s="167">
        <v>73.073499999999996</v>
      </c>
      <c r="IQ40" s="167">
        <v>160.98929999999999</v>
      </c>
      <c r="IR40" s="167">
        <v>69.610799999999998</v>
      </c>
      <c r="IS40" s="167">
        <v>22.924399999999999</v>
      </c>
      <c r="IT40" s="167">
        <v>16.5364</v>
      </c>
      <c r="IU40" s="167">
        <v>15.815200000000001</v>
      </c>
      <c r="IV40" s="167">
        <v>-47.574300000000001</v>
      </c>
      <c r="IW40" s="167">
        <v>197.08529999999999</v>
      </c>
      <c r="IX40" s="167">
        <v>-186.62430000000001</v>
      </c>
      <c r="IY40" s="167">
        <v>11.0642</v>
      </c>
      <c r="IZ40" s="167">
        <v>-5.4702000000000002</v>
      </c>
      <c r="JA40" s="167">
        <v>-1.593</v>
      </c>
      <c r="JB40" s="168"/>
      <c r="JC40" s="167">
        <v>-9.2799999999999994</v>
      </c>
      <c r="JD40" s="167">
        <v>-0.63</v>
      </c>
      <c r="JE40" s="167">
        <v>-0.63600000000000001</v>
      </c>
      <c r="JF40" s="167">
        <v>5.76</v>
      </c>
      <c r="JG40" s="167">
        <v>-5.6</v>
      </c>
      <c r="JH40" s="167">
        <v>-1.2581</v>
      </c>
      <c r="JI40" s="167">
        <v>-0.6149</v>
      </c>
      <c r="JJ40" s="167">
        <v>7.2099000000000002</v>
      </c>
      <c r="JK40" s="167">
        <v>-7.9973000000000001</v>
      </c>
      <c r="JL40" s="167">
        <v>-3</v>
      </c>
      <c r="JM40" s="167">
        <v>-1.881</v>
      </c>
      <c r="JN40" s="167">
        <v>-2.7789999999999999</v>
      </c>
      <c r="JO40" s="168"/>
      <c r="JP40" s="168"/>
      <c r="JQ40" s="167">
        <v>2.8809999999999998</v>
      </c>
      <c r="JR40" s="167">
        <v>3.3894000000000002</v>
      </c>
      <c r="JS40" s="167">
        <v>2.5547</v>
      </c>
      <c r="JT40" s="168"/>
      <c r="JU40" s="167">
        <v>21.6</v>
      </c>
      <c r="JV40" s="167">
        <v>-0.86170000000000002</v>
      </c>
      <c r="JW40" s="167">
        <v>0.93</v>
      </c>
      <c r="JX40" s="168"/>
      <c r="JY40" s="167">
        <v>-6.6996000000000002</v>
      </c>
      <c r="JZ40" s="167">
        <v>-1.8903000000000001</v>
      </c>
      <c r="KA40" s="167">
        <v>-25.891999999999999</v>
      </c>
      <c r="KB40" s="167">
        <v>-6.3296000000000001</v>
      </c>
      <c r="KC40" s="167">
        <v>-5.1489000000000003</v>
      </c>
      <c r="KD40" s="167">
        <v>-25.970199999999998</v>
      </c>
      <c r="KE40" s="168"/>
      <c r="KF40" s="167">
        <v>-24</v>
      </c>
      <c r="KG40" s="167">
        <v>6.7</v>
      </c>
      <c r="KH40" s="168"/>
      <c r="KI40" s="167">
        <v>-48.833399999999997</v>
      </c>
    </row>
    <row r="41" spans="1:295" ht="18" customHeight="1" x14ac:dyDescent="0.3">
      <c r="A41" s="162" t="s">
        <v>88</v>
      </c>
      <c r="B41" s="162" t="s">
        <v>807</v>
      </c>
      <c r="C41" s="163">
        <v>0</v>
      </c>
      <c r="D41" s="163">
        <v>2.1587000000000001</v>
      </c>
      <c r="E41" s="163">
        <v>-9.9263999999999992</v>
      </c>
      <c r="F41" s="163">
        <v>3.7113999999999998</v>
      </c>
      <c r="G41" s="163">
        <v>9.9603999999999999</v>
      </c>
      <c r="H41" s="164"/>
      <c r="I41" s="163">
        <v>7.4279000000000002</v>
      </c>
      <c r="J41" s="164"/>
      <c r="K41" s="163">
        <v>24.863399999999999</v>
      </c>
      <c r="L41" s="163">
        <v>10.951700000000001</v>
      </c>
      <c r="M41" s="163">
        <v>10.5647</v>
      </c>
      <c r="N41" s="163">
        <v>-22.2</v>
      </c>
      <c r="O41" s="163">
        <v>-37.4</v>
      </c>
      <c r="P41" s="163">
        <v>13.2</v>
      </c>
      <c r="Q41" s="163">
        <v>9.9359999999999999</v>
      </c>
      <c r="R41" s="163">
        <v>-24.2</v>
      </c>
      <c r="S41" s="163">
        <v>2.7585000000000002</v>
      </c>
      <c r="T41" s="163">
        <v>-7.7309999999999999</v>
      </c>
      <c r="U41" s="163">
        <v>7.4086999999999996</v>
      </c>
      <c r="V41" s="163">
        <v>7.3250999999999999</v>
      </c>
      <c r="W41" s="163">
        <v>12.484299999999999</v>
      </c>
      <c r="X41" s="163">
        <v>3.9558</v>
      </c>
      <c r="Y41" s="163">
        <v>0.25769999999999998</v>
      </c>
      <c r="Z41" s="163">
        <v>2.4668999999999999</v>
      </c>
      <c r="AA41" s="164"/>
      <c r="AB41" s="163">
        <v>-1.0177</v>
      </c>
      <c r="AC41" s="163">
        <v>-0.98599999999999999</v>
      </c>
      <c r="AD41" s="164"/>
      <c r="AE41" s="163">
        <v>4.5309999999999997</v>
      </c>
      <c r="AF41" s="163">
        <v>0</v>
      </c>
      <c r="AG41" s="163">
        <v>6.6</v>
      </c>
      <c r="AH41" s="163">
        <v>-0.47299999999999998</v>
      </c>
      <c r="AI41" s="163">
        <v>0.32200000000000001</v>
      </c>
      <c r="AJ41" s="163">
        <v>-11.71</v>
      </c>
      <c r="AK41" s="163">
        <v>-11.69</v>
      </c>
      <c r="AL41" s="164"/>
      <c r="AM41" s="163">
        <v>-12.72</v>
      </c>
      <c r="AN41" s="163">
        <v>-12.8</v>
      </c>
      <c r="AO41" s="163">
        <v>7.6561000000000003</v>
      </c>
      <c r="AP41" s="163">
        <v>4.1474000000000002</v>
      </c>
      <c r="AQ41" s="163">
        <v>17.223700000000001</v>
      </c>
      <c r="AR41" s="163">
        <v>19.884399999999999</v>
      </c>
      <c r="AS41" s="163">
        <v>-14.508900000000001</v>
      </c>
      <c r="AT41" s="163">
        <v>-9.1091999999999995</v>
      </c>
      <c r="AU41" s="163">
        <v>-8.9494000000000007</v>
      </c>
      <c r="AV41" s="163">
        <v>1.3427</v>
      </c>
      <c r="AW41" s="163">
        <v>1.4930000000000001</v>
      </c>
      <c r="AX41" s="163">
        <v>-13.931699999999999</v>
      </c>
      <c r="AY41" s="163">
        <v>-10.582800000000001</v>
      </c>
      <c r="AZ41" s="163">
        <v>1.196</v>
      </c>
      <c r="BA41" s="163">
        <v>4.6224999999999996</v>
      </c>
      <c r="BB41" s="163">
        <v>122.50409999999999</v>
      </c>
      <c r="BC41" s="163">
        <v>11.5722</v>
      </c>
      <c r="BD41" s="163">
        <v>-5.8</v>
      </c>
      <c r="BE41" s="163">
        <v>-6.2</v>
      </c>
      <c r="BF41" s="163">
        <v>-24.3842</v>
      </c>
      <c r="BG41" s="163">
        <v>-24.191299999999998</v>
      </c>
      <c r="BH41" s="163">
        <v>-3.4422000000000001</v>
      </c>
      <c r="BI41" s="164"/>
      <c r="BJ41" s="163">
        <v>24.174299999999999</v>
      </c>
      <c r="BK41" s="163">
        <v>9.6501000000000001</v>
      </c>
      <c r="BL41" s="163">
        <v>3.1695000000000002</v>
      </c>
      <c r="BM41" s="163">
        <v>2.0966999999999998</v>
      </c>
      <c r="BN41" s="163">
        <v>-75.411199999999994</v>
      </c>
      <c r="BO41" s="163">
        <v>41.566200000000002</v>
      </c>
      <c r="BP41" s="163">
        <v>41.627200000000002</v>
      </c>
      <c r="BQ41" s="163">
        <v>24.798100000000002</v>
      </c>
      <c r="BR41" s="163">
        <v>-93.8386</v>
      </c>
      <c r="BS41" s="164"/>
      <c r="BT41" s="164"/>
      <c r="BU41" s="164"/>
      <c r="BV41" s="163">
        <v>25.996700000000001</v>
      </c>
      <c r="BW41" s="163">
        <v>11.89</v>
      </c>
      <c r="BX41" s="163">
        <v>5</v>
      </c>
      <c r="BY41" s="163">
        <v>-13.71</v>
      </c>
      <c r="BZ41" s="163">
        <v>10.66</v>
      </c>
      <c r="CA41" s="163">
        <v>-26.2514</v>
      </c>
      <c r="CB41" s="163">
        <v>-25.715599999999998</v>
      </c>
      <c r="CC41" s="163">
        <v>36.356099999999998</v>
      </c>
      <c r="CD41" s="163">
        <v>35.8917</v>
      </c>
      <c r="CE41" s="163">
        <v>-7.9892000000000003</v>
      </c>
      <c r="CF41" s="163">
        <v>-15.948499999999999</v>
      </c>
      <c r="CG41" s="163">
        <v>-15.642799999999999</v>
      </c>
      <c r="CH41" s="163">
        <v>23.879799999999999</v>
      </c>
      <c r="CI41" s="163">
        <v>10.544700000000001</v>
      </c>
      <c r="CJ41" s="164"/>
      <c r="CK41" s="164"/>
      <c r="CL41" s="163">
        <v>69.400000000000006</v>
      </c>
      <c r="CM41" s="163">
        <v>-19.7</v>
      </c>
      <c r="CN41" s="163">
        <v>-3.79</v>
      </c>
      <c r="CO41" s="163">
        <v>36.4071</v>
      </c>
      <c r="CP41" s="163">
        <v>36.113399999999999</v>
      </c>
      <c r="CQ41" s="163">
        <v>34.309800000000003</v>
      </c>
      <c r="CR41" s="163">
        <v>62.127600000000001</v>
      </c>
      <c r="CS41" s="163">
        <v>62.229799999999997</v>
      </c>
      <c r="CT41" s="163">
        <v>-29.533999999999999</v>
      </c>
      <c r="CU41" s="163">
        <v>-47.546900000000001</v>
      </c>
      <c r="CV41" s="163">
        <v>-22.689900000000002</v>
      </c>
      <c r="CW41" s="163">
        <v>3.996</v>
      </c>
      <c r="CX41" s="163">
        <v>25.13</v>
      </c>
      <c r="CY41" s="163">
        <v>24.59</v>
      </c>
      <c r="CZ41" s="163">
        <v>12.192399999999999</v>
      </c>
      <c r="DA41" s="163">
        <v>12.210100000000001</v>
      </c>
      <c r="DB41" s="163">
        <v>-11.35</v>
      </c>
      <c r="DC41" s="164"/>
      <c r="DD41" s="163">
        <v>-11.601599999999999</v>
      </c>
      <c r="DE41" s="163">
        <v>-11.6708</v>
      </c>
      <c r="DF41" s="163">
        <v>11.2982</v>
      </c>
      <c r="DG41" s="163">
        <v>1.47E-2</v>
      </c>
      <c r="DH41" s="163">
        <v>-5.9038000000000004</v>
      </c>
      <c r="DI41" s="163">
        <v>-5.3</v>
      </c>
      <c r="DJ41" s="163">
        <v>-4.4000000000000004</v>
      </c>
      <c r="DK41" s="163">
        <v>-2.3584000000000001</v>
      </c>
      <c r="DL41" s="163">
        <v>5.4291</v>
      </c>
      <c r="DM41" s="163">
        <v>13.726100000000001</v>
      </c>
      <c r="DN41" s="163">
        <v>14.849500000000001</v>
      </c>
      <c r="DO41" s="163">
        <v>6.2</v>
      </c>
      <c r="DP41" s="163">
        <v>-3.76</v>
      </c>
      <c r="DQ41" s="163">
        <v>10.292</v>
      </c>
      <c r="DR41" s="163">
        <v>-12.078200000000001</v>
      </c>
      <c r="DS41" s="164"/>
      <c r="DT41" s="163">
        <v>-17.13</v>
      </c>
      <c r="DU41" s="163">
        <v>9.31</v>
      </c>
      <c r="DV41" s="163">
        <v>40.159999999999997</v>
      </c>
      <c r="DW41" s="163">
        <v>-11.4</v>
      </c>
      <c r="DX41" s="163">
        <v>-5.9181999999999997</v>
      </c>
      <c r="DY41" s="163">
        <v>-40.982700000000001</v>
      </c>
      <c r="DZ41" s="163">
        <v>-40.309100000000001</v>
      </c>
      <c r="EA41" s="163">
        <v>40.724600000000002</v>
      </c>
      <c r="EB41" s="163">
        <v>11.953799999999999</v>
      </c>
      <c r="EC41" s="163">
        <v>2.0899999999999998E-2</v>
      </c>
      <c r="ED41" s="163">
        <v>0.24990000000000001</v>
      </c>
      <c r="EE41" s="163">
        <v>-20.947199999999999</v>
      </c>
      <c r="EF41" s="163">
        <v>-25.2927</v>
      </c>
      <c r="EG41" s="163">
        <v>-11.7</v>
      </c>
      <c r="EH41" s="163">
        <v>-81.830200000000005</v>
      </c>
      <c r="EI41" s="163">
        <v>-53.1785</v>
      </c>
      <c r="EJ41" s="164"/>
      <c r="EK41" s="163">
        <v>-8.5739999999999998</v>
      </c>
      <c r="EL41" s="163">
        <v>-7.258</v>
      </c>
      <c r="EM41" s="163">
        <v>25.086400000000001</v>
      </c>
      <c r="EN41" s="163">
        <v>-12.2761</v>
      </c>
      <c r="EO41" s="163">
        <v>-11.897600000000001</v>
      </c>
      <c r="EP41" s="163">
        <v>0.52800000000000002</v>
      </c>
      <c r="EQ41" s="163">
        <v>-24.396999999999998</v>
      </c>
      <c r="ER41" s="163">
        <v>-23.9756</v>
      </c>
      <c r="ES41" s="163">
        <v>14.979200000000001</v>
      </c>
      <c r="ET41" s="163">
        <v>0</v>
      </c>
      <c r="EU41" s="163">
        <v>-10.86</v>
      </c>
      <c r="EV41" s="163">
        <v>0</v>
      </c>
      <c r="EW41" s="163">
        <v>8.3954000000000004</v>
      </c>
      <c r="EX41" s="163">
        <v>-19.449200000000001</v>
      </c>
      <c r="EY41" s="163">
        <v>-7.1871999999999998</v>
      </c>
      <c r="EZ41" s="163">
        <v>-7.1731999999999996</v>
      </c>
      <c r="FA41" s="163">
        <v>8.2837999999999994</v>
      </c>
      <c r="FB41" s="163">
        <v>13.1805</v>
      </c>
      <c r="FC41" s="163">
        <v>-31.087900000000001</v>
      </c>
      <c r="FD41" s="163">
        <v>2.3351000000000002</v>
      </c>
      <c r="FE41" s="164"/>
      <c r="FF41" s="163">
        <v>2.0718000000000001</v>
      </c>
      <c r="FG41" s="164"/>
      <c r="FH41" s="164"/>
      <c r="FI41" s="164"/>
      <c r="FJ41" s="163">
        <v>13.898899999999999</v>
      </c>
      <c r="FK41" s="163">
        <v>14.401199999999999</v>
      </c>
      <c r="FL41" s="163">
        <v>-34.328499999999998</v>
      </c>
      <c r="FM41" s="163">
        <v>26.2607</v>
      </c>
      <c r="FN41" s="163">
        <v>26.659500000000001</v>
      </c>
      <c r="FO41" s="163">
        <v>-19.261399999999998</v>
      </c>
      <c r="FP41" s="163">
        <v>-9.2828999999999997</v>
      </c>
      <c r="FQ41" s="163">
        <v>25.548500000000001</v>
      </c>
      <c r="FR41" s="163">
        <v>-18.579999999999998</v>
      </c>
      <c r="FS41" s="163">
        <v>-0.87480000000000002</v>
      </c>
      <c r="FT41" s="163">
        <v>0.29780000000000001</v>
      </c>
      <c r="FU41" s="163">
        <v>0.54</v>
      </c>
      <c r="FV41" s="163">
        <v>-0.48</v>
      </c>
      <c r="FW41" s="163">
        <v>-26.353999999999999</v>
      </c>
      <c r="FX41" s="164"/>
      <c r="FY41" s="163">
        <v>1.4</v>
      </c>
      <c r="FZ41" s="163">
        <v>0.97399999999999998</v>
      </c>
      <c r="GA41" s="164"/>
      <c r="GB41" s="163">
        <v>-0.26</v>
      </c>
      <c r="GC41" s="163">
        <v>7.1757</v>
      </c>
      <c r="GD41" s="163">
        <v>15.0481</v>
      </c>
      <c r="GE41" s="163">
        <v>-3.79</v>
      </c>
      <c r="GF41" s="163">
        <v>27.7408</v>
      </c>
      <c r="GG41" s="164"/>
      <c r="GH41" s="163">
        <v>30.147600000000001</v>
      </c>
      <c r="GI41" s="163">
        <v>-9.6808999999999994</v>
      </c>
      <c r="GJ41" s="163">
        <v>-10.428900000000001</v>
      </c>
      <c r="GK41" s="163">
        <v>2.9009</v>
      </c>
      <c r="GL41" s="164"/>
      <c r="GM41" s="164"/>
      <c r="GN41" s="163">
        <v>-12.04</v>
      </c>
      <c r="GO41" s="163">
        <v>-24.1297</v>
      </c>
      <c r="GP41" s="163">
        <v>4.9794</v>
      </c>
      <c r="GQ41" s="163">
        <v>-23.6022</v>
      </c>
      <c r="GR41" s="163">
        <v>7.1467999999999998</v>
      </c>
      <c r="GS41" s="163">
        <v>6.4991000000000003</v>
      </c>
      <c r="GT41" s="163">
        <v>128.07390000000001</v>
      </c>
      <c r="GU41" s="163">
        <v>-1.5479000000000001</v>
      </c>
      <c r="GV41" s="163">
        <v>-7.2445000000000004</v>
      </c>
      <c r="GW41" s="163">
        <v>-7.7122000000000002</v>
      </c>
      <c r="GX41" s="163">
        <v>3.2393999999999998</v>
      </c>
      <c r="GY41" s="163">
        <v>8.4834999999999994</v>
      </c>
      <c r="GZ41" s="163">
        <v>8.5688999999999993</v>
      </c>
      <c r="HA41" s="163">
        <v>2.6654</v>
      </c>
      <c r="HB41" s="163">
        <v>6.8552999999999997</v>
      </c>
      <c r="HC41" s="163">
        <v>9.7891999999999992</v>
      </c>
      <c r="HD41" s="163">
        <v>6.71</v>
      </c>
      <c r="HE41" s="163">
        <v>-11.030200000000001</v>
      </c>
      <c r="HF41" s="163">
        <v>-6.5707000000000004</v>
      </c>
      <c r="HG41" s="163">
        <v>39.023899999999998</v>
      </c>
      <c r="HH41" s="163">
        <v>5.6215999999999999</v>
      </c>
      <c r="HI41" s="163">
        <v>18.2422</v>
      </c>
      <c r="HJ41" s="163">
        <v>18.3764</v>
      </c>
      <c r="HK41" s="163">
        <v>-7.7083000000000004</v>
      </c>
      <c r="HL41" s="164"/>
      <c r="HM41" s="163">
        <v>-16.7362</v>
      </c>
      <c r="HN41" s="163">
        <v>-17.047000000000001</v>
      </c>
      <c r="HO41" s="164"/>
      <c r="HP41" s="164"/>
      <c r="HQ41" s="163">
        <v>-18.939299999999999</v>
      </c>
      <c r="HR41" s="163">
        <v>-18.395499999999998</v>
      </c>
      <c r="HS41" s="163">
        <v>-18.468</v>
      </c>
      <c r="HT41" s="163">
        <v>-18.3857</v>
      </c>
      <c r="HU41" s="163">
        <v>11.36</v>
      </c>
      <c r="HV41" s="163">
        <v>11.29</v>
      </c>
      <c r="HW41" s="163">
        <v>-30</v>
      </c>
      <c r="HX41" s="163">
        <v>-29.7</v>
      </c>
      <c r="HY41" s="163">
        <v>1.5647</v>
      </c>
      <c r="HZ41" s="163">
        <v>-3.12</v>
      </c>
      <c r="IA41" s="163">
        <v>83.191199999999995</v>
      </c>
      <c r="IB41" s="163">
        <v>18.629300000000001</v>
      </c>
      <c r="IC41" s="163">
        <v>18.315100000000001</v>
      </c>
      <c r="ID41" s="163">
        <v>-16.5</v>
      </c>
      <c r="IE41" s="163">
        <v>-35.4</v>
      </c>
      <c r="IF41" s="163">
        <v>2.1</v>
      </c>
      <c r="IG41" s="163">
        <v>1.6</v>
      </c>
      <c r="IH41" s="164"/>
      <c r="II41" s="164"/>
      <c r="IJ41" s="163">
        <v>-70.076700000000002</v>
      </c>
      <c r="IK41" s="163">
        <v>43.868400000000001</v>
      </c>
      <c r="IL41" s="163">
        <v>-300.51440000000002</v>
      </c>
      <c r="IM41" s="163">
        <v>-39.331699999999998</v>
      </c>
      <c r="IN41" s="163">
        <v>-24.65</v>
      </c>
      <c r="IO41" s="163">
        <v>106.1026</v>
      </c>
      <c r="IP41" s="163">
        <v>58.848500000000001</v>
      </c>
      <c r="IQ41" s="163">
        <v>158.64689999999999</v>
      </c>
      <c r="IR41" s="163">
        <v>80.310900000000004</v>
      </c>
      <c r="IS41" s="163">
        <v>37.54</v>
      </c>
      <c r="IT41" s="163">
        <v>17.533000000000001</v>
      </c>
      <c r="IU41" s="163">
        <v>15.4718</v>
      </c>
      <c r="IV41" s="163">
        <v>-50.402700000000003</v>
      </c>
      <c r="IW41" s="163">
        <v>215.2739</v>
      </c>
      <c r="IX41" s="163">
        <v>-191.54669999999999</v>
      </c>
      <c r="IY41" s="163">
        <v>23.387599999999999</v>
      </c>
      <c r="IZ41" s="163">
        <v>-15.8102</v>
      </c>
      <c r="JA41" s="163">
        <v>-1.9910000000000001</v>
      </c>
      <c r="JB41" s="164"/>
      <c r="JC41" s="163">
        <v>-8.8800000000000008</v>
      </c>
      <c r="JD41" s="163">
        <v>-0.55100000000000005</v>
      </c>
      <c r="JE41" s="163">
        <v>-0.56399999999999995</v>
      </c>
      <c r="JF41" s="163">
        <v>4.88</v>
      </c>
      <c r="JG41" s="163">
        <v>-4.4800000000000004</v>
      </c>
      <c r="JH41" s="163">
        <v>-1.3506</v>
      </c>
      <c r="JI41" s="163">
        <v>-1.9608000000000001</v>
      </c>
      <c r="JJ41" s="163">
        <v>8.9097000000000008</v>
      </c>
      <c r="JK41" s="163">
        <v>-8.2597000000000005</v>
      </c>
      <c r="JL41" s="163">
        <v>-3.3</v>
      </c>
      <c r="JM41" s="163">
        <v>-1.905</v>
      </c>
      <c r="JN41" s="163">
        <v>-2.512</v>
      </c>
      <c r="JO41" s="164"/>
      <c r="JP41" s="164"/>
      <c r="JQ41" s="163">
        <v>2.9725000000000001</v>
      </c>
      <c r="JR41" s="163">
        <v>2.4857</v>
      </c>
      <c r="JS41" s="163">
        <v>2.8277000000000001</v>
      </c>
      <c r="JT41" s="164"/>
      <c r="JU41" s="163">
        <v>21.6</v>
      </c>
      <c r="JV41" s="163">
        <v>-0.87080000000000002</v>
      </c>
      <c r="JW41" s="163">
        <v>0.94</v>
      </c>
      <c r="JX41" s="164"/>
      <c r="JY41" s="163">
        <v>-8.3016000000000005</v>
      </c>
      <c r="JZ41" s="163">
        <v>-0.84299999999999997</v>
      </c>
      <c r="KA41" s="163">
        <v>-24.7501</v>
      </c>
      <c r="KB41" s="163">
        <v>-8.0660000000000007</v>
      </c>
      <c r="KC41" s="163">
        <v>-5.5986000000000002</v>
      </c>
      <c r="KD41" s="163">
        <v>-25.002099999999999</v>
      </c>
      <c r="KE41" s="164"/>
      <c r="KF41" s="163">
        <v>-23.1</v>
      </c>
      <c r="KG41" s="163">
        <v>6.6</v>
      </c>
      <c r="KH41" s="164"/>
      <c r="KI41" s="163">
        <v>-46.282600000000002</v>
      </c>
    </row>
    <row r="42" spans="1:295" ht="18" customHeight="1" x14ac:dyDescent="0.3">
      <c r="A42" s="162" t="s">
        <v>88</v>
      </c>
      <c r="B42" s="162" t="s">
        <v>808</v>
      </c>
      <c r="C42" s="165">
        <v>0</v>
      </c>
      <c r="D42" s="165">
        <v>2.6665999999999999</v>
      </c>
      <c r="E42" s="165">
        <v>-10.1792</v>
      </c>
      <c r="F42" s="165">
        <v>3.6838000000000002</v>
      </c>
      <c r="G42" s="165">
        <v>9.6865000000000006</v>
      </c>
      <c r="H42" s="166"/>
      <c r="I42" s="165">
        <v>6.3814000000000002</v>
      </c>
      <c r="J42" s="166"/>
      <c r="K42" s="165">
        <v>23.405100000000001</v>
      </c>
      <c r="L42" s="165">
        <v>10.008699999999999</v>
      </c>
      <c r="M42" s="165">
        <v>9.6976999999999993</v>
      </c>
      <c r="N42" s="165">
        <v>-19.98</v>
      </c>
      <c r="O42" s="165">
        <v>-33</v>
      </c>
      <c r="P42" s="165">
        <v>8.8000000000000007</v>
      </c>
      <c r="Q42" s="165">
        <v>7.452</v>
      </c>
      <c r="R42" s="165">
        <v>-24.2</v>
      </c>
      <c r="S42" s="165">
        <v>2.9194</v>
      </c>
      <c r="T42" s="165">
        <v>-7.8769999999999998</v>
      </c>
      <c r="U42" s="165">
        <v>6.7516999999999996</v>
      </c>
      <c r="V42" s="165">
        <v>6.6841999999999997</v>
      </c>
      <c r="W42" s="165">
        <v>11.2949</v>
      </c>
      <c r="X42" s="165">
        <v>4.1776999999999997</v>
      </c>
      <c r="Y42" s="165">
        <v>0.12640000000000001</v>
      </c>
      <c r="Z42" s="165">
        <v>1.7370000000000001</v>
      </c>
      <c r="AA42" s="166"/>
      <c r="AB42" s="165">
        <v>-1.1015999999999999</v>
      </c>
      <c r="AC42" s="165">
        <v>-0.86</v>
      </c>
      <c r="AD42" s="166"/>
      <c r="AE42" s="165">
        <v>4.4390000000000001</v>
      </c>
      <c r="AF42" s="165">
        <v>0</v>
      </c>
      <c r="AG42" s="165">
        <v>2.2000000000000002</v>
      </c>
      <c r="AH42" s="165">
        <v>-0.54400000000000004</v>
      </c>
      <c r="AI42" s="165">
        <v>0.32200000000000001</v>
      </c>
      <c r="AJ42" s="165">
        <v>-10.73</v>
      </c>
      <c r="AK42" s="165">
        <v>-10.71</v>
      </c>
      <c r="AL42" s="166"/>
      <c r="AM42" s="165">
        <v>-12.55</v>
      </c>
      <c r="AN42" s="165">
        <v>-12.64</v>
      </c>
      <c r="AO42" s="165">
        <v>7.5564999999999998</v>
      </c>
      <c r="AP42" s="165">
        <v>4.3743999999999996</v>
      </c>
      <c r="AQ42" s="165">
        <v>15.918200000000001</v>
      </c>
      <c r="AR42" s="165">
        <v>19.307500000000001</v>
      </c>
      <c r="AS42" s="165">
        <v>-16.760300000000001</v>
      </c>
      <c r="AT42" s="165">
        <v>-7.6356999999999999</v>
      </c>
      <c r="AU42" s="165">
        <v>-7.8639000000000001</v>
      </c>
      <c r="AV42" s="165">
        <v>8.2627000000000006</v>
      </c>
      <c r="AW42" s="165">
        <v>7.4226000000000001</v>
      </c>
      <c r="AX42" s="165">
        <v>-16.209099999999999</v>
      </c>
      <c r="AY42" s="165">
        <v>-13.128</v>
      </c>
      <c r="AZ42" s="165">
        <v>1.9851000000000001</v>
      </c>
      <c r="BA42" s="165">
        <v>10.354699999999999</v>
      </c>
      <c r="BB42" s="165">
        <v>121.0802</v>
      </c>
      <c r="BC42" s="165">
        <v>11.938700000000001</v>
      </c>
      <c r="BD42" s="165">
        <v>-5.2</v>
      </c>
      <c r="BE42" s="165">
        <v>-5.5</v>
      </c>
      <c r="BF42" s="165">
        <v>-23.23</v>
      </c>
      <c r="BG42" s="165">
        <v>-22.9542</v>
      </c>
      <c r="BH42" s="165">
        <v>-3.1602000000000001</v>
      </c>
      <c r="BI42" s="166"/>
      <c r="BJ42" s="165">
        <v>24.614100000000001</v>
      </c>
      <c r="BK42" s="165">
        <v>9.4891000000000005</v>
      </c>
      <c r="BL42" s="165">
        <v>2.9647999999999999</v>
      </c>
      <c r="BM42" s="165">
        <v>2.0076000000000001</v>
      </c>
      <c r="BN42" s="165">
        <v>-65.218000000000004</v>
      </c>
      <c r="BO42" s="165">
        <v>38.209200000000003</v>
      </c>
      <c r="BP42" s="165">
        <v>38.300699999999999</v>
      </c>
      <c r="BQ42" s="165">
        <v>23.997399999999999</v>
      </c>
      <c r="BR42" s="165">
        <v>-93.893199999999993</v>
      </c>
      <c r="BS42" s="166"/>
      <c r="BT42" s="166"/>
      <c r="BU42" s="166"/>
      <c r="BV42" s="165">
        <v>23.442</v>
      </c>
      <c r="BW42" s="165">
        <v>11.33</v>
      </c>
      <c r="BX42" s="165">
        <v>4.79</v>
      </c>
      <c r="BY42" s="165">
        <v>-14.37</v>
      </c>
      <c r="BZ42" s="165">
        <v>9.18</v>
      </c>
      <c r="CA42" s="165">
        <v>-27.858899999999998</v>
      </c>
      <c r="CB42" s="165">
        <v>-27.1891</v>
      </c>
      <c r="CC42" s="165">
        <v>36.9268</v>
      </c>
      <c r="CD42" s="165">
        <v>36.636499999999998</v>
      </c>
      <c r="CE42" s="165">
        <v>-7.4410999999999996</v>
      </c>
      <c r="CF42" s="165">
        <v>-12.7188</v>
      </c>
      <c r="CG42" s="165">
        <v>-12.7148</v>
      </c>
      <c r="CH42" s="165">
        <v>23.757899999999999</v>
      </c>
      <c r="CI42" s="165">
        <v>12.162599999999999</v>
      </c>
      <c r="CJ42" s="166"/>
      <c r="CK42" s="166"/>
      <c r="CL42" s="165">
        <v>70.8</v>
      </c>
      <c r="CM42" s="165">
        <v>-24</v>
      </c>
      <c r="CN42" s="165">
        <v>-3.46</v>
      </c>
      <c r="CO42" s="165">
        <v>36.431899999999999</v>
      </c>
      <c r="CP42" s="165">
        <v>36.022300000000001</v>
      </c>
      <c r="CQ42" s="165">
        <v>34.967399999999998</v>
      </c>
      <c r="CR42" s="165">
        <v>61.648400000000002</v>
      </c>
      <c r="CS42" s="165">
        <v>61.965200000000003</v>
      </c>
      <c r="CT42" s="165">
        <v>-28.118200000000002</v>
      </c>
      <c r="CU42" s="165">
        <v>-48.396599999999999</v>
      </c>
      <c r="CV42" s="165">
        <v>-20.9222</v>
      </c>
      <c r="CW42" s="165">
        <v>3.649</v>
      </c>
      <c r="CX42" s="165">
        <v>24.87</v>
      </c>
      <c r="CY42" s="165">
        <v>23.93</v>
      </c>
      <c r="CZ42" s="165">
        <v>11.567399999999999</v>
      </c>
      <c r="DA42" s="165">
        <v>11.6241</v>
      </c>
      <c r="DB42" s="165">
        <v>-10.87</v>
      </c>
      <c r="DC42" s="166"/>
      <c r="DD42" s="165">
        <v>-13.408200000000001</v>
      </c>
      <c r="DE42" s="165">
        <v>-13.1905</v>
      </c>
      <c r="DF42" s="165">
        <v>12.4917</v>
      </c>
      <c r="DG42" s="165">
        <v>1.47E-2</v>
      </c>
      <c r="DH42" s="165">
        <v>-5.7045000000000003</v>
      </c>
      <c r="DI42" s="166"/>
      <c r="DJ42" s="166"/>
      <c r="DK42" s="165">
        <v>-2.6501000000000001</v>
      </c>
      <c r="DL42" s="165">
        <v>4.681</v>
      </c>
      <c r="DM42" s="165">
        <v>13.0953</v>
      </c>
      <c r="DN42" s="165">
        <v>13.7363</v>
      </c>
      <c r="DO42" s="165">
        <v>5.35</v>
      </c>
      <c r="DP42" s="165">
        <v>-3.69</v>
      </c>
      <c r="DQ42" s="165">
        <v>9.92</v>
      </c>
      <c r="DR42" s="165">
        <v>-12.9107</v>
      </c>
      <c r="DS42" s="166"/>
      <c r="DT42" s="165">
        <v>-17.41</v>
      </c>
      <c r="DU42" s="165">
        <v>12.07</v>
      </c>
      <c r="DV42" s="165">
        <v>39.97</v>
      </c>
      <c r="DW42" s="165">
        <v>-12.309100000000001</v>
      </c>
      <c r="DX42" s="165">
        <v>-6.3727</v>
      </c>
      <c r="DY42" s="165">
        <v>-42.054900000000004</v>
      </c>
      <c r="DZ42" s="165">
        <v>-41.172699999999999</v>
      </c>
      <c r="EA42" s="165">
        <v>37.763399999999997</v>
      </c>
      <c r="EB42" s="165">
        <v>10.911199999999999</v>
      </c>
      <c r="EC42" s="165">
        <v>-1.2332000000000001</v>
      </c>
      <c r="ED42" s="165">
        <v>-0.90780000000000005</v>
      </c>
      <c r="EE42" s="165">
        <v>-22.499400000000001</v>
      </c>
      <c r="EF42" s="165">
        <v>-26.7593</v>
      </c>
      <c r="EG42" s="165">
        <v>-11.382999999999999</v>
      </c>
      <c r="EH42" s="165">
        <v>-84.750299999999996</v>
      </c>
      <c r="EI42" s="165">
        <v>-27.6067</v>
      </c>
      <c r="EJ42" s="166"/>
      <c r="EK42" s="165">
        <v>-8.3605</v>
      </c>
      <c r="EL42" s="165">
        <v>-7.2811000000000003</v>
      </c>
      <c r="EM42" s="165">
        <v>26.993600000000001</v>
      </c>
      <c r="EN42" s="165">
        <v>-12.899900000000001</v>
      </c>
      <c r="EO42" s="165">
        <v>-12.2943</v>
      </c>
      <c r="EP42" s="165">
        <v>-3.5880000000000001</v>
      </c>
      <c r="EQ42" s="165">
        <v>-25.8063</v>
      </c>
      <c r="ER42" s="165">
        <v>-25.5017</v>
      </c>
      <c r="ES42" s="165">
        <v>17.5459</v>
      </c>
      <c r="ET42" s="165">
        <v>0</v>
      </c>
      <c r="EU42" s="165">
        <v>-12.18</v>
      </c>
      <c r="EV42" s="165">
        <v>0</v>
      </c>
      <c r="EW42" s="165">
        <v>8.1727000000000007</v>
      </c>
      <c r="EX42" s="165">
        <v>-20.5533</v>
      </c>
      <c r="EY42" s="165">
        <v>-6.4664000000000001</v>
      </c>
      <c r="EZ42" s="165">
        <v>-6.4980000000000002</v>
      </c>
      <c r="FA42" s="165">
        <v>7.3822000000000001</v>
      </c>
      <c r="FB42" s="165">
        <v>16.6496</v>
      </c>
      <c r="FC42" s="165">
        <v>-32.261800000000001</v>
      </c>
      <c r="FD42" s="165">
        <v>2.2427000000000001</v>
      </c>
      <c r="FE42" s="166"/>
      <c r="FF42" s="165">
        <v>2.0427</v>
      </c>
      <c r="FG42" s="165">
        <v>3.802</v>
      </c>
      <c r="FH42" s="165">
        <v>3.3824999999999998</v>
      </c>
      <c r="FI42" s="165">
        <v>0</v>
      </c>
      <c r="FJ42" s="165">
        <v>15.7409</v>
      </c>
      <c r="FK42" s="165">
        <v>16.075800000000001</v>
      </c>
      <c r="FL42" s="165">
        <v>-34.328499999999998</v>
      </c>
      <c r="FM42" s="165">
        <v>28.669599999999999</v>
      </c>
      <c r="FN42" s="165">
        <v>28.790099999999999</v>
      </c>
      <c r="FO42" s="165">
        <v>-18.9331</v>
      </c>
      <c r="FP42" s="165">
        <v>-11.224399999999999</v>
      </c>
      <c r="FQ42" s="165">
        <v>24.0153</v>
      </c>
      <c r="FR42" s="165">
        <v>-19.34</v>
      </c>
      <c r="FS42" s="165">
        <v>-0.70450000000000002</v>
      </c>
      <c r="FT42" s="165">
        <v>0.31519999999999998</v>
      </c>
      <c r="FU42" s="165">
        <v>0.46</v>
      </c>
      <c r="FV42" s="165">
        <v>1.19</v>
      </c>
      <c r="FW42" s="165">
        <v>-23.969100000000001</v>
      </c>
      <c r="FX42" s="166"/>
      <c r="FY42" s="165">
        <v>1.377</v>
      </c>
      <c r="FZ42" s="165">
        <v>1.252</v>
      </c>
      <c r="GA42" s="166"/>
      <c r="GB42" s="165">
        <v>-0.06</v>
      </c>
      <c r="GC42" s="165">
        <v>7.4290000000000003</v>
      </c>
      <c r="GD42" s="165">
        <v>14.2898</v>
      </c>
      <c r="GE42" s="165">
        <v>-3.46</v>
      </c>
      <c r="GF42" s="165">
        <v>27.040800000000001</v>
      </c>
      <c r="GG42" s="166"/>
      <c r="GH42" s="165">
        <v>30.333100000000002</v>
      </c>
      <c r="GI42" s="165">
        <v>-9.4054000000000002</v>
      </c>
      <c r="GJ42" s="165">
        <v>-10.013400000000001</v>
      </c>
      <c r="GK42" s="165">
        <v>2.8708999999999998</v>
      </c>
      <c r="GL42" s="166"/>
      <c r="GM42" s="166"/>
      <c r="GN42" s="165">
        <v>-11.698499999999999</v>
      </c>
      <c r="GO42" s="165">
        <v>-22.3874</v>
      </c>
      <c r="GP42" s="165">
        <v>4.7417999999999996</v>
      </c>
      <c r="GQ42" s="165">
        <v>-23.936</v>
      </c>
      <c r="GR42" s="165">
        <v>5.9516999999999998</v>
      </c>
      <c r="GS42" s="165">
        <v>6.1191000000000004</v>
      </c>
      <c r="GT42" s="165">
        <v>127.9439</v>
      </c>
      <c r="GU42" s="165">
        <v>-1.9077999999999999</v>
      </c>
      <c r="GV42" s="165">
        <v>-8.3122000000000007</v>
      </c>
      <c r="GW42" s="165">
        <v>-7.0114000000000001</v>
      </c>
      <c r="GX42" s="165">
        <v>2.7774000000000001</v>
      </c>
      <c r="GY42" s="165">
        <v>8.3369999999999997</v>
      </c>
      <c r="GZ42" s="165">
        <v>8.5688999999999993</v>
      </c>
      <c r="HA42" s="165">
        <v>2</v>
      </c>
      <c r="HB42" s="165">
        <v>13.398</v>
      </c>
      <c r="HC42" s="165">
        <v>15.787699999999999</v>
      </c>
      <c r="HD42" s="165">
        <v>10.06</v>
      </c>
      <c r="HE42" s="165">
        <v>-14.6958</v>
      </c>
      <c r="HF42" s="165">
        <v>-12.146599999999999</v>
      </c>
      <c r="HG42" s="165">
        <v>51.9666</v>
      </c>
      <c r="HH42" s="165">
        <v>12.893800000000001</v>
      </c>
      <c r="HI42" s="165">
        <v>24.875499999999999</v>
      </c>
      <c r="HJ42" s="165">
        <v>25.617899999999999</v>
      </c>
      <c r="HK42" s="165">
        <v>-10.4467</v>
      </c>
      <c r="HL42" s="166"/>
      <c r="HM42" s="165">
        <v>-13.1264</v>
      </c>
      <c r="HN42" s="165">
        <v>-15.598000000000001</v>
      </c>
      <c r="HO42" s="165">
        <v>38.141399999999997</v>
      </c>
      <c r="HP42" s="165">
        <v>37.174999999999997</v>
      </c>
      <c r="HQ42" s="165">
        <v>-18.093399999999999</v>
      </c>
      <c r="HR42" s="165">
        <v>-17.511099999999999</v>
      </c>
      <c r="HS42" s="165">
        <v>-16.280200000000001</v>
      </c>
      <c r="HT42" s="165">
        <v>-16.173999999999999</v>
      </c>
      <c r="HU42" s="165">
        <v>7.56</v>
      </c>
      <c r="HV42" s="165">
        <v>7.68</v>
      </c>
      <c r="HW42" s="165">
        <v>-27.3</v>
      </c>
      <c r="HX42" s="165">
        <v>-27.1</v>
      </c>
      <c r="HY42" s="165">
        <v>1.6892</v>
      </c>
      <c r="HZ42" s="165">
        <v>-3.92</v>
      </c>
      <c r="IA42" s="165">
        <v>89.837900000000005</v>
      </c>
      <c r="IB42" s="165">
        <v>16.821999999999999</v>
      </c>
      <c r="IC42" s="165">
        <v>16.9422</v>
      </c>
      <c r="ID42" s="165">
        <v>-17</v>
      </c>
      <c r="IE42" s="165">
        <v>-35.799999999999997</v>
      </c>
      <c r="IF42" s="165">
        <v>2.2000000000000002</v>
      </c>
      <c r="IG42" s="165">
        <v>1.6</v>
      </c>
      <c r="IH42" s="165">
        <v>-17.840299999999999</v>
      </c>
      <c r="II42" s="165">
        <v>-17.732800000000001</v>
      </c>
      <c r="IJ42" s="165">
        <v>-68.126000000000005</v>
      </c>
      <c r="IK42" s="165">
        <v>57.745199999999997</v>
      </c>
      <c r="IL42" s="165">
        <v>-300.1705</v>
      </c>
      <c r="IM42" s="165">
        <v>-37.866700000000002</v>
      </c>
      <c r="IN42" s="165">
        <v>-18.503499999999999</v>
      </c>
      <c r="IO42" s="165">
        <v>126.22709999999999</v>
      </c>
      <c r="IP42" s="165">
        <v>39.1922</v>
      </c>
      <c r="IQ42" s="165">
        <v>150.0564</v>
      </c>
      <c r="IR42" s="165">
        <v>98.715100000000007</v>
      </c>
      <c r="IS42" s="165">
        <v>61.347000000000001</v>
      </c>
      <c r="IT42" s="165">
        <v>21.807700000000001</v>
      </c>
      <c r="IU42" s="165">
        <v>21.982700000000001</v>
      </c>
      <c r="IV42" s="165">
        <v>-40.667499999999997</v>
      </c>
      <c r="IW42" s="165">
        <v>242.45509999999999</v>
      </c>
      <c r="IX42" s="165">
        <v>-201.38749999999999</v>
      </c>
      <c r="IY42" s="165">
        <v>44.521599999999999</v>
      </c>
      <c r="IZ42" s="165">
        <v>-33.520499999999998</v>
      </c>
      <c r="JA42" s="165">
        <v>-2.6941000000000002</v>
      </c>
      <c r="JB42" s="166"/>
      <c r="JC42" s="165">
        <v>-8.32</v>
      </c>
      <c r="JD42" s="165">
        <v>-0.59</v>
      </c>
      <c r="JE42" s="165">
        <v>-0.6</v>
      </c>
      <c r="JF42" s="165">
        <v>4.8</v>
      </c>
      <c r="JG42" s="165">
        <v>-3.92</v>
      </c>
      <c r="JH42" s="165">
        <v>-1.591</v>
      </c>
      <c r="JI42" s="165">
        <v>-2.1652999999999998</v>
      </c>
      <c r="JJ42" s="165">
        <v>11.516</v>
      </c>
      <c r="JK42" s="165">
        <v>-11.397</v>
      </c>
      <c r="JL42" s="165">
        <v>-1.7</v>
      </c>
      <c r="JM42" s="165">
        <v>-0.44400000000000001</v>
      </c>
      <c r="JN42" s="165">
        <v>-0.78</v>
      </c>
      <c r="JO42" s="165">
        <v>2.714</v>
      </c>
      <c r="JP42" s="166"/>
      <c r="JQ42" s="165">
        <v>3.1162999999999998</v>
      </c>
      <c r="JR42" s="165">
        <v>2.8702999999999999</v>
      </c>
      <c r="JS42" s="165">
        <v>3.2734000000000001</v>
      </c>
      <c r="JT42" s="166"/>
      <c r="JU42" s="165">
        <v>23.1</v>
      </c>
      <c r="JV42" s="165">
        <v>0.60629999999999995</v>
      </c>
      <c r="JW42" s="165">
        <v>0.86</v>
      </c>
      <c r="JX42" s="166"/>
      <c r="JY42" s="165">
        <v>-11.6349</v>
      </c>
      <c r="JZ42" s="165">
        <v>0.14360000000000001</v>
      </c>
      <c r="KA42" s="165">
        <v>-22.545500000000001</v>
      </c>
      <c r="KB42" s="165">
        <v>-11.6807</v>
      </c>
      <c r="KC42" s="165">
        <v>-6.6966000000000001</v>
      </c>
      <c r="KD42" s="165">
        <v>-21.959800000000001</v>
      </c>
      <c r="KE42" s="165">
        <v>-1.3003</v>
      </c>
      <c r="KF42" s="165">
        <v>-25.2</v>
      </c>
      <c r="KG42" s="165">
        <v>8.6999999999999993</v>
      </c>
      <c r="KH42" s="166"/>
      <c r="KI42" s="165">
        <v>-48.3215</v>
      </c>
    </row>
    <row r="43" spans="1:295" ht="18" customHeight="1" x14ac:dyDescent="0.3">
      <c r="A43" s="162" t="s">
        <v>88</v>
      </c>
      <c r="B43" s="162" t="s">
        <v>809</v>
      </c>
      <c r="C43" s="165">
        <v>0</v>
      </c>
      <c r="D43" s="165">
        <v>2.1480999999999999</v>
      </c>
      <c r="E43" s="165">
        <v>-6.9612999999999996</v>
      </c>
      <c r="F43" s="165">
        <v>3.6124999999999998</v>
      </c>
      <c r="G43" s="165">
        <v>9.7255000000000003</v>
      </c>
      <c r="H43" s="166"/>
      <c r="I43" s="165">
        <v>5.4340999999999999</v>
      </c>
      <c r="J43" s="166"/>
      <c r="K43" s="165">
        <v>21.018599999999999</v>
      </c>
      <c r="L43" s="165">
        <v>8.7527000000000008</v>
      </c>
      <c r="M43" s="165">
        <v>8.36</v>
      </c>
      <c r="N43" s="165">
        <v>-15.54</v>
      </c>
      <c r="O43" s="165">
        <v>-30.8</v>
      </c>
      <c r="P43" s="165">
        <v>6.6</v>
      </c>
      <c r="Q43" s="165">
        <v>4.1399999999999997</v>
      </c>
      <c r="R43" s="165">
        <v>-22</v>
      </c>
      <c r="S43" s="165">
        <v>1.7456</v>
      </c>
      <c r="T43" s="165">
        <v>-6.9023000000000003</v>
      </c>
      <c r="U43" s="165">
        <v>5.9522000000000004</v>
      </c>
      <c r="V43" s="165">
        <v>5.7455999999999996</v>
      </c>
      <c r="W43" s="165">
        <v>10.0977</v>
      </c>
      <c r="X43" s="165">
        <v>3.9927000000000001</v>
      </c>
      <c r="Y43" s="165">
        <v>-0.67359999999999998</v>
      </c>
      <c r="Z43" s="165">
        <v>1.8122</v>
      </c>
      <c r="AA43" s="166"/>
      <c r="AB43" s="165">
        <v>-0.99129999999999996</v>
      </c>
      <c r="AC43" s="165">
        <v>-0.98199999999999998</v>
      </c>
      <c r="AD43" s="166"/>
      <c r="AE43" s="165">
        <v>4.4850000000000003</v>
      </c>
      <c r="AF43" s="165">
        <v>-6.66</v>
      </c>
      <c r="AG43" s="165">
        <v>-2.2000000000000002</v>
      </c>
      <c r="AH43" s="165">
        <v>-0.50700000000000001</v>
      </c>
      <c r="AI43" s="165">
        <v>0.32200000000000001</v>
      </c>
      <c r="AJ43" s="165">
        <v>-11.58</v>
      </c>
      <c r="AK43" s="165">
        <v>-11.51</v>
      </c>
      <c r="AL43" s="166"/>
      <c r="AM43" s="165">
        <v>-12.65</v>
      </c>
      <c r="AN43" s="165">
        <v>-12.63</v>
      </c>
      <c r="AO43" s="165">
        <v>6.5197000000000003</v>
      </c>
      <c r="AP43" s="165">
        <v>4.1543999999999999</v>
      </c>
      <c r="AQ43" s="165">
        <v>16.4956</v>
      </c>
      <c r="AR43" s="165">
        <v>21.371200000000002</v>
      </c>
      <c r="AS43" s="165">
        <v>-15.468400000000001</v>
      </c>
      <c r="AT43" s="165">
        <v>-10.3148</v>
      </c>
      <c r="AU43" s="165">
        <v>-9.7141000000000002</v>
      </c>
      <c r="AV43" s="165">
        <v>11.0494</v>
      </c>
      <c r="AW43" s="165">
        <v>11.5243</v>
      </c>
      <c r="AX43" s="165">
        <v>-14.0657</v>
      </c>
      <c r="AY43" s="165">
        <v>-12.190300000000001</v>
      </c>
      <c r="AZ43" s="165">
        <v>2.3795999999999999</v>
      </c>
      <c r="BA43" s="165">
        <v>12.7879</v>
      </c>
      <c r="BB43" s="165">
        <v>120.2373</v>
      </c>
      <c r="BC43" s="165">
        <v>13.0101</v>
      </c>
      <c r="BD43" s="165">
        <v>-6.1</v>
      </c>
      <c r="BE43" s="165">
        <v>-6.3</v>
      </c>
      <c r="BF43" s="165">
        <v>-23.318100000000001</v>
      </c>
      <c r="BG43" s="165">
        <v>-22.875399999999999</v>
      </c>
      <c r="BH43" s="165">
        <v>-3.3361000000000001</v>
      </c>
      <c r="BI43" s="166"/>
      <c r="BJ43" s="165">
        <v>22.245000000000001</v>
      </c>
      <c r="BK43" s="165">
        <v>8.8093000000000004</v>
      </c>
      <c r="BL43" s="165">
        <v>2.1105</v>
      </c>
      <c r="BM43" s="165">
        <v>1.4904999999999999</v>
      </c>
      <c r="BN43" s="165">
        <v>-71.474299999999999</v>
      </c>
      <c r="BO43" s="165">
        <v>34.9437</v>
      </c>
      <c r="BP43" s="165">
        <v>35.859200000000001</v>
      </c>
      <c r="BQ43" s="165">
        <v>45.204500000000003</v>
      </c>
      <c r="BR43" s="165">
        <v>-100.5325</v>
      </c>
      <c r="BS43" s="166"/>
      <c r="BT43" s="166"/>
      <c r="BU43" s="166"/>
      <c r="BV43" s="165">
        <v>20.168700000000001</v>
      </c>
      <c r="BW43" s="165">
        <v>10.35</v>
      </c>
      <c r="BX43" s="165">
        <v>3.64</v>
      </c>
      <c r="BY43" s="165">
        <v>-16.079999999999998</v>
      </c>
      <c r="BZ43" s="165">
        <v>7.17</v>
      </c>
      <c r="CA43" s="165">
        <v>-26.653300000000002</v>
      </c>
      <c r="CB43" s="165">
        <v>-26.921199999999999</v>
      </c>
      <c r="CC43" s="165">
        <v>35.820799999999998</v>
      </c>
      <c r="CD43" s="165">
        <v>36.407299999999999</v>
      </c>
      <c r="CE43" s="165">
        <v>-6.2305000000000001</v>
      </c>
      <c r="CF43" s="165">
        <v>-18.084700000000002</v>
      </c>
      <c r="CG43" s="165">
        <v>-18.134599999999999</v>
      </c>
      <c r="CH43" s="165">
        <v>22.470600000000001</v>
      </c>
      <c r="CI43" s="165">
        <v>14.737299999999999</v>
      </c>
      <c r="CJ43" s="166"/>
      <c r="CK43" s="166"/>
      <c r="CL43" s="165">
        <v>67.5</v>
      </c>
      <c r="CM43" s="165">
        <v>-29.1</v>
      </c>
      <c r="CN43" s="165">
        <v>-3.28</v>
      </c>
      <c r="CO43" s="165">
        <v>32.602499999999999</v>
      </c>
      <c r="CP43" s="165">
        <v>31.502300000000002</v>
      </c>
      <c r="CQ43" s="165">
        <v>30.536100000000001</v>
      </c>
      <c r="CR43" s="165">
        <v>63.760800000000003</v>
      </c>
      <c r="CS43" s="165">
        <v>64.464200000000005</v>
      </c>
      <c r="CT43" s="165">
        <v>-30.886299999999999</v>
      </c>
      <c r="CU43" s="165">
        <v>-46.022599999999997</v>
      </c>
      <c r="CV43" s="165">
        <v>-23.587299999999999</v>
      </c>
      <c r="CW43" s="165">
        <v>2.903</v>
      </c>
      <c r="CX43" s="165">
        <v>24.05</v>
      </c>
      <c r="CY43" s="165">
        <v>22.97</v>
      </c>
      <c r="CZ43" s="165">
        <v>10.629899999999999</v>
      </c>
      <c r="DA43" s="165">
        <v>10.647600000000001</v>
      </c>
      <c r="DB43" s="165">
        <v>-10.4</v>
      </c>
      <c r="DC43" s="166"/>
      <c r="DD43" s="165">
        <v>-15.1508</v>
      </c>
      <c r="DE43" s="165">
        <v>-15.322100000000001</v>
      </c>
      <c r="DF43" s="165">
        <v>15.519399999999999</v>
      </c>
      <c r="DG43" s="165">
        <v>1.4800000000000001E-2</v>
      </c>
      <c r="DH43" s="165">
        <v>-5.3907999999999996</v>
      </c>
      <c r="DI43" s="165">
        <v>-3.1</v>
      </c>
      <c r="DJ43" s="165">
        <v>-2.4</v>
      </c>
      <c r="DK43" s="165">
        <v>-2.8589000000000002</v>
      </c>
      <c r="DL43" s="165">
        <v>4.4939999999999998</v>
      </c>
      <c r="DM43" s="165">
        <v>10.8873</v>
      </c>
      <c r="DN43" s="165">
        <v>13.550700000000001</v>
      </c>
      <c r="DO43" s="165">
        <v>5.03</v>
      </c>
      <c r="DP43" s="165">
        <v>-2.76</v>
      </c>
      <c r="DQ43" s="165">
        <v>8.9124999999999996</v>
      </c>
      <c r="DR43" s="165">
        <v>-15.5809</v>
      </c>
      <c r="DS43" s="166"/>
      <c r="DT43" s="165">
        <v>-15.62</v>
      </c>
      <c r="DU43" s="165">
        <v>10.26</v>
      </c>
      <c r="DV43" s="165">
        <v>37.590000000000003</v>
      </c>
      <c r="DW43" s="165">
        <v>-17.0182</v>
      </c>
      <c r="DX43" s="165">
        <v>-8.1999999999999993</v>
      </c>
      <c r="DY43" s="165">
        <v>-42.734200000000001</v>
      </c>
      <c r="DZ43" s="165">
        <v>-43.009099999999997</v>
      </c>
      <c r="EA43" s="165">
        <v>30.436699999999998</v>
      </c>
      <c r="EB43" s="165">
        <v>5.7877999999999998</v>
      </c>
      <c r="EC43" s="165">
        <v>-6.2823000000000002</v>
      </c>
      <c r="ED43" s="165">
        <v>-6.4993999999999996</v>
      </c>
      <c r="EE43" s="165">
        <v>-23.469000000000001</v>
      </c>
      <c r="EF43" s="165">
        <v>-27.2972</v>
      </c>
      <c r="EG43" s="165">
        <v>-10.798</v>
      </c>
      <c r="EH43" s="165">
        <v>-112.6803</v>
      </c>
      <c r="EI43" s="165">
        <v>0.8</v>
      </c>
      <c r="EJ43" s="166"/>
      <c r="EK43" s="165">
        <v>-7.8445</v>
      </c>
      <c r="EL43" s="165">
        <v>-6.5026999999999999</v>
      </c>
      <c r="EM43" s="165">
        <v>27.347100000000001</v>
      </c>
      <c r="EN43" s="165">
        <v>-12.495100000000001</v>
      </c>
      <c r="EO43" s="165">
        <v>-11.669700000000001</v>
      </c>
      <c r="EP43" s="165">
        <v>-5.6360000000000001</v>
      </c>
      <c r="EQ43" s="165">
        <v>-26.389600000000002</v>
      </c>
      <c r="ER43" s="165">
        <v>-26.110600000000002</v>
      </c>
      <c r="ES43" s="165">
        <v>18.9772</v>
      </c>
      <c r="ET43" s="165">
        <v>0</v>
      </c>
      <c r="EU43" s="165">
        <v>-10.71</v>
      </c>
      <c r="EV43" s="165">
        <v>-0.1</v>
      </c>
      <c r="EW43" s="165">
        <v>7.81</v>
      </c>
      <c r="EX43" s="165">
        <v>-18.634599999999999</v>
      </c>
      <c r="EY43" s="165">
        <v>-7.0639000000000003</v>
      </c>
      <c r="EZ43" s="165">
        <v>-7.0412999999999997</v>
      </c>
      <c r="FA43" s="165">
        <v>7.6215999999999999</v>
      </c>
      <c r="FB43" s="165">
        <v>18.2271</v>
      </c>
      <c r="FC43" s="165">
        <v>-33.205500000000001</v>
      </c>
      <c r="FD43" s="165">
        <v>2.6232000000000002</v>
      </c>
      <c r="FE43" s="166"/>
      <c r="FF43" s="165">
        <v>2.423</v>
      </c>
      <c r="FG43" s="166"/>
      <c r="FH43" s="166"/>
      <c r="FI43" s="166"/>
      <c r="FJ43" s="165">
        <v>14.903600000000001</v>
      </c>
      <c r="FK43" s="165">
        <v>14.903600000000001</v>
      </c>
      <c r="FL43" s="165">
        <v>-32.654000000000003</v>
      </c>
      <c r="FM43" s="165">
        <v>30.437200000000001</v>
      </c>
      <c r="FN43" s="165">
        <v>30.536300000000001</v>
      </c>
      <c r="FO43" s="165">
        <v>-18.822700000000001</v>
      </c>
      <c r="FP43" s="165">
        <v>-9.2126000000000001</v>
      </c>
      <c r="FQ43" s="165">
        <v>23.5123</v>
      </c>
      <c r="FR43" s="165">
        <v>-19.68</v>
      </c>
      <c r="FS43" s="165">
        <v>-1.6091</v>
      </c>
      <c r="FT43" s="165">
        <v>0.29959999999999998</v>
      </c>
      <c r="FU43" s="165">
        <v>1.3</v>
      </c>
      <c r="FV43" s="165">
        <v>0.94</v>
      </c>
      <c r="FW43" s="165">
        <v>-22.679200000000002</v>
      </c>
      <c r="FX43" s="166"/>
      <c r="FY43" s="165">
        <v>1.4039999999999999</v>
      </c>
      <c r="FZ43" s="165">
        <v>1.2010000000000001</v>
      </c>
      <c r="GA43" s="166"/>
      <c r="GB43" s="165">
        <v>-0.64</v>
      </c>
      <c r="GC43" s="165">
        <v>6.4683000000000002</v>
      </c>
      <c r="GD43" s="165">
        <v>12.604200000000001</v>
      </c>
      <c r="GE43" s="165">
        <v>-3.69</v>
      </c>
      <c r="GF43" s="165">
        <v>26.3446</v>
      </c>
      <c r="GG43" s="166"/>
      <c r="GH43" s="165">
        <v>30.540600000000001</v>
      </c>
      <c r="GI43" s="165">
        <v>-8.9947999999999997</v>
      </c>
      <c r="GJ43" s="165">
        <v>-9.5460999999999991</v>
      </c>
      <c r="GK43" s="165">
        <v>2.8523000000000001</v>
      </c>
      <c r="GL43" s="166"/>
      <c r="GM43" s="166"/>
      <c r="GN43" s="165">
        <v>-13.075799999999999</v>
      </c>
      <c r="GO43" s="165">
        <v>-19.351099999999999</v>
      </c>
      <c r="GP43" s="165">
        <v>5.1525999999999996</v>
      </c>
      <c r="GQ43" s="165">
        <v>-24.0458</v>
      </c>
      <c r="GR43" s="165">
        <v>6.8415999999999997</v>
      </c>
      <c r="GS43" s="165">
        <v>6.6779000000000002</v>
      </c>
      <c r="GT43" s="165">
        <v>126.06180000000001</v>
      </c>
      <c r="GU43" s="165">
        <v>-2.9409999999999998</v>
      </c>
      <c r="GV43" s="165">
        <v>-8.9902999999999995</v>
      </c>
      <c r="GW43" s="165">
        <v>-6.4111000000000002</v>
      </c>
      <c r="GX43" s="165">
        <v>3.3852000000000002</v>
      </c>
      <c r="GY43" s="165">
        <v>8.0221</v>
      </c>
      <c r="GZ43" s="165">
        <v>8.2446000000000002</v>
      </c>
      <c r="HA43" s="165">
        <v>3.1974</v>
      </c>
      <c r="HB43" s="165">
        <v>21.1221</v>
      </c>
      <c r="HC43" s="165">
        <v>22.213699999999999</v>
      </c>
      <c r="HD43" s="165">
        <v>12.57</v>
      </c>
      <c r="HE43" s="165">
        <v>-16.060400000000001</v>
      </c>
      <c r="HF43" s="165">
        <v>-19.347100000000001</v>
      </c>
      <c r="HG43" s="165">
        <v>63.235300000000002</v>
      </c>
      <c r="HH43" s="165">
        <v>18.332799999999999</v>
      </c>
      <c r="HI43" s="165">
        <v>27.888200000000001</v>
      </c>
      <c r="HJ43" s="165">
        <v>28.793700000000001</v>
      </c>
      <c r="HK43" s="165">
        <v>-11.5487</v>
      </c>
      <c r="HL43" s="166"/>
      <c r="HM43" s="165">
        <v>-13.4139</v>
      </c>
      <c r="HN43" s="165">
        <v>-14.4046</v>
      </c>
      <c r="HO43" s="165">
        <v>53.5642</v>
      </c>
      <c r="HP43" s="165">
        <v>52.345999999999997</v>
      </c>
      <c r="HQ43" s="165">
        <v>-16.808</v>
      </c>
      <c r="HR43" s="165">
        <v>-16.203700000000001</v>
      </c>
      <c r="HS43" s="165">
        <v>-14.9201</v>
      </c>
      <c r="HT43" s="165">
        <v>-14.641</v>
      </c>
      <c r="HU43" s="165">
        <v>5.44</v>
      </c>
      <c r="HV43" s="165">
        <v>5.27</v>
      </c>
      <c r="HW43" s="165">
        <v>-25.7</v>
      </c>
      <c r="HX43" s="165">
        <v>-25.6</v>
      </c>
      <c r="HY43" s="165">
        <v>1.6177999999999999</v>
      </c>
      <c r="HZ43" s="165">
        <v>-4.4800000000000004</v>
      </c>
      <c r="IA43" s="165">
        <v>82.646299999999997</v>
      </c>
      <c r="IB43" s="165">
        <v>21.442</v>
      </c>
      <c r="IC43" s="165">
        <v>21.703900000000001</v>
      </c>
      <c r="ID43" s="165">
        <v>-17.399999999999999</v>
      </c>
      <c r="IE43" s="165">
        <v>-35.799999999999997</v>
      </c>
      <c r="IF43" s="165">
        <v>1.3</v>
      </c>
      <c r="IG43" s="165">
        <v>0.8</v>
      </c>
      <c r="IH43" s="166"/>
      <c r="II43" s="166"/>
      <c r="IJ43" s="165">
        <v>-68.244600000000005</v>
      </c>
      <c r="IK43" s="165">
        <v>62.158499999999997</v>
      </c>
      <c r="IL43" s="165">
        <v>-299.3134</v>
      </c>
      <c r="IM43" s="165">
        <v>-35.915500000000002</v>
      </c>
      <c r="IN43" s="165">
        <v>-14.691000000000001</v>
      </c>
      <c r="IO43" s="165">
        <v>138.98650000000001</v>
      </c>
      <c r="IP43" s="165">
        <v>25.6554</v>
      </c>
      <c r="IQ43" s="165">
        <v>142.63329999999999</v>
      </c>
      <c r="IR43" s="165">
        <v>106.79600000000001</v>
      </c>
      <c r="IS43" s="165">
        <v>76.153800000000004</v>
      </c>
      <c r="IT43" s="165">
        <v>24.812899999999999</v>
      </c>
      <c r="IU43" s="165">
        <v>21.990300000000001</v>
      </c>
      <c r="IV43" s="165">
        <v>-30.2438</v>
      </c>
      <c r="IW43" s="165">
        <v>257.67329999999998</v>
      </c>
      <c r="IX43" s="165">
        <v>-203.9384</v>
      </c>
      <c r="IY43" s="165">
        <v>61.4803</v>
      </c>
      <c r="IZ43" s="165">
        <v>-49.061599999999999</v>
      </c>
      <c r="JA43" s="165">
        <v>-1.8493999999999999</v>
      </c>
      <c r="JB43" s="166"/>
      <c r="JC43" s="165">
        <v>-8.56</v>
      </c>
      <c r="JD43" s="165">
        <v>-0.71399999999999997</v>
      </c>
      <c r="JE43" s="165">
        <v>-0.71899999999999997</v>
      </c>
      <c r="JF43" s="165">
        <v>5.28</v>
      </c>
      <c r="JG43" s="165">
        <v>-2.8</v>
      </c>
      <c r="JH43" s="165">
        <v>-3.0529999999999999</v>
      </c>
      <c r="JI43" s="165">
        <v>-3.4836</v>
      </c>
      <c r="JJ43" s="165">
        <v>11.866899999999999</v>
      </c>
      <c r="JK43" s="165">
        <v>-11.863899999999999</v>
      </c>
      <c r="JL43" s="165">
        <v>-0.4</v>
      </c>
      <c r="JM43" s="165">
        <v>2.4500000000000002</v>
      </c>
      <c r="JN43" s="165">
        <v>1.526</v>
      </c>
      <c r="JO43" s="166"/>
      <c r="JP43" s="166"/>
      <c r="JQ43" s="165">
        <v>3.2665000000000002</v>
      </c>
      <c r="JR43" s="165">
        <v>2.9154</v>
      </c>
      <c r="JS43" s="165">
        <v>2.9514</v>
      </c>
      <c r="JT43" s="166"/>
      <c r="JU43" s="165">
        <v>22.7</v>
      </c>
      <c r="JV43" s="165">
        <v>2.2061000000000002</v>
      </c>
      <c r="JW43" s="165">
        <v>0.72</v>
      </c>
      <c r="JX43" s="166"/>
      <c r="JY43" s="165">
        <v>-14.5563</v>
      </c>
      <c r="JZ43" s="165">
        <v>1.3476999999999999</v>
      </c>
      <c r="KA43" s="165">
        <v>-20.752400000000002</v>
      </c>
      <c r="KB43" s="165">
        <v>-15.465400000000001</v>
      </c>
      <c r="KC43" s="165">
        <v>-8.4590999999999994</v>
      </c>
      <c r="KD43" s="165">
        <v>-20.3216</v>
      </c>
      <c r="KE43" s="165">
        <v>-1.6572</v>
      </c>
      <c r="KF43" s="165">
        <v>-24.5</v>
      </c>
      <c r="KG43" s="165">
        <v>8.6999999999999993</v>
      </c>
      <c r="KH43" s="166"/>
      <c r="KI43" s="165">
        <v>-46.482500000000002</v>
      </c>
    </row>
    <row r="44" spans="1:295" ht="18" customHeight="1" x14ac:dyDescent="0.3">
      <c r="A44" s="162" t="s">
        <v>88</v>
      </c>
      <c r="B44" s="162" t="s">
        <v>810</v>
      </c>
      <c r="C44" s="165">
        <v>0</v>
      </c>
      <c r="D44" s="165">
        <v>4.3941999999999997</v>
      </c>
      <c r="E44" s="165">
        <v>-9.5394000000000005</v>
      </c>
      <c r="F44" s="165">
        <v>3.7189999999999999</v>
      </c>
      <c r="G44" s="165">
        <v>10.549799999999999</v>
      </c>
      <c r="H44" s="166"/>
      <c r="I44" s="165">
        <v>13.4116</v>
      </c>
      <c r="J44" s="166"/>
      <c r="K44" s="165">
        <v>16.005500000000001</v>
      </c>
      <c r="L44" s="165">
        <v>6.1917999999999997</v>
      </c>
      <c r="M44" s="165">
        <v>5.9821999999999997</v>
      </c>
      <c r="N44" s="165">
        <v>-13.32</v>
      </c>
      <c r="O44" s="165">
        <v>-30.8</v>
      </c>
      <c r="P44" s="165">
        <v>6.6</v>
      </c>
      <c r="Q44" s="165">
        <v>3.3119999999999998</v>
      </c>
      <c r="R44" s="165">
        <v>-19.8</v>
      </c>
      <c r="S44" s="165">
        <v>2.8214000000000001</v>
      </c>
      <c r="T44" s="165">
        <v>-5.0418000000000003</v>
      </c>
      <c r="U44" s="165">
        <v>4.4048999999999996</v>
      </c>
      <c r="V44" s="165">
        <v>4.2672999999999996</v>
      </c>
      <c r="W44" s="165">
        <v>6.7625999999999999</v>
      </c>
      <c r="X44" s="165">
        <v>1.5961000000000001</v>
      </c>
      <c r="Y44" s="165">
        <v>-1.4125000000000001</v>
      </c>
      <c r="Z44" s="165">
        <v>1.3216000000000001</v>
      </c>
      <c r="AA44" s="166"/>
      <c r="AB44" s="165">
        <v>-0.68240000000000001</v>
      </c>
      <c r="AC44" s="165">
        <v>-1.0780000000000001</v>
      </c>
      <c r="AD44" s="166"/>
      <c r="AE44" s="165">
        <v>4.4720000000000004</v>
      </c>
      <c r="AF44" s="165">
        <v>-8.8800000000000008</v>
      </c>
      <c r="AG44" s="165">
        <v>-2.2000000000000002</v>
      </c>
      <c r="AH44" s="165">
        <v>-0.85299999999999998</v>
      </c>
      <c r="AI44" s="165">
        <v>0.32600000000000001</v>
      </c>
      <c r="AJ44" s="165">
        <v>-12.37</v>
      </c>
      <c r="AK44" s="165">
        <v>-12.41</v>
      </c>
      <c r="AL44" s="166"/>
      <c r="AM44" s="165">
        <v>-12.49</v>
      </c>
      <c r="AN44" s="165">
        <v>-12.44</v>
      </c>
      <c r="AO44" s="165">
        <v>6.3307000000000002</v>
      </c>
      <c r="AP44" s="165">
        <v>4.4210000000000003</v>
      </c>
      <c r="AQ44" s="165">
        <v>19.072299999999998</v>
      </c>
      <c r="AR44" s="165">
        <v>22.4283</v>
      </c>
      <c r="AS44" s="165">
        <v>-15.191000000000001</v>
      </c>
      <c r="AT44" s="165">
        <v>-10.046900000000001</v>
      </c>
      <c r="AU44" s="165">
        <v>-10.3652</v>
      </c>
      <c r="AV44" s="165">
        <v>10.093</v>
      </c>
      <c r="AW44" s="165">
        <v>11.0321</v>
      </c>
      <c r="AX44" s="165">
        <v>-15.539300000000001</v>
      </c>
      <c r="AY44" s="165">
        <v>-13.128</v>
      </c>
      <c r="AZ44" s="165">
        <v>2.7742</v>
      </c>
      <c r="BA44" s="165">
        <v>15.0014</v>
      </c>
      <c r="BB44" s="165">
        <v>125.2976</v>
      </c>
      <c r="BC44" s="165">
        <v>11.8933</v>
      </c>
      <c r="BD44" s="165">
        <v>-5.6</v>
      </c>
      <c r="BE44" s="165">
        <v>-5.7</v>
      </c>
      <c r="BF44" s="165">
        <v>-23.6555</v>
      </c>
      <c r="BG44" s="165">
        <v>-23.642800000000001</v>
      </c>
      <c r="BH44" s="165">
        <v>-2.4157999999999999</v>
      </c>
      <c r="BI44" s="166"/>
      <c r="BJ44" s="165">
        <v>22.4405</v>
      </c>
      <c r="BK44" s="165">
        <v>8.5320999999999998</v>
      </c>
      <c r="BL44" s="165">
        <v>1.4763999999999999</v>
      </c>
      <c r="BM44" s="165">
        <v>1.0373000000000001</v>
      </c>
      <c r="BN44" s="165">
        <v>-90.365300000000005</v>
      </c>
      <c r="BO44" s="165">
        <v>30.854199999999999</v>
      </c>
      <c r="BP44" s="165">
        <v>30.671099999999999</v>
      </c>
      <c r="BQ44" s="165">
        <v>64.289299999999997</v>
      </c>
      <c r="BR44" s="165">
        <v>-112.3434</v>
      </c>
      <c r="BS44" s="166"/>
      <c r="BT44" s="166"/>
      <c r="BU44" s="166"/>
      <c r="BV44" s="165">
        <v>14.809699999999999</v>
      </c>
      <c r="BW44" s="165">
        <v>8.68</v>
      </c>
      <c r="BX44" s="165">
        <v>3.61</v>
      </c>
      <c r="BY44" s="165">
        <v>-19.68</v>
      </c>
      <c r="BZ44" s="165">
        <v>-1</v>
      </c>
      <c r="CA44" s="165">
        <v>-24.777899999999999</v>
      </c>
      <c r="CB44" s="165">
        <v>-24.643899999999999</v>
      </c>
      <c r="CC44" s="165">
        <v>33.947000000000003</v>
      </c>
      <c r="CD44" s="165">
        <v>34.041800000000002</v>
      </c>
      <c r="CE44" s="165">
        <v>-7.1371000000000002</v>
      </c>
      <c r="CF44" s="165">
        <v>-20.735199999999999</v>
      </c>
      <c r="CG44" s="165">
        <v>-20.100000000000001</v>
      </c>
      <c r="CH44" s="165">
        <v>22.182500000000001</v>
      </c>
      <c r="CI44" s="165">
        <v>18.232700000000001</v>
      </c>
      <c r="CJ44" s="166"/>
      <c r="CK44" s="166"/>
      <c r="CL44" s="165">
        <v>72.7</v>
      </c>
      <c r="CM44" s="165">
        <v>-35.4</v>
      </c>
      <c r="CN44" s="165">
        <v>-3.05</v>
      </c>
      <c r="CO44" s="165">
        <v>28.552099999999999</v>
      </c>
      <c r="CP44" s="165">
        <v>27.853300000000001</v>
      </c>
      <c r="CQ44" s="165">
        <v>27.621099999999998</v>
      </c>
      <c r="CR44" s="165">
        <v>64.262</v>
      </c>
      <c r="CS44" s="165">
        <v>65.180499999999995</v>
      </c>
      <c r="CT44" s="165">
        <v>-30.063600000000001</v>
      </c>
      <c r="CU44" s="165">
        <v>-42.461399999999998</v>
      </c>
      <c r="CV44" s="165">
        <v>-25.3688</v>
      </c>
      <c r="CW44" s="165">
        <v>3.2517999999999998</v>
      </c>
      <c r="CX44" s="165">
        <v>23.71</v>
      </c>
      <c r="CY44" s="165">
        <v>22.1</v>
      </c>
      <c r="CZ44" s="165">
        <v>11.411099999999999</v>
      </c>
      <c r="DA44" s="165">
        <v>11.428800000000001</v>
      </c>
      <c r="DB44" s="165">
        <v>-10.93</v>
      </c>
      <c r="DC44" s="166"/>
      <c r="DD44" s="165">
        <v>-19.357800000000001</v>
      </c>
      <c r="DE44" s="165">
        <v>-19.601099999999999</v>
      </c>
      <c r="DF44" s="165">
        <v>18.856999999999999</v>
      </c>
      <c r="DG44" s="165">
        <v>1.5100000000000001E-2</v>
      </c>
      <c r="DH44" s="165">
        <v>-5.6440000000000001</v>
      </c>
      <c r="DI44" s="165">
        <v>0</v>
      </c>
      <c r="DJ44" s="165">
        <v>0</v>
      </c>
      <c r="DK44" s="165">
        <v>-3.2837000000000001</v>
      </c>
      <c r="DL44" s="165">
        <v>5.2420999999999998</v>
      </c>
      <c r="DM44" s="165">
        <v>12.464399999999999</v>
      </c>
      <c r="DN44" s="165">
        <v>14.4785</v>
      </c>
      <c r="DO44" s="165">
        <v>5.88</v>
      </c>
      <c r="DP44" s="165">
        <v>-3.02</v>
      </c>
      <c r="DQ44" s="165">
        <v>7.7965</v>
      </c>
      <c r="DR44" s="165">
        <v>-19.3111</v>
      </c>
      <c r="DS44" s="166"/>
      <c r="DT44" s="165">
        <v>-10.83</v>
      </c>
      <c r="DU44" s="165">
        <v>12.35</v>
      </c>
      <c r="DV44" s="165">
        <v>33.49</v>
      </c>
      <c r="DW44" s="165">
        <v>-19.327300000000001</v>
      </c>
      <c r="DX44" s="165">
        <v>-9.9364000000000008</v>
      </c>
      <c r="DY44" s="165">
        <v>-42.713999999999999</v>
      </c>
      <c r="DZ44" s="165">
        <v>-42.454500000000003</v>
      </c>
      <c r="EA44" s="165">
        <v>24.662700000000001</v>
      </c>
      <c r="EB44" s="165">
        <v>2.7000999999999999</v>
      </c>
      <c r="EC44" s="165">
        <v>-9.0602</v>
      </c>
      <c r="ED44" s="165">
        <v>-8.5904000000000007</v>
      </c>
      <c r="EE44" s="165">
        <v>-24.1739</v>
      </c>
      <c r="EF44" s="165">
        <v>-29.992699999999999</v>
      </c>
      <c r="EG44" s="165">
        <v>-11.500999999999999</v>
      </c>
      <c r="EH44" s="165">
        <v>-132.80029999999999</v>
      </c>
      <c r="EI44" s="165">
        <v>9.6659000000000006</v>
      </c>
      <c r="EJ44" s="166"/>
      <c r="EK44" s="165">
        <v>-4.3295000000000003</v>
      </c>
      <c r="EL44" s="165">
        <v>-3.4731000000000001</v>
      </c>
      <c r="EM44" s="165">
        <v>25.461099999999998</v>
      </c>
      <c r="EN44" s="165">
        <v>-10.1195</v>
      </c>
      <c r="EO44" s="165">
        <v>-9.6759000000000004</v>
      </c>
      <c r="EP44" s="165">
        <v>-5.6360000000000001</v>
      </c>
      <c r="EQ44" s="165">
        <v>-24.1736</v>
      </c>
      <c r="ER44" s="165">
        <v>-24.0932</v>
      </c>
      <c r="ES44" s="165">
        <v>19.59</v>
      </c>
      <c r="ET44" s="166"/>
      <c r="EU44" s="165">
        <v>-10.63</v>
      </c>
      <c r="EV44" s="165">
        <v>0</v>
      </c>
      <c r="EW44" s="165">
        <v>7.5894000000000004</v>
      </c>
      <c r="EX44" s="165">
        <v>-13.4458</v>
      </c>
      <c r="EY44" s="165">
        <v>-6.9165000000000001</v>
      </c>
      <c r="EZ44" s="165">
        <v>-6.9066000000000001</v>
      </c>
      <c r="FA44" s="165">
        <v>7.5476000000000001</v>
      </c>
      <c r="FB44" s="165">
        <v>19.885000000000002</v>
      </c>
      <c r="FC44" s="165">
        <v>-33.209800000000001</v>
      </c>
      <c r="FD44" s="165">
        <v>2.6055999999999999</v>
      </c>
      <c r="FE44" s="166"/>
      <c r="FF44" s="165">
        <v>2.3635999999999999</v>
      </c>
      <c r="FG44" s="165">
        <v>0</v>
      </c>
      <c r="FH44" s="165">
        <v>0</v>
      </c>
      <c r="FI44" s="165">
        <v>0</v>
      </c>
      <c r="FJ44" s="165">
        <v>12.3918</v>
      </c>
      <c r="FK44" s="165">
        <v>12.224299999999999</v>
      </c>
      <c r="FL44" s="165">
        <v>-34.496000000000002</v>
      </c>
      <c r="FM44" s="165">
        <v>29.988499999999998</v>
      </c>
      <c r="FN44" s="165">
        <v>30.129000000000001</v>
      </c>
      <c r="FO44" s="165">
        <v>-18.928000000000001</v>
      </c>
      <c r="FP44" s="165">
        <v>-9.3390000000000004</v>
      </c>
      <c r="FQ44" s="165">
        <v>24.816099999999999</v>
      </c>
      <c r="FR44" s="165">
        <v>-20.65</v>
      </c>
      <c r="FS44" s="165">
        <v>-2.0156000000000001</v>
      </c>
      <c r="FT44" s="165">
        <v>0.40400000000000003</v>
      </c>
      <c r="FU44" s="165">
        <v>1.44</v>
      </c>
      <c r="FV44" s="165">
        <v>0.19</v>
      </c>
      <c r="FW44" s="165">
        <v>-24.906099999999999</v>
      </c>
      <c r="FX44" s="166"/>
      <c r="FY44" s="165">
        <v>1.4950000000000001</v>
      </c>
      <c r="FZ44" s="165">
        <v>-0.95199999999999996</v>
      </c>
      <c r="GA44" s="165">
        <v>0</v>
      </c>
      <c r="GB44" s="165">
        <v>-1.4</v>
      </c>
      <c r="GC44" s="165">
        <v>5.9378000000000002</v>
      </c>
      <c r="GD44" s="165">
        <v>12.805</v>
      </c>
      <c r="GE44" s="165">
        <v>-3.75</v>
      </c>
      <c r="GF44" s="165">
        <v>26.808900000000001</v>
      </c>
      <c r="GG44" s="166"/>
      <c r="GH44" s="165">
        <v>29.997599999999998</v>
      </c>
      <c r="GI44" s="165">
        <v>-8.9385999999999992</v>
      </c>
      <c r="GJ44" s="165">
        <v>-9.6731999999999996</v>
      </c>
      <c r="GK44" s="165">
        <v>3.1322000000000001</v>
      </c>
      <c r="GL44" s="166"/>
      <c r="GM44" s="166"/>
      <c r="GN44" s="165">
        <v>-12.9587</v>
      </c>
      <c r="GO44" s="165">
        <v>-15.607900000000001</v>
      </c>
      <c r="GP44" s="165">
        <v>6.9817</v>
      </c>
      <c r="GQ44" s="165">
        <v>-23.210599999999999</v>
      </c>
      <c r="GR44" s="165">
        <v>7.0922999999999998</v>
      </c>
      <c r="GS44" s="165">
        <v>5.6517999999999997</v>
      </c>
      <c r="GT44" s="165">
        <v>123.1221</v>
      </c>
      <c r="GU44" s="165">
        <v>-2.7766000000000002</v>
      </c>
      <c r="GV44" s="165">
        <v>-8.3642000000000003</v>
      </c>
      <c r="GW44" s="165">
        <v>-6.5716000000000001</v>
      </c>
      <c r="GX44" s="165">
        <v>3.1057000000000001</v>
      </c>
      <c r="GY44" s="165">
        <v>8.2784999999999993</v>
      </c>
      <c r="GZ44" s="165">
        <v>8.4503000000000004</v>
      </c>
      <c r="HA44" s="165">
        <v>2</v>
      </c>
      <c r="HB44" s="165">
        <v>19.7822</v>
      </c>
      <c r="HC44" s="165">
        <v>20.145800000000001</v>
      </c>
      <c r="HD44" s="165">
        <v>12.99</v>
      </c>
      <c r="HE44" s="165">
        <v>-16.843499999999999</v>
      </c>
      <c r="HF44" s="165">
        <v>-19.181699999999999</v>
      </c>
      <c r="HG44" s="165">
        <v>65.874300000000005</v>
      </c>
      <c r="HH44" s="165">
        <v>20.748799999999999</v>
      </c>
      <c r="HI44" s="165">
        <v>29.801600000000001</v>
      </c>
      <c r="HJ44" s="165">
        <v>30.0334</v>
      </c>
      <c r="HK44" s="165">
        <v>-10.622400000000001</v>
      </c>
      <c r="HL44" s="166"/>
      <c r="HM44" s="165">
        <v>-15.266299999999999</v>
      </c>
      <c r="HN44" s="165">
        <v>-15.9938</v>
      </c>
      <c r="HO44" s="166"/>
      <c r="HP44" s="166"/>
      <c r="HQ44" s="165">
        <v>-16.824400000000001</v>
      </c>
      <c r="HR44" s="165">
        <v>-16.632200000000001</v>
      </c>
      <c r="HS44" s="165">
        <v>-12.7669</v>
      </c>
      <c r="HT44" s="165">
        <v>-12.7376</v>
      </c>
      <c r="HU44" s="165">
        <v>5.09</v>
      </c>
      <c r="HV44" s="165">
        <v>5.13</v>
      </c>
      <c r="HW44" s="165">
        <v>-25.5</v>
      </c>
      <c r="HX44" s="165">
        <v>-25.4</v>
      </c>
      <c r="HY44" s="165">
        <v>-0.4385</v>
      </c>
      <c r="HZ44" s="165">
        <v>-4.6399999999999997</v>
      </c>
      <c r="IA44" s="165">
        <v>84.3386</v>
      </c>
      <c r="IB44" s="165">
        <v>18.084199999999999</v>
      </c>
      <c r="IC44" s="165">
        <v>18.044599999999999</v>
      </c>
      <c r="ID44" s="165">
        <v>-17.399999999999999</v>
      </c>
      <c r="IE44" s="165">
        <v>-32.9</v>
      </c>
      <c r="IF44" s="165">
        <v>1.3</v>
      </c>
      <c r="IG44" s="165">
        <v>0.8</v>
      </c>
      <c r="IH44" s="166"/>
      <c r="II44" s="165">
        <v>-17.6463</v>
      </c>
      <c r="IJ44" s="165">
        <v>-66.260800000000003</v>
      </c>
      <c r="IK44" s="165">
        <v>61.333500000000001</v>
      </c>
      <c r="IL44" s="165">
        <v>-294.50839999999999</v>
      </c>
      <c r="IM44" s="165">
        <v>-35.071399999999997</v>
      </c>
      <c r="IN44" s="165">
        <v>-15.2705</v>
      </c>
      <c r="IO44" s="165">
        <v>139.28899999999999</v>
      </c>
      <c r="IP44" s="165">
        <v>25.840900000000001</v>
      </c>
      <c r="IQ44" s="165">
        <v>142.2319</v>
      </c>
      <c r="IR44" s="165">
        <v>107.6797</v>
      </c>
      <c r="IS44" s="165">
        <v>77.640600000000006</v>
      </c>
      <c r="IT44" s="165">
        <v>26.491599999999998</v>
      </c>
      <c r="IU44" s="165">
        <v>22.137</v>
      </c>
      <c r="IV44" s="165">
        <v>-32.964700000000001</v>
      </c>
      <c r="IW44" s="165">
        <v>259.96030000000002</v>
      </c>
      <c r="IX44" s="165">
        <v>-204.24520000000001</v>
      </c>
      <c r="IY44" s="165">
        <v>60.793999999999997</v>
      </c>
      <c r="IZ44" s="165">
        <v>-48.847700000000003</v>
      </c>
      <c r="JA44" s="165">
        <v>-1.3342000000000001</v>
      </c>
      <c r="JB44" s="166"/>
      <c r="JC44" s="165">
        <v>-8</v>
      </c>
      <c r="JD44" s="165">
        <v>-0.60399999999999998</v>
      </c>
      <c r="JE44" s="165">
        <v>-0.61199999999999999</v>
      </c>
      <c r="JF44" s="165">
        <v>4.5599999999999996</v>
      </c>
      <c r="JG44" s="165">
        <v>-2.2400000000000002</v>
      </c>
      <c r="JH44" s="165">
        <v>-2.8243</v>
      </c>
      <c r="JI44" s="165">
        <v>-3.5447000000000002</v>
      </c>
      <c r="JJ44" s="165">
        <v>13.2738</v>
      </c>
      <c r="JK44" s="165">
        <v>-12.1294</v>
      </c>
      <c r="JL44" s="165">
        <v>-0.7</v>
      </c>
      <c r="JM44" s="165">
        <v>0.88200000000000001</v>
      </c>
      <c r="JN44" s="165">
        <v>0.66900000000000004</v>
      </c>
      <c r="JO44" s="165">
        <v>0</v>
      </c>
      <c r="JP44" s="165">
        <v>0</v>
      </c>
      <c r="JQ44" s="165">
        <v>3.3142</v>
      </c>
      <c r="JR44" s="165">
        <v>3.0951</v>
      </c>
      <c r="JS44" s="165">
        <v>2.7639</v>
      </c>
      <c r="JT44" s="166"/>
      <c r="JU44" s="165">
        <v>21.1</v>
      </c>
      <c r="JV44" s="165">
        <v>1.4357</v>
      </c>
      <c r="JW44" s="165">
        <v>0.77</v>
      </c>
      <c r="JX44" s="166"/>
      <c r="JY44" s="165">
        <v>-13.980399999999999</v>
      </c>
      <c r="JZ44" s="165">
        <v>0.96830000000000005</v>
      </c>
      <c r="KA44" s="165">
        <v>-21.214500000000001</v>
      </c>
      <c r="KB44" s="165">
        <v>-13.8337</v>
      </c>
      <c r="KC44" s="165">
        <v>-7.7545000000000002</v>
      </c>
      <c r="KD44" s="165">
        <v>-20.037400000000002</v>
      </c>
      <c r="KE44" s="165">
        <v>-2.2139000000000002</v>
      </c>
      <c r="KF44" s="165">
        <v>-24</v>
      </c>
      <c r="KG44" s="165">
        <v>7.7</v>
      </c>
      <c r="KH44" s="166"/>
      <c r="KI44" s="165">
        <v>-49.904600000000002</v>
      </c>
    </row>
    <row r="45" spans="1:295" ht="18" customHeight="1" x14ac:dyDescent="0.3">
      <c r="A45" s="162" t="s">
        <v>88</v>
      </c>
      <c r="B45" s="162" t="s">
        <v>811</v>
      </c>
      <c r="C45" s="165">
        <v>0</v>
      </c>
      <c r="D45" s="165">
        <v>4.1360999999999999</v>
      </c>
      <c r="E45" s="165">
        <v>-8.8843999999999994</v>
      </c>
      <c r="F45" s="165">
        <v>3.7360000000000002</v>
      </c>
      <c r="G45" s="165">
        <v>7.0865999999999998</v>
      </c>
      <c r="H45" s="166"/>
      <c r="I45" s="165">
        <v>13.1777</v>
      </c>
      <c r="J45" s="166"/>
      <c r="K45" s="165">
        <v>17.029599999999999</v>
      </c>
      <c r="L45" s="165">
        <v>7.0358000000000001</v>
      </c>
      <c r="M45" s="165">
        <v>6.6988000000000003</v>
      </c>
      <c r="N45" s="165">
        <v>-17.760000000000002</v>
      </c>
      <c r="O45" s="165">
        <v>-30.8</v>
      </c>
      <c r="P45" s="165">
        <v>6.6</v>
      </c>
      <c r="Q45" s="165">
        <v>4.968</v>
      </c>
      <c r="R45" s="165">
        <v>-19.8</v>
      </c>
      <c r="S45" s="165">
        <v>2.9788000000000001</v>
      </c>
      <c r="T45" s="165">
        <v>-5.1676000000000002</v>
      </c>
      <c r="U45" s="165">
        <v>6.2622999999999998</v>
      </c>
      <c r="V45" s="165">
        <v>6.2503000000000002</v>
      </c>
      <c r="W45" s="165">
        <v>10.9581</v>
      </c>
      <c r="X45" s="165">
        <v>2.1423000000000001</v>
      </c>
      <c r="Y45" s="165">
        <v>0.27960000000000002</v>
      </c>
      <c r="Z45" s="165">
        <v>1.2081</v>
      </c>
      <c r="AA45" s="166"/>
      <c r="AB45" s="165">
        <v>-0.78839999999999999</v>
      </c>
      <c r="AC45" s="165">
        <v>-0.71699999999999997</v>
      </c>
      <c r="AD45" s="166"/>
      <c r="AE45" s="165">
        <v>4.4260000000000002</v>
      </c>
      <c r="AF45" s="165">
        <v>-4.4400000000000004</v>
      </c>
      <c r="AG45" s="165">
        <v>2.2000000000000002</v>
      </c>
      <c r="AH45" s="165">
        <v>-0.92100000000000004</v>
      </c>
      <c r="AI45" s="165">
        <v>0.34200000000000003</v>
      </c>
      <c r="AJ45" s="165">
        <v>-13.04</v>
      </c>
      <c r="AK45" s="165">
        <v>-12.98</v>
      </c>
      <c r="AL45" s="166"/>
      <c r="AM45" s="165">
        <v>-11.01</v>
      </c>
      <c r="AN45" s="165">
        <v>-11.05</v>
      </c>
      <c r="AO45" s="165">
        <v>6.8487</v>
      </c>
      <c r="AP45" s="165">
        <v>4.1448999999999998</v>
      </c>
      <c r="AQ45" s="165">
        <v>11.134600000000001</v>
      </c>
      <c r="AR45" s="165">
        <v>14.3508</v>
      </c>
      <c r="AS45" s="165">
        <v>-20.233599999999999</v>
      </c>
      <c r="AT45" s="165">
        <v>-14.8695</v>
      </c>
      <c r="AU45" s="165">
        <v>-14.479699999999999</v>
      </c>
      <c r="AV45" s="165">
        <v>0.65749999999999997</v>
      </c>
      <c r="AW45" s="165">
        <v>0.67659999999999998</v>
      </c>
      <c r="AX45" s="165">
        <v>-18.084499999999998</v>
      </c>
      <c r="AY45" s="165">
        <v>-14.8695</v>
      </c>
      <c r="AZ45" s="165">
        <v>-0.39450000000000002</v>
      </c>
      <c r="BA45" s="165">
        <v>-0.96730000000000005</v>
      </c>
      <c r="BB45" s="165">
        <v>74.312100000000001</v>
      </c>
      <c r="BC45" s="165">
        <v>6.9686000000000003</v>
      </c>
      <c r="BD45" s="165">
        <v>-3.5</v>
      </c>
      <c r="BE45" s="165">
        <v>-3.5</v>
      </c>
      <c r="BF45" s="165">
        <v>-16.863700000000001</v>
      </c>
      <c r="BG45" s="165">
        <v>-17.279599999999999</v>
      </c>
      <c r="BH45" s="165">
        <v>-2.5312000000000001</v>
      </c>
      <c r="BI45" s="166"/>
      <c r="BJ45" s="165">
        <v>20.681000000000001</v>
      </c>
      <c r="BK45" s="165">
        <v>7.9055</v>
      </c>
      <c r="BL45" s="165">
        <v>1.6116999999999999</v>
      </c>
      <c r="BM45" s="165">
        <v>1.1365000000000001</v>
      </c>
      <c r="BN45" s="165">
        <v>-21.1493</v>
      </c>
      <c r="BO45" s="165">
        <v>27.954899999999999</v>
      </c>
      <c r="BP45" s="165">
        <v>27.619199999999999</v>
      </c>
      <c r="BQ45" s="165">
        <v>39.686700000000002</v>
      </c>
      <c r="BR45" s="165">
        <v>-75.708500000000001</v>
      </c>
      <c r="BS45" s="166"/>
      <c r="BT45" s="166"/>
      <c r="BU45" s="166"/>
      <c r="BV45" s="165">
        <v>16.695799999999998</v>
      </c>
      <c r="BW45" s="165">
        <v>9.43</v>
      </c>
      <c r="BX45" s="165">
        <v>5.04</v>
      </c>
      <c r="BY45" s="165">
        <v>-17.98</v>
      </c>
      <c r="BZ45" s="165">
        <v>-0.28999999999999998</v>
      </c>
      <c r="CA45" s="165">
        <v>-24.51</v>
      </c>
      <c r="CB45" s="165">
        <v>-24.376000000000001</v>
      </c>
      <c r="CC45" s="165">
        <v>34.192500000000003</v>
      </c>
      <c r="CD45" s="165">
        <v>33.848100000000002</v>
      </c>
      <c r="CE45" s="165">
        <v>-6.0361000000000002</v>
      </c>
      <c r="CF45" s="165">
        <v>-20.496300000000002</v>
      </c>
      <c r="CG45" s="165">
        <v>-20.4116</v>
      </c>
      <c r="CH45" s="165">
        <v>20.23</v>
      </c>
      <c r="CI45" s="165">
        <v>15.124000000000001</v>
      </c>
      <c r="CJ45" s="166"/>
      <c r="CK45" s="166"/>
      <c r="CL45" s="165">
        <v>72.099999999999994</v>
      </c>
      <c r="CM45" s="165">
        <v>-30.6</v>
      </c>
      <c r="CN45" s="165">
        <v>-2.78</v>
      </c>
      <c r="CO45" s="165">
        <v>30.095800000000001</v>
      </c>
      <c r="CP45" s="165">
        <v>29.718299999999999</v>
      </c>
      <c r="CQ45" s="165">
        <v>29.147400000000001</v>
      </c>
      <c r="CR45" s="165">
        <v>55.760800000000003</v>
      </c>
      <c r="CS45" s="165">
        <v>56.089799999999997</v>
      </c>
      <c r="CT45" s="165">
        <v>-28.045100000000001</v>
      </c>
      <c r="CU45" s="165">
        <v>-38.4529</v>
      </c>
      <c r="CV45" s="165">
        <v>-22.380199999999999</v>
      </c>
      <c r="CW45" s="165">
        <v>2.9430000000000001</v>
      </c>
      <c r="CX45" s="165">
        <v>24.27</v>
      </c>
      <c r="CY45" s="165">
        <v>24.12</v>
      </c>
      <c r="CZ45" s="165">
        <v>10.004899999999999</v>
      </c>
      <c r="DA45" s="165">
        <v>10.257</v>
      </c>
      <c r="DB45" s="165">
        <v>-10</v>
      </c>
      <c r="DC45" s="166"/>
      <c r="DD45" s="165">
        <v>-16.268000000000001</v>
      </c>
      <c r="DE45" s="165">
        <v>-16.404199999999999</v>
      </c>
      <c r="DF45" s="165">
        <v>16.673300000000001</v>
      </c>
      <c r="DG45" s="165">
        <v>1.4800000000000001E-2</v>
      </c>
      <c r="DH45" s="165">
        <v>-4.9852999999999996</v>
      </c>
      <c r="DI45" s="165">
        <v>-2.2000000000000002</v>
      </c>
      <c r="DJ45" s="165">
        <v>-2.4</v>
      </c>
      <c r="DK45" s="165">
        <v>-3.6536</v>
      </c>
      <c r="DL45" s="165">
        <v>4.3070000000000004</v>
      </c>
      <c r="DM45" s="165">
        <v>11.045</v>
      </c>
      <c r="DN45" s="165">
        <v>13.179600000000001</v>
      </c>
      <c r="DO45" s="165">
        <v>4.76</v>
      </c>
      <c r="DP45" s="165">
        <v>-2.5499999999999998</v>
      </c>
      <c r="DQ45" s="165">
        <v>6.0759999999999996</v>
      </c>
      <c r="DR45" s="165">
        <v>-16.8935</v>
      </c>
      <c r="DS45" s="166"/>
      <c r="DT45" s="165">
        <v>-9.6300000000000008</v>
      </c>
      <c r="DU45" s="165">
        <v>12.14</v>
      </c>
      <c r="DV45" s="165">
        <v>29.17</v>
      </c>
      <c r="DW45" s="165">
        <v>-18.2545</v>
      </c>
      <c r="DX45" s="165">
        <v>-9.1455000000000002</v>
      </c>
      <c r="DY45" s="165">
        <v>-40.985199999999999</v>
      </c>
      <c r="DZ45" s="165">
        <v>-40.4818</v>
      </c>
      <c r="EA45" s="165">
        <v>23.456700000000001</v>
      </c>
      <c r="EB45" s="165">
        <v>3.6880999999999999</v>
      </c>
      <c r="EC45" s="165">
        <v>-8.3355999999999995</v>
      </c>
      <c r="ED45" s="165">
        <v>-8.2683999999999997</v>
      </c>
      <c r="EE45" s="165">
        <v>-21.239899999999999</v>
      </c>
      <c r="EF45" s="165">
        <v>-27.682099999999998</v>
      </c>
      <c r="EG45" s="165">
        <v>-10.397</v>
      </c>
      <c r="EH45" s="165">
        <v>-106.355</v>
      </c>
      <c r="EI45" s="165">
        <v>3.4967999999999999</v>
      </c>
      <c r="EJ45" s="166"/>
      <c r="EK45" s="165">
        <v>-3.3172999999999999</v>
      </c>
      <c r="EL45" s="165">
        <v>-2.3698999999999999</v>
      </c>
      <c r="EM45" s="165">
        <v>22.122800000000002</v>
      </c>
      <c r="EN45" s="165">
        <v>-12.588900000000001</v>
      </c>
      <c r="EO45" s="165">
        <v>-12.073499999999999</v>
      </c>
      <c r="EP45" s="165">
        <v>-8.1959999999999997</v>
      </c>
      <c r="EQ45" s="165">
        <v>-26.361000000000001</v>
      </c>
      <c r="ER45" s="165">
        <v>-26.3157</v>
      </c>
      <c r="ES45" s="165">
        <v>17.836200000000002</v>
      </c>
      <c r="ET45" s="166"/>
      <c r="EU45" s="165">
        <v>-9.5299999999999994</v>
      </c>
      <c r="EV45" s="165">
        <v>0.1</v>
      </c>
      <c r="EW45" s="165">
        <v>7.5709999999999997</v>
      </c>
      <c r="EX45" s="165">
        <v>-18.525200000000002</v>
      </c>
      <c r="EY45" s="165">
        <v>-7.5823</v>
      </c>
      <c r="EZ45" s="165">
        <v>-7.6262999999999996</v>
      </c>
      <c r="FA45" s="165">
        <v>7.9261999999999997</v>
      </c>
      <c r="FB45" s="165">
        <v>18.405899999999999</v>
      </c>
      <c r="FC45" s="165">
        <v>-29.9254</v>
      </c>
      <c r="FD45" s="165">
        <v>2.9388000000000001</v>
      </c>
      <c r="FE45" s="166"/>
      <c r="FF45" s="165">
        <v>2.6911</v>
      </c>
      <c r="FG45" s="165">
        <v>0</v>
      </c>
      <c r="FH45" s="165">
        <v>0</v>
      </c>
      <c r="FI45" s="165">
        <v>0</v>
      </c>
      <c r="FJ45" s="165">
        <v>12.726699999999999</v>
      </c>
      <c r="FK45" s="165">
        <v>12.726699999999999</v>
      </c>
      <c r="FL45" s="165">
        <v>-33.993600000000001</v>
      </c>
      <c r="FM45" s="165">
        <v>28.239899999999999</v>
      </c>
      <c r="FN45" s="165">
        <v>28.604299999999999</v>
      </c>
      <c r="FO45" s="165">
        <v>-19.7819</v>
      </c>
      <c r="FP45" s="165">
        <v>-11.0913</v>
      </c>
      <c r="FQ45" s="165">
        <v>24.024999999999999</v>
      </c>
      <c r="FR45" s="165">
        <v>-21.75</v>
      </c>
      <c r="FS45" s="165">
        <v>-1.415</v>
      </c>
      <c r="FT45" s="165">
        <v>0.35089999999999999</v>
      </c>
      <c r="FU45" s="165">
        <v>1.03</v>
      </c>
      <c r="FV45" s="165">
        <v>1.89</v>
      </c>
      <c r="FW45" s="165">
        <v>-24.321300000000001</v>
      </c>
      <c r="FX45" s="166"/>
      <c r="FY45" s="165">
        <v>1.5</v>
      </c>
      <c r="FZ45" s="165">
        <v>-1.1200000000000001</v>
      </c>
      <c r="GA45" s="166"/>
      <c r="GB45" s="165">
        <v>-1.42</v>
      </c>
      <c r="GC45" s="165">
        <v>8.1943000000000001</v>
      </c>
      <c r="GD45" s="165">
        <v>14.649800000000001</v>
      </c>
      <c r="GE45" s="165">
        <v>-3.79</v>
      </c>
      <c r="GF45" s="165">
        <v>27.312100000000001</v>
      </c>
      <c r="GG45" s="166"/>
      <c r="GH45" s="165">
        <v>30.749400000000001</v>
      </c>
      <c r="GI45" s="165">
        <v>-9.2949999999999999</v>
      </c>
      <c r="GJ45" s="165">
        <v>-10.0998</v>
      </c>
      <c r="GK45" s="165">
        <v>3.4706000000000001</v>
      </c>
      <c r="GL45" s="166"/>
      <c r="GM45" s="166"/>
      <c r="GN45" s="165">
        <v>-13.224299999999999</v>
      </c>
      <c r="GO45" s="165">
        <v>-10.295199999999999</v>
      </c>
      <c r="GP45" s="165">
        <v>3.8988</v>
      </c>
      <c r="GQ45" s="165">
        <v>-21.542100000000001</v>
      </c>
      <c r="GR45" s="165">
        <v>5.8658000000000001</v>
      </c>
      <c r="GS45" s="165">
        <v>5.6706000000000003</v>
      </c>
      <c r="GT45" s="165">
        <v>127.95950000000001</v>
      </c>
      <c r="GU45" s="165">
        <v>-1.1011</v>
      </c>
      <c r="GV45" s="165">
        <v>-8.6928999999999998</v>
      </c>
      <c r="GW45" s="165">
        <v>-6.8716999999999997</v>
      </c>
      <c r="GX45" s="165">
        <v>2.7578</v>
      </c>
      <c r="GY45" s="165">
        <v>8.9596</v>
      </c>
      <c r="GZ45" s="165">
        <v>9.2096999999999998</v>
      </c>
      <c r="HA45" s="166"/>
      <c r="HB45" s="165">
        <v>19.946300000000001</v>
      </c>
      <c r="HC45" s="165">
        <v>20.0608</v>
      </c>
      <c r="HD45" s="165">
        <v>13.41</v>
      </c>
      <c r="HE45" s="165">
        <v>-17.624500000000001</v>
      </c>
      <c r="HF45" s="165">
        <v>-19.940200000000001</v>
      </c>
      <c r="HG45" s="165">
        <v>65.209800000000001</v>
      </c>
      <c r="HH45" s="165">
        <v>20.900099999999998</v>
      </c>
      <c r="HI45" s="165">
        <v>30.511800000000001</v>
      </c>
      <c r="HJ45" s="165">
        <v>30.626200000000001</v>
      </c>
      <c r="HK45" s="165">
        <v>-11.360200000000001</v>
      </c>
      <c r="HL45" s="166"/>
      <c r="HM45" s="165">
        <v>-13.1698</v>
      </c>
      <c r="HN45" s="165">
        <v>-15.4787</v>
      </c>
      <c r="HO45" s="166"/>
      <c r="HP45" s="166"/>
      <c r="HQ45" s="165">
        <v>-15.138</v>
      </c>
      <c r="HR45" s="165">
        <v>-14.9238</v>
      </c>
      <c r="HS45" s="165">
        <v>-13.6318</v>
      </c>
      <c r="HT45" s="165">
        <v>-13.5061</v>
      </c>
      <c r="HU45" s="165">
        <v>4.16</v>
      </c>
      <c r="HV45" s="165">
        <v>4.3099999999999996</v>
      </c>
      <c r="HW45" s="165">
        <v>-26.4</v>
      </c>
      <c r="HX45" s="165">
        <v>-26.3</v>
      </c>
      <c r="HY45" s="165">
        <v>1.4419999999999999</v>
      </c>
      <c r="HZ45" s="165">
        <v>-6.16</v>
      </c>
      <c r="IA45" s="165">
        <v>78.240300000000005</v>
      </c>
      <c r="IB45" s="165">
        <v>23.725300000000001</v>
      </c>
      <c r="IC45" s="165">
        <v>23.327300000000001</v>
      </c>
      <c r="ID45" s="165">
        <v>-17.399999999999999</v>
      </c>
      <c r="IE45" s="165">
        <v>-34.5</v>
      </c>
      <c r="IF45" s="165">
        <v>-0.7</v>
      </c>
      <c r="IG45" s="165">
        <v>-1.3</v>
      </c>
      <c r="IH45" s="166"/>
      <c r="II45" s="166"/>
      <c r="IJ45" s="165">
        <v>-69.5274</v>
      </c>
      <c r="IK45" s="165">
        <v>64.364599999999996</v>
      </c>
      <c r="IL45" s="165">
        <v>-294.69459999999998</v>
      </c>
      <c r="IM45" s="165">
        <v>-36.625999999999998</v>
      </c>
      <c r="IN45" s="165">
        <v>-14.9887</v>
      </c>
      <c r="IO45" s="165">
        <v>137.83860000000001</v>
      </c>
      <c r="IP45" s="165">
        <v>21.9222</v>
      </c>
      <c r="IQ45" s="165">
        <v>133.4034</v>
      </c>
      <c r="IR45" s="165">
        <v>102.5504</v>
      </c>
      <c r="IS45" s="165">
        <v>78.716800000000006</v>
      </c>
      <c r="IT45" s="165">
        <v>25.5809</v>
      </c>
      <c r="IU45" s="165">
        <v>24.623200000000001</v>
      </c>
      <c r="IV45" s="165">
        <v>-28.402699999999999</v>
      </c>
      <c r="IW45" s="165">
        <v>260.45389999999998</v>
      </c>
      <c r="IX45" s="165">
        <v>-201.1636</v>
      </c>
      <c r="IY45" s="165">
        <v>64.741</v>
      </c>
      <c r="IZ45" s="165">
        <v>-50.0077</v>
      </c>
      <c r="JA45" s="165">
        <v>-2.2498</v>
      </c>
      <c r="JB45" s="166"/>
      <c r="JC45" s="165">
        <v>-8.56</v>
      </c>
      <c r="JD45" s="165">
        <v>-0.97199999999999998</v>
      </c>
      <c r="JE45" s="165">
        <v>-0.98799999999999999</v>
      </c>
      <c r="JF45" s="165">
        <v>5.68</v>
      </c>
      <c r="JG45" s="165">
        <v>-3.12</v>
      </c>
      <c r="JH45" s="165">
        <v>-3.0926</v>
      </c>
      <c r="JI45" s="165">
        <v>-2.7237</v>
      </c>
      <c r="JJ45" s="165">
        <v>11.924899999999999</v>
      </c>
      <c r="JK45" s="165">
        <v>-11.863899999999999</v>
      </c>
      <c r="JL45" s="165">
        <v>-0.9</v>
      </c>
      <c r="JM45" s="165">
        <v>-0.60599999999999998</v>
      </c>
      <c r="JN45" s="165">
        <v>-0.26500000000000001</v>
      </c>
      <c r="JO45" s="166"/>
      <c r="JP45" s="166"/>
      <c r="JQ45" s="165">
        <v>3.9</v>
      </c>
      <c r="JR45" s="165">
        <v>4.9375</v>
      </c>
      <c r="JS45" s="165">
        <v>2.8022</v>
      </c>
      <c r="JT45" s="166"/>
      <c r="JU45" s="165">
        <v>21.5</v>
      </c>
      <c r="JV45" s="165">
        <v>1.556</v>
      </c>
      <c r="JW45" s="165">
        <v>0.7</v>
      </c>
      <c r="JX45" s="166"/>
      <c r="JY45" s="165">
        <v>-14.805099999999999</v>
      </c>
      <c r="JZ45" s="165">
        <v>0.91</v>
      </c>
      <c r="KA45" s="165">
        <v>-21.362300000000001</v>
      </c>
      <c r="KB45" s="165">
        <v>-14.4221</v>
      </c>
      <c r="KC45" s="165">
        <v>-7.6382000000000003</v>
      </c>
      <c r="KD45" s="165">
        <v>-20.255099999999999</v>
      </c>
      <c r="KE45" s="165">
        <v>-2.3414999999999999</v>
      </c>
      <c r="KF45" s="165">
        <v>-24.3</v>
      </c>
      <c r="KG45" s="165">
        <v>8.8000000000000007</v>
      </c>
      <c r="KH45" s="166"/>
      <c r="KI45" s="165">
        <v>-47.105800000000002</v>
      </c>
    </row>
    <row r="46" spans="1:295" ht="18" customHeight="1" x14ac:dyDescent="0.3">
      <c r="A46" s="162" t="s">
        <v>88</v>
      </c>
      <c r="B46" s="162" t="s">
        <v>812</v>
      </c>
      <c r="C46" s="165">
        <v>0</v>
      </c>
      <c r="D46" s="165">
        <v>5.2862999999999998</v>
      </c>
      <c r="E46" s="165">
        <v>-9.9878</v>
      </c>
      <c r="F46" s="165">
        <v>4.2117000000000004</v>
      </c>
      <c r="G46" s="165">
        <v>8.9027999999999992</v>
      </c>
      <c r="H46" s="166"/>
      <c r="I46" s="165">
        <v>6.6037999999999997</v>
      </c>
      <c r="J46" s="166"/>
      <c r="K46" s="165">
        <v>18.3263</v>
      </c>
      <c r="L46" s="165">
        <v>7.5087999999999999</v>
      </c>
      <c r="M46" s="165">
        <v>7.2317999999999998</v>
      </c>
      <c r="N46" s="165">
        <v>-19.98</v>
      </c>
      <c r="O46" s="165">
        <v>-33</v>
      </c>
      <c r="P46" s="165">
        <v>8.8000000000000007</v>
      </c>
      <c r="Q46" s="165">
        <v>6.6239999999999997</v>
      </c>
      <c r="R46" s="165">
        <v>-22</v>
      </c>
      <c r="S46" s="165">
        <v>3.1086999999999998</v>
      </c>
      <c r="T46" s="165">
        <v>-9.8282000000000007</v>
      </c>
      <c r="U46" s="165">
        <v>6.4608999999999996</v>
      </c>
      <c r="V46" s="165">
        <v>6.4931000000000001</v>
      </c>
      <c r="W46" s="165">
        <v>11.382300000000001</v>
      </c>
      <c r="X46" s="165">
        <v>0.93069999999999997</v>
      </c>
      <c r="Y46" s="165">
        <v>0.22689999999999999</v>
      </c>
      <c r="Z46" s="165">
        <v>1.1744000000000001</v>
      </c>
      <c r="AA46" s="166"/>
      <c r="AB46" s="165">
        <v>-0.60719999999999996</v>
      </c>
      <c r="AC46" s="165">
        <v>-0.63700000000000001</v>
      </c>
      <c r="AD46" s="166"/>
      <c r="AE46" s="165">
        <v>4.0679999999999996</v>
      </c>
      <c r="AF46" s="165">
        <v>0</v>
      </c>
      <c r="AG46" s="165">
        <v>2.2000000000000002</v>
      </c>
      <c r="AH46" s="165">
        <v>-1.22</v>
      </c>
      <c r="AI46" s="165">
        <v>0.34</v>
      </c>
      <c r="AJ46" s="165">
        <v>-12.38</v>
      </c>
      <c r="AK46" s="165">
        <v>-12.44</v>
      </c>
      <c r="AL46" s="165">
        <v>-10</v>
      </c>
      <c r="AM46" s="165">
        <v>-10.63</v>
      </c>
      <c r="AN46" s="165">
        <v>-10.66</v>
      </c>
      <c r="AO46" s="165">
        <v>7.3329000000000004</v>
      </c>
      <c r="AP46" s="165">
        <v>4.5187999999999997</v>
      </c>
      <c r="AQ46" s="165">
        <v>10.228899999999999</v>
      </c>
      <c r="AR46" s="165">
        <v>13.698499999999999</v>
      </c>
      <c r="AS46" s="165">
        <v>-22.042400000000001</v>
      </c>
      <c r="AT46" s="165">
        <v>-15.1374</v>
      </c>
      <c r="AU46" s="165">
        <v>-14.5123</v>
      </c>
      <c r="AV46" s="165">
        <v>1.7100000000000001E-2</v>
      </c>
      <c r="AW46" s="165">
        <v>-0.82540000000000002</v>
      </c>
      <c r="AX46" s="165">
        <v>-18.352399999999999</v>
      </c>
      <c r="AY46" s="165">
        <v>-15.6732</v>
      </c>
      <c r="AZ46" s="165">
        <v>-0.39450000000000002</v>
      </c>
      <c r="BA46" s="165">
        <v>-2.5747</v>
      </c>
      <c r="BB46" s="165">
        <v>82.144999999999996</v>
      </c>
      <c r="BC46" s="165">
        <v>3.2759999999999998</v>
      </c>
      <c r="BD46" s="165">
        <v>-2.2999999999999998</v>
      </c>
      <c r="BE46" s="165">
        <v>-2.2999999999999998</v>
      </c>
      <c r="BF46" s="165">
        <v>-16.069900000000001</v>
      </c>
      <c r="BG46" s="165">
        <v>-15.9429</v>
      </c>
      <c r="BH46" s="165">
        <v>-2.3652000000000002</v>
      </c>
      <c r="BI46" s="166"/>
      <c r="BJ46" s="165">
        <v>21.3401</v>
      </c>
      <c r="BK46" s="165">
        <v>7.8693</v>
      </c>
      <c r="BL46" s="165">
        <v>1.4498</v>
      </c>
      <c r="BM46" s="165">
        <v>1.0881000000000001</v>
      </c>
      <c r="BN46" s="165">
        <v>1.3123</v>
      </c>
      <c r="BO46" s="165">
        <v>24.964099999999998</v>
      </c>
      <c r="BP46" s="165">
        <v>24.842099999999999</v>
      </c>
      <c r="BQ46" s="165">
        <v>35.776899999999998</v>
      </c>
      <c r="BR46" s="165">
        <v>-67.4863</v>
      </c>
      <c r="BS46" s="166"/>
      <c r="BT46" s="166"/>
      <c r="BU46" s="166"/>
      <c r="BV46" s="165">
        <v>14.62</v>
      </c>
      <c r="BW46" s="165">
        <v>8.7899999999999991</v>
      </c>
      <c r="BX46" s="165">
        <v>4.17</v>
      </c>
      <c r="BY46" s="165">
        <v>-19.190000000000001</v>
      </c>
      <c r="BZ46" s="165">
        <v>-1.41</v>
      </c>
      <c r="CA46" s="165">
        <v>-23.840199999999999</v>
      </c>
      <c r="CB46" s="165">
        <v>-23.840199999999999</v>
      </c>
      <c r="CC46" s="165">
        <v>34.164200000000001</v>
      </c>
      <c r="CD46" s="165">
        <v>34.248100000000001</v>
      </c>
      <c r="CE46" s="165">
        <v>-4.8734000000000002</v>
      </c>
      <c r="CF46" s="165">
        <v>-20.883900000000001</v>
      </c>
      <c r="CG46" s="165">
        <v>-21.200600000000001</v>
      </c>
      <c r="CH46" s="165">
        <v>20.764299999999999</v>
      </c>
      <c r="CI46" s="165">
        <v>15.2423</v>
      </c>
      <c r="CJ46" s="166"/>
      <c r="CK46" s="166"/>
      <c r="CL46" s="165">
        <v>70.400000000000006</v>
      </c>
      <c r="CM46" s="165">
        <v>-29.8</v>
      </c>
      <c r="CN46" s="165">
        <v>-2.74</v>
      </c>
      <c r="CO46" s="165">
        <v>28.2685</v>
      </c>
      <c r="CP46" s="165">
        <v>28.2713</v>
      </c>
      <c r="CQ46" s="165">
        <v>27.207599999999999</v>
      </c>
      <c r="CR46" s="165">
        <v>55.522199999999998</v>
      </c>
      <c r="CS46" s="165">
        <v>55.481400000000001</v>
      </c>
      <c r="CT46" s="165">
        <v>-26.396699999999999</v>
      </c>
      <c r="CU46" s="165">
        <v>-37.6892</v>
      </c>
      <c r="CV46" s="165">
        <v>-20.556799999999999</v>
      </c>
      <c r="CW46" s="165">
        <v>2.9925000000000002</v>
      </c>
      <c r="CX46" s="165">
        <v>20.98</v>
      </c>
      <c r="CY46" s="165">
        <v>22.87</v>
      </c>
      <c r="CZ46" s="165">
        <v>9.6923999999999992</v>
      </c>
      <c r="DA46" s="165">
        <v>9.8663000000000007</v>
      </c>
      <c r="DB46" s="165">
        <v>-9.5399999999999991</v>
      </c>
      <c r="DC46" s="166"/>
      <c r="DD46" s="165">
        <v>-15.833399999999999</v>
      </c>
      <c r="DE46" s="165">
        <v>-15.8697</v>
      </c>
      <c r="DF46" s="165">
        <v>15.0025</v>
      </c>
      <c r="DG46" s="165">
        <v>1.4999999999999999E-2</v>
      </c>
      <c r="DH46" s="165">
        <v>-4.7587000000000002</v>
      </c>
      <c r="DI46" s="165">
        <v>0</v>
      </c>
      <c r="DJ46" s="165">
        <v>0</v>
      </c>
      <c r="DK46" s="165">
        <v>-3.9136000000000002</v>
      </c>
      <c r="DL46" s="165">
        <v>3.9329999999999998</v>
      </c>
      <c r="DM46" s="165">
        <v>9.7832000000000008</v>
      </c>
      <c r="DN46" s="165">
        <v>12.8085</v>
      </c>
      <c r="DO46" s="165">
        <v>4.51</v>
      </c>
      <c r="DP46" s="165">
        <v>-2.0499999999999998</v>
      </c>
      <c r="DQ46" s="165">
        <v>4.03</v>
      </c>
      <c r="DR46" s="165">
        <v>-15.0959</v>
      </c>
      <c r="DS46" s="166"/>
      <c r="DT46" s="165">
        <v>-8.68</v>
      </c>
      <c r="DU46" s="165">
        <v>10.24</v>
      </c>
      <c r="DV46" s="165">
        <v>27.21</v>
      </c>
      <c r="DW46" s="165">
        <v>-15.2727</v>
      </c>
      <c r="DX46" s="165">
        <v>-8</v>
      </c>
      <c r="DY46" s="165">
        <v>-40.720199999999998</v>
      </c>
      <c r="DZ46" s="165">
        <v>-39.936399999999999</v>
      </c>
      <c r="EA46" s="165">
        <v>19.959599999999998</v>
      </c>
      <c r="EB46" s="165">
        <v>2.4066000000000001</v>
      </c>
      <c r="EC46" s="165">
        <v>-9.5161999999999995</v>
      </c>
      <c r="ED46" s="165">
        <v>-9.3537999999999997</v>
      </c>
      <c r="EE46" s="165">
        <v>-22.353100000000001</v>
      </c>
      <c r="EF46" s="165">
        <v>-28.072800000000001</v>
      </c>
      <c r="EG46" s="165">
        <v>-10.304</v>
      </c>
      <c r="EH46" s="165">
        <v>-101.0898</v>
      </c>
      <c r="EI46" s="165">
        <v>-10.045400000000001</v>
      </c>
      <c r="EJ46" s="166"/>
      <c r="EK46" s="165">
        <v>-2.8784000000000001</v>
      </c>
      <c r="EL46" s="165">
        <v>-2.0876999999999999</v>
      </c>
      <c r="EM46" s="165">
        <v>21.874700000000001</v>
      </c>
      <c r="EN46" s="165">
        <v>-11.703200000000001</v>
      </c>
      <c r="EO46" s="165">
        <v>-10.989100000000001</v>
      </c>
      <c r="EP46" s="165">
        <v>-10.244</v>
      </c>
      <c r="EQ46" s="165">
        <v>-25.435500000000001</v>
      </c>
      <c r="ER46" s="165">
        <v>-25.102699999999999</v>
      </c>
      <c r="ES46" s="165">
        <v>17.4495</v>
      </c>
      <c r="ET46" s="166"/>
      <c r="EU46" s="165">
        <v>-8.75</v>
      </c>
      <c r="EV46" s="165">
        <v>0</v>
      </c>
      <c r="EW46" s="165">
        <v>7.4349999999999996</v>
      </c>
      <c r="EX46" s="165">
        <v>-15.719200000000001</v>
      </c>
      <c r="EY46" s="165">
        <v>-7.2275</v>
      </c>
      <c r="EZ46" s="165">
        <v>-7.2723000000000004</v>
      </c>
      <c r="FA46" s="165">
        <v>7.8662999999999998</v>
      </c>
      <c r="FB46" s="165">
        <v>17.796700000000001</v>
      </c>
      <c r="FC46" s="165">
        <v>-29.68</v>
      </c>
      <c r="FD46" s="165">
        <v>2.9335</v>
      </c>
      <c r="FE46" s="166"/>
      <c r="FF46" s="165">
        <v>2.7475999999999998</v>
      </c>
      <c r="FG46" s="166"/>
      <c r="FH46" s="166"/>
      <c r="FI46" s="166"/>
      <c r="FJ46" s="165">
        <v>11.7219</v>
      </c>
      <c r="FK46" s="165">
        <v>11.7219</v>
      </c>
      <c r="FL46" s="165">
        <v>-32.319099999999999</v>
      </c>
      <c r="FM46" s="165">
        <v>26.998000000000001</v>
      </c>
      <c r="FN46" s="165">
        <v>27.4223</v>
      </c>
      <c r="FO46" s="165">
        <v>-18.6402</v>
      </c>
      <c r="FP46" s="165">
        <v>-9.4505999999999997</v>
      </c>
      <c r="FQ46" s="165">
        <v>24.3033</v>
      </c>
      <c r="FR46" s="165">
        <v>-22.7</v>
      </c>
      <c r="FS46" s="165">
        <v>-1.7153</v>
      </c>
      <c r="FT46" s="165">
        <v>0.3765</v>
      </c>
      <c r="FU46" s="165">
        <v>1.1200000000000001</v>
      </c>
      <c r="FV46" s="165">
        <v>1.59</v>
      </c>
      <c r="FW46" s="165">
        <v>-24.237200000000001</v>
      </c>
      <c r="FX46" s="166"/>
      <c r="FY46" s="165">
        <v>1.5069999999999999</v>
      </c>
      <c r="FZ46" s="165">
        <v>-1.5109999999999999</v>
      </c>
      <c r="GA46" s="166"/>
      <c r="GB46" s="165">
        <v>-2.31</v>
      </c>
      <c r="GC46" s="165">
        <v>8.2065000000000001</v>
      </c>
      <c r="GD46" s="165">
        <v>15.2082</v>
      </c>
      <c r="GE46" s="165">
        <v>-3.62</v>
      </c>
      <c r="GF46" s="165">
        <v>26.0608</v>
      </c>
      <c r="GG46" s="166"/>
      <c r="GH46" s="165">
        <v>30.729299999999999</v>
      </c>
      <c r="GI46" s="165">
        <v>-9.6248000000000005</v>
      </c>
      <c r="GJ46" s="165">
        <v>-10.3363</v>
      </c>
      <c r="GK46" s="165">
        <v>3.5682</v>
      </c>
      <c r="GL46" s="166"/>
      <c r="GM46" s="166"/>
      <c r="GN46" s="165">
        <v>-12.081899999999999</v>
      </c>
      <c r="GO46" s="165">
        <v>-6.6741000000000001</v>
      </c>
      <c r="GP46" s="165">
        <v>3.4424999999999999</v>
      </c>
      <c r="GQ46" s="165">
        <v>-20.795400000000001</v>
      </c>
      <c r="GR46" s="165">
        <v>5.3857999999999997</v>
      </c>
      <c r="GS46" s="165">
        <v>5.1657000000000002</v>
      </c>
      <c r="GT46" s="165">
        <v>134.5163</v>
      </c>
      <c r="GU46" s="165">
        <v>-1.0369999999999999</v>
      </c>
      <c r="GV46" s="165">
        <v>-8.1674000000000007</v>
      </c>
      <c r="GW46" s="165">
        <v>-7.3102</v>
      </c>
      <c r="GX46" s="165">
        <v>2.9376000000000002</v>
      </c>
      <c r="GY46" s="165">
        <v>9.0036000000000005</v>
      </c>
      <c r="GZ46" s="165">
        <v>9.2413000000000007</v>
      </c>
      <c r="HA46" s="166"/>
      <c r="HB46" s="165">
        <v>15.637</v>
      </c>
      <c r="HC46" s="165">
        <v>17.4941</v>
      </c>
      <c r="HD46" s="165">
        <v>12.15</v>
      </c>
      <c r="HE46" s="165">
        <v>-15.5138</v>
      </c>
      <c r="HF46" s="165">
        <v>-19.250499999999999</v>
      </c>
      <c r="HG46" s="165">
        <v>62.253700000000002</v>
      </c>
      <c r="HH46" s="165">
        <v>19.192699999999999</v>
      </c>
      <c r="HI46" s="165">
        <v>27.0776</v>
      </c>
      <c r="HJ46" s="165">
        <v>27.371400000000001</v>
      </c>
      <c r="HK46" s="165">
        <v>-10.619400000000001</v>
      </c>
      <c r="HL46" s="166"/>
      <c r="HM46" s="165">
        <v>-14.8064</v>
      </c>
      <c r="HN46" s="165">
        <v>-14.808999999999999</v>
      </c>
      <c r="HO46" s="166"/>
      <c r="HP46" s="165">
        <v>49.179699999999997</v>
      </c>
      <c r="HQ46" s="165">
        <v>-17.659400000000002</v>
      </c>
      <c r="HR46" s="165">
        <v>-16.983699999999999</v>
      </c>
      <c r="HS46" s="165">
        <v>-13.6188</v>
      </c>
      <c r="HT46" s="165">
        <v>-13.8042</v>
      </c>
      <c r="HU46" s="165">
        <v>4.28</v>
      </c>
      <c r="HV46" s="165">
        <v>4.38</v>
      </c>
      <c r="HW46" s="165">
        <v>-25</v>
      </c>
      <c r="HX46" s="165">
        <v>-25.2</v>
      </c>
      <c r="HY46" s="165">
        <v>1.5482</v>
      </c>
      <c r="HZ46" s="165">
        <v>-7.52</v>
      </c>
      <c r="IA46" s="165">
        <v>79.866</v>
      </c>
      <c r="IB46" s="165">
        <v>21.512599999999999</v>
      </c>
      <c r="IC46" s="165">
        <v>21.9772</v>
      </c>
      <c r="ID46" s="165">
        <v>-17.8</v>
      </c>
      <c r="IE46" s="165">
        <v>-33.700000000000003</v>
      </c>
      <c r="IF46" s="165">
        <v>1.4</v>
      </c>
      <c r="IG46" s="165">
        <v>0.8</v>
      </c>
      <c r="IH46" s="166"/>
      <c r="II46" s="165">
        <v>-17.619499999999999</v>
      </c>
      <c r="IJ46" s="165">
        <v>-69.380499999999998</v>
      </c>
      <c r="IK46" s="165">
        <v>56.392800000000001</v>
      </c>
      <c r="IL46" s="165">
        <v>-300.38490000000002</v>
      </c>
      <c r="IM46" s="165">
        <v>-36.301099999999998</v>
      </c>
      <c r="IN46" s="165">
        <v>-19.773800000000001</v>
      </c>
      <c r="IO46" s="165">
        <v>134.2312</v>
      </c>
      <c r="IP46" s="165">
        <v>29.995899999999999</v>
      </c>
      <c r="IQ46" s="165">
        <v>146.0924</v>
      </c>
      <c r="IR46" s="165">
        <v>102.84690000000001</v>
      </c>
      <c r="IS46" s="165">
        <v>70.204400000000007</v>
      </c>
      <c r="IT46" s="165">
        <v>23.907599999999999</v>
      </c>
      <c r="IU46" s="165">
        <v>20.994</v>
      </c>
      <c r="IV46" s="165">
        <v>-33.246200000000002</v>
      </c>
      <c r="IW46" s="165">
        <v>250.4195</v>
      </c>
      <c r="IX46" s="166"/>
      <c r="IY46" s="165">
        <v>55.6753</v>
      </c>
      <c r="IZ46" s="165">
        <v>-41.245800000000003</v>
      </c>
      <c r="JA46" s="165">
        <v>-1.4759</v>
      </c>
      <c r="JB46" s="166"/>
      <c r="JC46" s="165">
        <v>-7.92</v>
      </c>
      <c r="JD46" s="165">
        <v>-1.0780000000000001</v>
      </c>
      <c r="JE46" s="165">
        <v>-1.089</v>
      </c>
      <c r="JF46" s="165">
        <v>5.12</v>
      </c>
      <c r="JG46" s="165">
        <v>-2.08</v>
      </c>
      <c r="JH46" s="165">
        <v>-3.2021999999999999</v>
      </c>
      <c r="JI46" s="165">
        <v>-4.2161</v>
      </c>
      <c r="JJ46" s="165">
        <v>9.4651999999999994</v>
      </c>
      <c r="JK46" s="165">
        <v>-7.7042999999999999</v>
      </c>
      <c r="JL46" s="165">
        <v>-0.7</v>
      </c>
      <c r="JM46" s="165">
        <v>1.857</v>
      </c>
      <c r="JN46" s="165">
        <v>2.3079999999999998</v>
      </c>
      <c r="JO46" s="166"/>
      <c r="JP46" s="166"/>
      <c r="JQ46" s="165">
        <v>3.0146999999999999</v>
      </c>
      <c r="JR46" s="165">
        <v>2.8553000000000002</v>
      </c>
      <c r="JS46" s="165">
        <v>2.4958999999999998</v>
      </c>
      <c r="JT46" s="166"/>
      <c r="JU46" s="165">
        <v>18.399999999999999</v>
      </c>
      <c r="JV46" s="165">
        <v>-0.2772</v>
      </c>
      <c r="JW46" s="165">
        <v>0.6</v>
      </c>
      <c r="JX46" s="166"/>
      <c r="JY46" s="165">
        <v>-13.0067</v>
      </c>
      <c r="JZ46" s="165">
        <v>0.51919999999999999</v>
      </c>
      <c r="KA46" s="165">
        <v>-21.749500000000001</v>
      </c>
      <c r="KB46" s="165">
        <v>-12.878500000000001</v>
      </c>
      <c r="KC46" s="165">
        <v>-7.7624000000000004</v>
      </c>
      <c r="KD46" s="165">
        <v>-20.896899999999999</v>
      </c>
      <c r="KE46" s="165">
        <v>-2.0598000000000001</v>
      </c>
      <c r="KF46" s="165">
        <v>-20.9</v>
      </c>
      <c r="KG46" s="165">
        <v>4.0999999999999996</v>
      </c>
      <c r="KH46" s="166"/>
      <c r="KI46" s="165">
        <v>-46.715899999999998</v>
      </c>
    </row>
    <row r="47" spans="1:295" ht="18" customHeight="1" x14ac:dyDescent="0.3">
      <c r="A47" s="162" t="s">
        <v>88</v>
      </c>
      <c r="B47" s="162" t="s">
        <v>813</v>
      </c>
      <c r="C47" s="165">
        <v>0</v>
      </c>
      <c r="D47" s="165">
        <v>5.4375999999999998</v>
      </c>
      <c r="E47" s="165">
        <v>-10.3049</v>
      </c>
      <c r="F47" s="165">
        <v>4.1224999999999996</v>
      </c>
      <c r="G47" s="165">
        <v>9.6784999999999997</v>
      </c>
      <c r="H47" s="166"/>
      <c r="I47" s="165">
        <v>6.3174000000000001</v>
      </c>
      <c r="J47" s="166"/>
      <c r="K47" s="165">
        <v>18.377600000000001</v>
      </c>
      <c r="L47" s="165">
        <v>7.5587999999999997</v>
      </c>
      <c r="M47" s="165">
        <v>7.1882999999999999</v>
      </c>
      <c r="N47" s="165">
        <v>-19.98</v>
      </c>
      <c r="O47" s="165">
        <v>-30.8</v>
      </c>
      <c r="P47" s="165">
        <v>6.6</v>
      </c>
      <c r="Q47" s="165">
        <v>4.968</v>
      </c>
      <c r="R47" s="165">
        <v>-19.8</v>
      </c>
      <c r="S47" s="165">
        <v>2.8767</v>
      </c>
      <c r="T47" s="165">
        <v>-10.2898</v>
      </c>
      <c r="U47" s="165">
        <v>6.2934000000000001</v>
      </c>
      <c r="V47" s="165">
        <v>6.2835000000000001</v>
      </c>
      <c r="W47" s="165">
        <v>11.1503</v>
      </c>
      <c r="X47" s="165">
        <v>0.30599999999999999</v>
      </c>
      <c r="Y47" s="165">
        <v>0.16259999999999999</v>
      </c>
      <c r="Z47" s="165">
        <v>1.1829000000000001</v>
      </c>
      <c r="AA47" s="166"/>
      <c r="AB47" s="165">
        <v>-0.85950000000000004</v>
      </c>
      <c r="AC47" s="165">
        <v>-0.83399999999999996</v>
      </c>
      <c r="AD47" s="166"/>
      <c r="AE47" s="165">
        <v>4.3</v>
      </c>
      <c r="AF47" s="165">
        <v>0</v>
      </c>
      <c r="AG47" s="165">
        <v>2.2000000000000002</v>
      </c>
      <c r="AH47" s="165">
        <v>-1.2350000000000001</v>
      </c>
      <c r="AI47" s="165">
        <v>0.34399999999999997</v>
      </c>
      <c r="AJ47" s="165">
        <v>-13.35</v>
      </c>
      <c r="AK47" s="165">
        <v>-13.35</v>
      </c>
      <c r="AL47" s="166"/>
      <c r="AM47" s="165">
        <v>-11.06</v>
      </c>
      <c r="AN47" s="165">
        <v>-11.07</v>
      </c>
      <c r="AO47" s="165">
        <v>7.7652000000000001</v>
      </c>
      <c r="AP47" s="165">
        <v>4.3886000000000003</v>
      </c>
      <c r="AQ47" s="165">
        <v>12.872299999999999</v>
      </c>
      <c r="AR47" s="165">
        <v>16.627800000000001</v>
      </c>
      <c r="AS47" s="165">
        <v>-19.040900000000001</v>
      </c>
      <c r="AT47" s="165">
        <v>-15.003399999999999</v>
      </c>
      <c r="AU47" s="165">
        <v>-14.1935</v>
      </c>
      <c r="AV47" s="165">
        <v>-1.2592000000000001</v>
      </c>
      <c r="AW47" s="165">
        <v>-1.2709999999999999</v>
      </c>
      <c r="AX47" s="165">
        <v>-17.2807</v>
      </c>
      <c r="AY47" s="165">
        <v>-14.0657</v>
      </c>
      <c r="AZ47" s="165">
        <v>-0.39450000000000002</v>
      </c>
      <c r="BA47" s="165">
        <v>-1.2935000000000001</v>
      </c>
      <c r="BB47" s="165">
        <v>75.609800000000007</v>
      </c>
      <c r="BC47" s="165">
        <v>6.2874999999999996</v>
      </c>
      <c r="BD47" s="165">
        <v>-3</v>
      </c>
      <c r="BE47" s="165">
        <v>-3</v>
      </c>
      <c r="BF47" s="165">
        <v>-17.2456</v>
      </c>
      <c r="BG47" s="165">
        <v>-17.215599999999998</v>
      </c>
      <c r="BH47" s="165">
        <v>-2.2759999999999998</v>
      </c>
      <c r="BI47" s="166"/>
      <c r="BJ47" s="165">
        <v>20.119199999999999</v>
      </c>
      <c r="BK47" s="165">
        <v>7.9702999999999999</v>
      </c>
      <c r="BL47" s="165">
        <v>1.2541</v>
      </c>
      <c r="BM47" s="165">
        <v>0.92069999999999996</v>
      </c>
      <c r="BN47" s="165">
        <v>-21.0578</v>
      </c>
      <c r="BO47" s="165">
        <v>27.039400000000001</v>
      </c>
      <c r="BP47" s="165">
        <v>26.947800000000001</v>
      </c>
      <c r="BQ47" s="165">
        <v>49.086199999999998</v>
      </c>
      <c r="BR47" s="165">
        <v>-81.610299999999995</v>
      </c>
      <c r="BS47" s="166"/>
      <c r="BT47" s="166"/>
      <c r="BU47" s="166"/>
      <c r="BV47" s="165">
        <v>14.600099999999999</v>
      </c>
      <c r="BW47" s="165">
        <v>8.5299999999999994</v>
      </c>
      <c r="BX47" s="165">
        <v>3.8</v>
      </c>
      <c r="BY47" s="165">
        <v>-20.149999999999999</v>
      </c>
      <c r="BZ47" s="165">
        <v>-1.68</v>
      </c>
      <c r="CA47" s="165">
        <v>-22.634599999999999</v>
      </c>
      <c r="CB47" s="165">
        <v>-22.634599999999999</v>
      </c>
      <c r="CC47" s="165">
        <v>33.646000000000001</v>
      </c>
      <c r="CD47" s="165">
        <v>33.0289</v>
      </c>
      <c r="CE47" s="165">
        <v>-4.7752999999999997</v>
      </c>
      <c r="CF47" s="165">
        <v>-23.1144</v>
      </c>
      <c r="CG47" s="165">
        <v>-23.262699999999999</v>
      </c>
      <c r="CH47" s="165">
        <v>19.641200000000001</v>
      </c>
      <c r="CI47" s="165">
        <v>15.575699999999999</v>
      </c>
      <c r="CJ47" s="166"/>
      <c r="CK47" s="166"/>
      <c r="CL47" s="165">
        <v>72.3</v>
      </c>
      <c r="CM47" s="165">
        <v>-31.2</v>
      </c>
      <c r="CN47" s="165">
        <v>-2.66</v>
      </c>
      <c r="CO47" s="165">
        <v>27.4756</v>
      </c>
      <c r="CP47" s="165">
        <v>27.096</v>
      </c>
      <c r="CQ47" s="165">
        <v>26.777100000000001</v>
      </c>
      <c r="CR47" s="165">
        <v>58.779400000000003</v>
      </c>
      <c r="CS47" s="165">
        <v>59.3992</v>
      </c>
      <c r="CT47" s="165">
        <v>-28.268899999999999</v>
      </c>
      <c r="CU47" s="165">
        <v>-39.060099999999998</v>
      </c>
      <c r="CV47" s="165">
        <v>-22.5596</v>
      </c>
      <c r="CW47" s="165">
        <v>2.9601999999999999</v>
      </c>
      <c r="CX47" s="165">
        <v>19.440000000000001</v>
      </c>
      <c r="CY47" s="165">
        <v>21.36</v>
      </c>
      <c r="CZ47" s="165">
        <v>9.2235999999999994</v>
      </c>
      <c r="DA47" s="165">
        <v>9.3780999999999999</v>
      </c>
      <c r="DB47" s="165">
        <v>-9.2799999999999994</v>
      </c>
      <c r="DC47" s="166"/>
      <c r="DD47" s="165">
        <v>-16.0825</v>
      </c>
      <c r="DE47" s="165">
        <v>-16.1999</v>
      </c>
      <c r="DF47" s="165">
        <v>17.104299999999999</v>
      </c>
      <c r="DG47" s="165">
        <v>1.5100000000000001E-2</v>
      </c>
      <c r="DH47" s="165">
        <v>-4.6398000000000001</v>
      </c>
      <c r="DI47" s="165">
        <v>0</v>
      </c>
      <c r="DJ47" s="165">
        <v>0</v>
      </c>
      <c r="DK47" s="165">
        <v>-4.0625</v>
      </c>
      <c r="DL47" s="165">
        <v>3.5590000000000002</v>
      </c>
      <c r="DM47" s="165">
        <v>9.7832000000000008</v>
      </c>
      <c r="DN47" s="165">
        <v>12.0663</v>
      </c>
      <c r="DO47" s="165">
        <v>3.9</v>
      </c>
      <c r="DP47" s="165">
        <v>-1.98</v>
      </c>
      <c r="DQ47" s="165">
        <v>3.8285</v>
      </c>
      <c r="DR47" s="165">
        <v>-17.565999999999999</v>
      </c>
      <c r="DS47" s="166"/>
      <c r="DT47" s="165">
        <v>-9.11</v>
      </c>
      <c r="DU47" s="165">
        <v>12.36</v>
      </c>
      <c r="DV47" s="165">
        <v>27.97</v>
      </c>
      <c r="DW47" s="165">
        <v>-17.9636</v>
      </c>
      <c r="DX47" s="165">
        <v>-9.0817999999999994</v>
      </c>
      <c r="DY47" s="165">
        <v>-40.428400000000003</v>
      </c>
      <c r="DZ47" s="165">
        <v>-40.027299999999997</v>
      </c>
      <c r="EA47" s="165">
        <v>19.0122</v>
      </c>
      <c r="EB47" s="165">
        <v>1.1261000000000001</v>
      </c>
      <c r="EC47" s="165">
        <v>-10.7689</v>
      </c>
      <c r="ED47" s="165">
        <v>-10.622199999999999</v>
      </c>
      <c r="EE47" s="165">
        <v>-22.098299999999998</v>
      </c>
      <c r="EF47" s="165">
        <v>-28.558599999999998</v>
      </c>
      <c r="EG47" s="165">
        <v>-9.9760000000000009</v>
      </c>
      <c r="EH47" s="165">
        <v>-113.9494</v>
      </c>
      <c r="EI47" s="165">
        <v>-8.2256</v>
      </c>
      <c r="EJ47" s="166"/>
      <c r="EK47" s="165">
        <v>-2.7553999999999998</v>
      </c>
      <c r="EL47" s="165">
        <v>-1.982</v>
      </c>
      <c r="EM47" s="165">
        <v>21.4114</v>
      </c>
      <c r="EN47" s="165">
        <v>-11.175700000000001</v>
      </c>
      <c r="EO47" s="165">
        <v>-10.6334</v>
      </c>
      <c r="EP47" s="165">
        <v>-10.756</v>
      </c>
      <c r="EQ47" s="165">
        <v>-25.114899999999999</v>
      </c>
      <c r="ER47" s="165">
        <v>-24.886199999999999</v>
      </c>
      <c r="ES47" s="165">
        <v>17.1191</v>
      </c>
      <c r="ET47" s="166"/>
      <c r="EU47" s="165">
        <v>-8.16</v>
      </c>
      <c r="EV47" s="165">
        <v>0</v>
      </c>
      <c r="EW47" s="165">
        <v>7.4721000000000002</v>
      </c>
      <c r="EX47" s="165">
        <v>-14.9605</v>
      </c>
      <c r="EY47" s="165">
        <v>-10.303800000000001</v>
      </c>
      <c r="EZ47" s="165">
        <v>-8.5413999999999994</v>
      </c>
      <c r="FA47" s="165">
        <v>9.8109000000000002</v>
      </c>
      <c r="FB47" s="165">
        <v>17.886099999999999</v>
      </c>
      <c r="FC47" s="165">
        <v>-29.220500000000001</v>
      </c>
      <c r="FD47" s="165">
        <v>4.5917000000000003</v>
      </c>
      <c r="FE47" s="166"/>
      <c r="FF47" s="165">
        <v>4.3258999999999999</v>
      </c>
      <c r="FG47" s="165">
        <v>4.2888000000000002</v>
      </c>
      <c r="FH47" s="165">
        <v>4.2157999999999998</v>
      </c>
      <c r="FI47" s="165">
        <v>0</v>
      </c>
      <c r="FJ47" s="165">
        <v>10.5497</v>
      </c>
      <c r="FK47" s="165">
        <v>10.5497</v>
      </c>
      <c r="FL47" s="165">
        <v>-34.161099999999998</v>
      </c>
      <c r="FM47" s="165">
        <v>27.285799999999998</v>
      </c>
      <c r="FN47" s="165">
        <v>27.2546</v>
      </c>
      <c r="FO47" s="165">
        <v>-18.593399999999999</v>
      </c>
      <c r="FP47" s="165">
        <v>0</v>
      </c>
      <c r="FQ47" s="165">
        <v>25.709599999999998</v>
      </c>
      <c r="FR47" s="165">
        <v>-21.64</v>
      </c>
      <c r="FS47" s="165">
        <v>-0.79969999999999997</v>
      </c>
      <c r="FT47" s="165">
        <v>0.40400000000000003</v>
      </c>
      <c r="FU47" s="165">
        <v>0.42</v>
      </c>
      <c r="FV47" s="165">
        <v>1.8</v>
      </c>
      <c r="FW47" s="165">
        <v>-26.176500000000001</v>
      </c>
      <c r="FX47" s="166"/>
      <c r="FY47" s="165">
        <v>1.36</v>
      </c>
      <c r="FZ47" s="165">
        <v>-1.468</v>
      </c>
      <c r="GA47" s="166"/>
      <c r="GB47" s="165">
        <v>-2.56</v>
      </c>
      <c r="GC47" s="165">
        <v>6.3146000000000004</v>
      </c>
      <c r="GD47" s="165">
        <v>14.0617</v>
      </c>
      <c r="GE47" s="165">
        <v>-4.04</v>
      </c>
      <c r="GF47" s="165">
        <v>26.456600000000002</v>
      </c>
      <c r="GG47" s="166"/>
      <c r="GH47" s="165">
        <v>30.274699999999999</v>
      </c>
      <c r="GI47" s="165">
        <v>-9.5060000000000002</v>
      </c>
      <c r="GJ47" s="165">
        <v>-10.256600000000001</v>
      </c>
      <c r="GK47" s="165">
        <v>3.6537000000000002</v>
      </c>
      <c r="GL47" s="166"/>
      <c r="GM47" s="166"/>
      <c r="GN47" s="165">
        <v>-11.586</v>
      </c>
      <c r="GO47" s="165">
        <v>-5.7899000000000003</v>
      </c>
      <c r="GP47" s="165">
        <v>3.9578000000000002</v>
      </c>
      <c r="GQ47" s="165">
        <v>-20.818999999999999</v>
      </c>
      <c r="GR47" s="165">
        <v>6.1394000000000002</v>
      </c>
      <c r="GS47" s="165">
        <v>6.8021000000000003</v>
      </c>
      <c r="GT47" s="165">
        <v>129.18610000000001</v>
      </c>
      <c r="GU47" s="165">
        <v>-1.1822999999999999</v>
      </c>
      <c r="GV47" s="165">
        <v>-8.0129000000000001</v>
      </c>
      <c r="GW47" s="165">
        <v>-7.2279</v>
      </c>
      <c r="GX47" s="165">
        <v>1.7059</v>
      </c>
      <c r="GY47" s="165">
        <v>9.0182000000000002</v>
      </c>
      <c r="GZ47" s="165">
        <v>9.3203999999999994</v>
      </c>
      <c r="HA47" s="165">
        <v>1</v>
      </c>
      <c r="HB47" s="165">
        <v>15.033300000000001</v>
      </c>
      <c r="HC47" s="165">
        <v>17.1295</v>
      </c>
      <c r="HD47" s="165">
        <v>11.31</v>
      </c>
      <c r="HE47" s="165">
        <v>-14.7622</v>
      </c>
      <c r="HF47" s="165">
        <v>-17.341000000000001</v>
      </c>
      <c r="HG47" s="165">
        <v>58.652799999999999</v>
      </c>
      <c r="HH47" s="165">
        <v>17.011399999999998</v>
      </c>
      <c r="HI47" s="165">
        <v>25.692599999999999</v>
      </c>
      <c r="HJ47" s="165">
        <v>25.848099999999999</v>
      </c>
      <c r="HK47" s="165">
        <v>-10.6853</v>
      </c>
      <c r="HL47" s="166"/>
      <c r="HM47" s="165">
        <v>-14.684699999999999</v>
      </c>
      <c r="HN47" s="165">
        <v>-15.8399</v>
      </c>
      <c r="HO47" s="165">
        <v>48.853700000000003</v>
      </c>
      <c r="HP47" s="166"/>
      <c r="HQ47" s="165">
        <v>-17.956099999999999</v>
      </c>
      <c r="HR47" s="165">
        <v>-17.467199999999998</v>
      </c>
      <c r="HS47" s="165">
        <v>-13.422000000000001</v>
      </c>
      <c r="HT47" s="165">
        <v>-13.273099999999999</v>
      </c>
      <c r="HU47" s="165">
        <v>4.3</v>
      </c>
      <c r="HV47" s="165">
        <v>4.3099999999999996</v>
      </c>
      <c r="HW47" s="165">
        <v>-25.9</v>
      </c>
      <c r="HX47" s="165">
        <v>-26.4</v>
      </c>
      <c r="HY47" s="165">
        <v>1.3541000000000001</v>
      </c>
      <c r="HZ47" s="165">
        <v>-7.84</v>
      </c>
      <c r="IA47" s="165">
        <v>81.230800000000002</v>
      </c>
      <c r="IB47" s="165">
        <v>20.821000000000002</v>
      </c>
      <c r="IC47" s="165">
        <v>20.2303</v>
      </c>
      <c r="ID47" s="165">
        <v>-17.8</v>
      </c>
      <c r="IE47" s="165">
        <v>-33.299999999999997</v>
      </c>
      <c r="IF47" s="165">
        <v>2.2000000000000002</v>
      </c>
      <c r="IG47" s="165">
        <v>1.6</v>
      </c>
      <c r="IH47" s="166"/>
      <c r="II47" s="165">
        <v>-17.8645</v>
      </c>
      <c r="IJ47" s="165">
        <v>-68.041300000000007</v>
      </c>
      <c r="IK47" s="165">
        <v>52.640700000000002</v>
      </c>
      <c r="IL47" s="165">
        <v>-301.2722</v>
      </c>
      <c r="IM47" s="165">
        <v>-37.648600000000002</v>
      </c>
      <c r="IN47" s="165">
        <v>-22.145499999999998</v>
      </c>
      <c r="IO47" s="165">
        <v>132.4135</v>
      </c>
      <c r="IP47" s="165">
        <v>31.780799999999999</v>
      </c>
      <c r="IQ47" s="165">
        <v>149.14060000000001</v>
      </c>
      <c r="IR47" s="165">
        <v>100.8219</v>
      </c>
      <c r="IS47" s="165">
        <v>69.969099999999997</v>
      </c>
      <c r="IT47" s="165">
        <v>20.973400000000002</v>
      </c>
      <c r="IU47" s="165">
        <v>20.591899999999999</v>
      </c>
      <c r="IV47" s="165">
        <v>-35.5777</v>
      </c>
      <c r="IW47" s="165">
        <v>249.71209999999999</v>
      </c>
      <c r="IX47" s="165">
        <v>-201.0829</v>
      </c>
      <c r="IY47" s="165">
        <v>49.227400000000003</v>
      </c>
      <c r="IZ47" s="165">
        <v>-38.344000000000001</v>
      </c>
      <c r="JA47" s="165">
        <v>-1.2171000000000001</v>
      </c>
      <c r="JB47" s="166"/>
      <c r="JC47" s="165">
        <v>-7.36</v>
      </c>
      <c r="JD47" s="165">
        <v>-1.2090000000000001</v>
      </c>
      <c r="JE47" s="165">
        <v>-1.21</v>
      </c>
      <c r="JF47" s="165">
        <v>4.4000000000000004</v>
      </c>
      <c r="JG47" s="165">
        <v>-2</v>
      </c>
      <c r="JH47" s="165">
        <v>-2.9683999999999999</v>
      </c>
      <c r="JI47" s="165">
        <v>-4.0420999999999996</v>
      </c>
      <c r="JJ47" s="165">
        <v>8.6441999999999997</v>
      </c>
      <c r="JK47" s="165">
        <v>-7.4997999999999996</v>
      </c>
      <c r="JL47" s="165">
        <v>-0.5</v>
      </c>
      <c r="JM47" s="165">
        <v>1.3129999999999999</v>
      </c>
      <c r="JN47" s="165">
        <v>1.7669999999999999</v>
      </c>
      <c r="JO47" s="166"/>
      <c r="JP47" s="166"/>
      <c r="JQ47" s="165">
        <v>3.3813</v>
      </c>
      <c r="JR47" s="165">
        <v>2.5283000000000002</v>
      </c>
      <c r="JS47" s="165">
        <v>2.6993999999999998</v>
      </c>
      <c r="JT47" s="166"/>
      <c r="JU47" s="165">
        <v>19</v>
      </c>
      <c r="JV47" s="165">
        <v>0.30780000000000002</v>
      </c>
      <c r="JW47" s="165">
        <v>0.67</v>
      </c>
      <c r="JX47" s="166"/>
      <c r="JY47" s="165">
        <v>-12.759499999999999</v>
      </c>
      <c r="JZ47" s="165">
        <v>0.36149999999999999</v>
      </c>
      <c r="KA47" s="165">
        <v>-21.531500000000001</v>
      </c>
      <c r="KB47" s="165">
        <v>-12.5518</v>
      </c>
      <c r="KC47" s="165">
        <v>-7.2602000000000002</v>
      </c>
      <c r="KD47" s="165">
        <v>-20.486000000000001</v>
      </c>
      <c r="KE47" s="165">
        <v>-2.3178999999999998</v>
      </c>
      <c r="KF47" s="165">
        <v>-20.6</v>
      </c>
      <c r="KG47" s="165">
        <v>3.6</v>
      </c>
      <c r="KH47" s="166"/>
      <c r="KI47" s="165">
        <v>-47.768000000000001</v>
      </c>
    </row>
    <row r="48" spans="1:295" ht="18" customHeight="1" x14ac:dyDescent="0.3">
      <c r="A48" s="162" t="s">
        <v>88</v>
      </c>
      <c r="B48" s="162" t="s">
        <v>814</v>
      </c>
      <c r="C48" s="167">
        <v>0</v>
      </c>
      <c r="D48" s="167">
        <v>5.5220000000000002</v>
      </c>
      <c r="E48" s="167">
        <v>-10.481400000000001</v>
      </c>
      <c r="F48" s="167">
        <v>3.6177000000000001</v>
      </c>
      <c r="G48" s="167">
        <v>9.8660999999999994</v>
      </c>
      <c r="H48" s="168"/>
      <c r="I48" s="167">
        <v>6.343</v>
      </c>
      <c r="J48" s="168"/>
      <c r="K48" s="167">
        <v>17.12</v>
      </c>
      <c r="L48" s="167">
        <v>6.8217999999999996</v>
      </c>
      <c r="M48" s="167">
        <v>6.4713000000000003</v>
      </c>
      <c r="N48" s="167">
        <v>-15.54</v>
      </c>
      <c r="O48" s="167">
        <v>-33</v>
      </c>
      <c r="P48" s="167">
        <v>8.8000000000000007</v>
      </c>
      <c r="Q48" s="167">
        <v>4.1399999999999997</v>
      </c>
      <c r="R48" s="167">
        <v>-22</v>
      </c>
      <c r="S48" s="167">
        <v>3.0817999999999999</v>
      </c>
      <c r="T48" s="167">
        <v>-9.5441000000000003</v>
      </c>
      <c r="U48" s="167">
        <v>6.0034000000000001</v>
      </c>
      <c r="V48" s="167">
        <v>6.0221</v>
      </c>
      <c r="W48" s="167">
        <v>10.630100000000001</v>
      </c>
      <c r="X48" s="167">
        <v>0.69930000000000003</v>
      </c>
      <c r="Y48" s="167">
        <v>0.16159999999999999</v>
      </c>
      <c r="Z48" s="167">
        <v>1.1903999999999999</v>
      </c>
      <c r="AA48" s="168"/>
      <c r="AB48" s="167">
        <v>-1.2835000000000001</v>
      </c>
      <c r="AC48" s="167">
        <v>-0.78200000000000003</v>
      </c>
      <c r="AD48" s="168"/>
      <c r="AE48" s="167">
        <v>4.0679999999999996</v>
      </c>
      <c r="AF48" s="167">
        <v>-6.66</v>
      </c>
      <c r="AG48" s="167">
        <v>2.2000000000000002</v>
      </c>
      <c r="AH48" s="167">
        <v>-1.319</v>
      </c>
      <c r="AI48" s="167">
        <v>0.33800000000000002</v>
      </c>
      <c r="AJ48" s="167">
        <v>-12.92</v>
      </c>
      <c r="AK48" s="167">
        <v>-12.87</v>
      </c>
      <c r="AL48" s="168"/>
      <c r="AM48" s="167">
        <v>-11.19</v>
      </c>
      <c r="AN48" s="167">
        <v>-11.32</v>
      </c>
      <c r="AO48" s="167">
        <v>8.1326999999999998</v>
      </c>
      <c r="AP48" s="167">
        <v>4.3918999999999997</v>
      </c>
      <c r="AQ48" s="167">
        <v>13.445499999999999</v>
      </c>
      <c r="AR48" s="167">
        <v>15.7448</v>
      </c>
      <c r="AS48" s="167">
        <v>-18.485700000000001</v>
      </c>
      <c r="AT48" s="167">
        <v>-14.1997</v>
      </c>
      <c r="AU48" s="167">
        <v>-13.6509</v>
      </c>
      <c r="AV48" s="167">
        <v>0.3463</v>
      </c>
      <c r="AW48" s="167">
        <v>0.51419999999999999</v>
      </c>
      <c r="AX48" s="167">
        <v>-17.146799999999999</v>
      </c>
      <c r="AY48" s="167">
        <v>-15.003399999999999</v>
      </c>
      <c r="AZ48" s="167">
        <v>0</v>
      </c>
      <c r="BA48" s="167">
        <v>-7.4499999999999997E-2</v>
      </c>
      <c r="BB48" s="167">
        <v>74.314499999999995</v>
      </c>
      <c r="BC48" s="167">
        <v>6.4831000000000003</v>
      </c>
      <c r="BD48" s="167">
        <v>-3</v>
      </c>
      <c r="BE48" s="167">
        <v>-3.2</v>
      </c>
      <c r="BF48" s="167">
        <v>-17.939</v>
      </c>
      <c r="BG48" s="167">
        <v>-17.742000000000001</v>
      </c>
      <c r="BH48" s="167">
        <v>-2.3578999999999999</v>
      </c>
      <c r="BI48" s="168"/>
      <c r="BJ48" s="167">
        <v>19.985299999999999</v>
      </c>
      <c r="BK48" s="167">
        <v>7.9687999999999999</v>
      </c>
      <c r="BL48" s="167">
        <v>1.3986000000000001</v>
      </c>
      <c r="BM48" s="167">
        <v>1.0024999999999999</v>
      </c>
      <c r="BN48" s="167">
        <v>-23.773900000000001</v>
      </c>
      <c r="BO48" s="167">
        <v>26.642700000000001</v>
      </c>
      <c r="BP48" s="167">
        <v>26.551100000000002</v>
      </c>
      <c r="BQ48" s="167">
        <v>52.567500000000003</v>
      </c>
      <c r="BR48" s="167">
        <v>-85.883799999999994</v>
      </c>
      <c r="BS48" s="168"/>
      <c r="BT48" s="168"/>
      <c r="BU48" s="168"/>
      <c r="BV48" s="167">
        <v>13.5922</v>
      </c>
      <c r="BW48" s="167">
        <v>8.35</v>
      </c>
      <c r="BX48" s="167">
        <v>3.72</v>
      </c>
      <c r="BY48" s="167">
        <v>-20.54</v>
      </c>
      <c r="BZ48" s="167">
        <v>-1.96</v>
      </c>
      <c r="CA48" s="167">
        <v>-21.562899999999999</v>
      </c>
      <c r="CB48" s="167">
        <v>-21.9648</v>
      </c>
      <c r="CC48" s="167">
        <v>32.526800000000001</v>
      </c>
      <c r="CD48" s="167">
        <v>32.395099999999999</v>
      </c>
      <c r="CE48" s="167">
        <v>-4.5624000000000002</v>
      </c>
      <c r="CF48" s="167">
        <v>-23.59</v>
      </c>
      <c r="CG48" s="167">
        <v>-23.803000000000001</v>
      </c>
      <c r="CH48" s="167">
        <v>19.837</v>
      </c>
      <c r="CI48" s="167">
        <v>13.9917</v>
      </c>
      <c r="CJ48" s="168"/>
      <c r="CK48" s="168"/>
      <c r="CL48" s="167">
        <v>71.599999999999994</v>
      </c>
      <c r="CM48" s="167">
        <v>-29.6</v>
      </c>
      <c r="CN48" s="167">
        <v>-2.67</v>
      </c>
      <c r="CO48" s="167">
        <v>26.1295</v>
      </c>
      <c r="CP48" s="167">
        <v>26.332100000000001</v>
      </c>
      <c r="CQ48" s="167">
        <v>25.3337</v>
      </c>
      <c r="CR48" s="167">
        <v>60.642400000000002</v>
      </c>
      <c r="CS48" s="167">
        <v>60.028199999999998</v>
      </c>
      <c r="CT48" s="167">
        <v>-27.901399999999999</v>
      </c>
      <c r="CU48" s="167">
        <v>-41.187899999999999</v>
      </c>
      <c r="CV48" s="167">
        <v>-22.001799999999999</v>
      </c>
      <c r="CW48" s="167">
        <v>3.1518000000000002</v>
      </c>
      <c r="CX48" s="167">
        <v>19.27</v>
      </c>
      <c r="CY48" s="167">
        <v>20.61</v>
      </c>
      <c r="CZ48" s="167">
        <v>8.4423999999999992</v>
      </c>
      <c r="DA48" s="167">
        <v>8.6944999999999997</v>
      </c>
      <c r="DB48" s="167">
        <v>-8.8699999999999992</v>
      </c>
      <c r="DC48" s="168"/>
      <c r="DD48" s="167">
        <v>-14.6839</v>
      </c>
      <c r="DE48" s="167">
        <v>-14.9093</v>
      </c>
      <c r="DF48" s="167">
        <v>15.2905</v>
      </c>
      <c r="DG48" s="167">
        <v>1.5100000000000001E-2</v>
      </c>
      <c r="DH48" s="167">
        <v>-4.2942</v>
      </c>
      <c r="DI48" s="167">
        <v>2.2999999999999998</v>
      </c>
      <c r="DJ48" s="167">
        <v>2.6</v>
      </c>
      <c r="DK48" s="167">
        <v>-4.1016000000000004</v>
      </c>
      <c r="DL48" s="167">
        <v>2.9980000000000002</v>
      </c>
      <c r="DM48" s="167">
        <v>9.7832000000000008</v>
      </c>
      <c r="DN48" s="167">
        <v>11.5097</v>
      </c>
      <c r="DO48" s="167">
        <v>3.56</v>
      </c>
      <c r="DP48" s="167">
        <v>-2.0299999999999998</v>
      </c>
      <c r="DQ48" s="167">
        <v>3.9060000000000001</v>
      </c>
      <c r="DR48" s="167">
        <v>-16.9285</v>
      </c>
      <c r="DS48" s="168"/>
      <c r="DT48" s="167">
        <v>-7.66</v>
      </c>
      <c r="DU48" s="167">
        <v>11.22</v>
      </c>
      <c r="DV48" s="167">
        <v>26.51</v>
      </c>
      <c r="DW48" s="167">
        <v>-16.927299999999999</v>
      </c>
      <c r="DX48" s="167">
        <v>-8.4454999999999991</v>
      </c>
      <c r="DY48" s="167">
        <v>-39.320799999999998</v>
      </c>
      <c r="DZ48" s="167">
        <v>-39.063600000000001</v>
      </c>
      <c r="EA48" s="167">
        <v>17.099699999999999</v>
      </c>
      <c r="EB48" s="167">
        <v>-5.3600000000000002E-2</v>
      </c>
      <c r="EC48" s="167">
        <v>-11.953200000000001</v>
      </c>
      <c r="ED48" s="167">
        <v>-11.549200000000001</v>
      </c>
      <c r="EE48" s="167">
        <v>-22.306799999999999</v>
      </c>
      <c r="EF48" s="167">
        <v>-28.429500000000001</v>
      </c>
      <c r="EG48" s="167">
        <v>-9.8819999999999997</v>
      </c>
      <c r="EH48" s="167">
        <v>-117.5239</v>
      </c>
      <c r="EI48" s="167">
        <v>-5.1357999999999997</v>
      </c>
      <c r="EJ48" s="168"/>
      <c r="EK48" s="167">
        <v>-2.5531999999999999</v>
      </c>
      <c r="EL48" s="167">
        <v>-2.0160999999999998</v>
      </c>
      <c r="EM48" s="167">
        <v>21.0227</v>
      </c>
      <c r="EN48" s="167">
        <v>-11.2736</v>
      </c>
      <c r="EO48" s="167">
        <v>-10.7464</v>
      </c>
      <c r="EP48" s="167">
        <v>-10.244</v>
      </c>
      <c r="EQ48" s="167">
        <v>-24.432099999999998</v>
      </c>
      <c r="ER48" s="167">
        <v>-24.368400000000001</v>
      </c>
      <c r="ES48" s="167">
        <v>16.7285</v>
      </c>
      <c r="ET48" s="168"/>
      <c r="EU48" s="167">
        <v>-9.11</v>
      </c>
      <c r="EV48" s="167">
        <v>0</v>
      </c>
      <c r="EW48" s="167">
        <v>7.1990999999999996</v>
      </c>
      <c r="EX48" s="167">
        <v>-13.7842</v>
      </c>
      <c r="EY48" s="167">
        <v>-9.6821000000000002</v>
      </c>
      <c r="EZ48" s="167">
        <v>-9.4861000000000004</v>
      </c>
      <c r="FA48" s="167">
        <v>9.4337</v>
      </c>
      <c r="FB48" s="167">
        <v>17.858599999999999</v>
      </c>
      <c r="FC48" s="167">
        <v>-29.580500000000001</v>
      </c>
      <c r="FD48" s="167">
        <v>3.7161</v>
      </c>
      <c r="FE48" s="168"/>
      <c r="FF48" s="167">
        <v>3.5125000000000002</v>
      </c>
      <c r="FG48" s="168"/>
      <c r="FH48" s="168"/>
      <c r="FI48" s="168"/>
      <c r="FJ48" s="167">
        <v>9.7125000000000004</v>
      </c>
      <c r="FK48" s="167">
        <v>9.5449999999999999</v>
      </c>
      <c r="FL48" s="167">
        <v>-30.644500000000001</v>
      </c>
      <c r="FM48" s="167">
        <v>25.785399999999999</v>
      </c>
      <c r="FN48" s="167">
        <v>25.251799999999999</v>
      </c>
      <c r="FO48" s="167">
        <v>-18.6128</v>
      </c>
      <c r="FP48" s="167">
        <v>-9.266</v>
      </c>
      <c r="FQ48" s="167">
        <v>23.790600000000001</v>
      </c>
      <c r="FR48" s="167">
        <v>-22.48</v>
      </c>
      <c r="FS48" s="167">
        <v>-1.2043999999999999</v>
      </c>
      <c r="FT48" s="167">
        <v>0.35089999999999999</v>
      </c>
      <c r="FU48" s="167">
        <v>0.74</v>
      </c>
      <c r="FV48" s="167">
        <v>2.63</v>
      </c>
      <c r="FW48" s="167">
        <v>-24.267299999999999</v>
      </c>
      <c r="FX48" s="168"/>
      <c r="FY48" s="167">
        <v>1.357</v>
      </c>
      <c r="FZ48" s="167">
        <v>-1.256</v>
      </c>
      <c r="GA48" s="168"/>
      <c r="GB48" s="167">
        <v>-1.17</v>
      </c>
      <c r="GC48" s="167">
        <v>7.8524000000000003</v>
      </c>
      <c r="GD48" s="167">
        <v>14.6731</v>
      </c>
      <c r="GE48" s="167">
        <v>-3.73</v>
      </c>
      <c r="GF48" s="167">
        <v>27.499400000000001</v>
      </c>
      <c r="GG48" s="168"/>
      <c r="GH48" s="167">
        <v>30.2163</v>
      </c>
      <c r="GI48" s="167">
        <v>-9.3481000000000005</v>
      </c>
      <c r="GJ48" s="167">
        <v>-10.101900000000001</v>
      </c>
      <c r="GK48" s="167">
        <v>3.5308000000000002</v>
      </c>
      <c r="GL48" s="168"/>
      <c r="GM48" s="168"/>
      <c r="GN48" s="167">
        <v>-12.0357</v>
      </c>
      <c r="GO48" s="167">
        <v>-5.8117000000000001</v>
      </c>
      <c r="GP48" s="167">
        <v>4.1708999999999996</v>
      </c>
      <c r="GQ48" s="167">
        <v>-21.2014</v>
      </c>
      <c r="GR48" s="167">
        <v>5.4054000000000002</v>
      </c>
      <c r="GS48" s="167">
        <v>5.5397999999999996</v>
      </c>
      <c r="GT48" s="167">
        <v>126.21980000000001</v>
      </c>
      <c r="GU48" s="167">
        <v>-1.2335</v>
      </c>
      <c r="GV48" s="167">
        <v>-7.8814000000000002</v>
      </c>
      <c r="GW48" s="167">
        <v>-7.2831999999999999</v>
      </c>
      <c r="GX48" s="167">
        <v>2.2458</v>
      </c>
      <c r="GY48" s="167">
        <v>8.9084000000000003</v>
      </c>
      <c r="GZ48" s="167">
        <v>9.0909999999999993</v>
      </c>
      <c r="HA48" s="167">
        <v>1.7715000000000001</v>
      </c>
      <c r="HB48" s="167">
        <v>14.6746</v>
      </c>
      <c r="HC48" s="167">
        <v>16.815799999999999</v>
      </c>
      <c r="HD48" s="167">
        <v>10.9</v>
      </c>
      <c r="HE48" s="167">
        <v>-14.905900000000001</v>
      </c>
      <c r="HF48" s="167">
        <v>-15.470800000000001</v>
      </c>
      <c r="HG48" s="167">
        <v>57.140900000000002</v>
      </c>
      <c r="HH48" s="167">
        <v>16.0444</v>
      </c>
      <c r="HI48" s="167">
        <v>25.190300000000001</v>
      </c>
      <c r="HJ48" s="167">
        <v>25.480799999999999</v>
      </c>
      <c r="HK48" s="167">
        <v>-11.185600000000001</v>
      </c>
      <c r="HL48" s="168"/>
      <c r="HM48" s="167">
        <v>-15.0185</v>
      </c>
      <c r="HN48" s="167">
        <v>-15.0427</v>
      </c>
      <c r="HO48" s="168"/>
      <c r="HP48" s="168"/>
      <c r="HQ48" s="167">
        <v>-17.983499999999999</v>
      </c>
      <c r="HR48" s="167">
        <v>-17.066099999999999</v>
      </c>
      <c r="HS48" s="167">
        <v>-12.7597</v>
      </c>
      <c r="HT48" s="167">
        <v>-12.5014</v>
      </c>
      <c r="HU48" s="167">
        <v>4.33</v>
      </c>
      <c r="HV48" s="167">
        <v>4.3099999999999996</v>
      </c>
      <c r="HW48" s="167">
        <v>-26.8</v>
      </c>
      <c r="HX48" s="167">
        <v>-26.7</v>
      </c>
      <c r="HY48" s="167">
        <v>1.5134000000000001</v>
      </c>
      <c r="HZ48" s="167">
        <v>-7.84</v>
      </c>
      <c r="IA48" s="167">
        <v>79.427400000000006</v>
      </c>
      <c r="IB48" s="167">
        <v>19.754899999999999</v>
      </c>
      <c r="IC48" s="167">
        <v>19.623899999999999</v>
      </c>
      <c r="ID48" s="167">
        <v>-18.2</v>
      </c>
      <c r="IE48" s="167">
        <v>-33.700000000000003</v>
      </c>
      <c r="IF48" s="167">
        <v>1.8</v>
      </c>
      <c r="IG48" s="167">
        <v>1.2</v>
      </c>
      <c r="IH48" s="168"/>
      <c r="II48" s="168"/>
      <c r="IJ48" s="167">
        <v>-69.034999999999997</v>
      </c>
      <c r="IK48" s="167">
        <v>54.764299999999999</v>
      </c>
      <c r="IL48" s="167">
        <v>-300.56200000000001</v>
      </c>
      <c r="IM48" s="167">
        <v>-37.374000000000002</v>
      </c>
      <c r="IN48" s="167">
        <v>-20.652000000000001</v>
      </c>
      <c r="IO48" s="167">
        <v>130.64340000000001</v>
      </c>
      <c r="IP48" s="167">
        <v>33.427500000000002</v>
      </c>
      <c r="IQ48" s="167">
        <v>150.2955</v>
      </c>
      <c r="IR48" s="167">
        <v>97.150700000000001</v>
      </c>
      <c r="IS48" s="167">
        <v>64.879400000000004</v>
      </c>
      <c r="IT48" s="167">
        <v>18.327500000000001</v>
      </c>
      <c r="IU48" s="167">
        <v>19.2883</v>
      </c>
      <c r="IV48" s="167">
        <v>-37.052900000000001</v>
      </c>
      <c r="IW48" s="167">
        <v>247.4178</v>
      </c>
      <c r="IX48" s="167">
        <v>-199.85319999999999</v>
      </c>
      <c r="IY48" s="167">
        <v>47.669699999999999</v>
      </c>
      <c r="IZ48" s="167">
        <v>-38.004100000000001</v>
      </c>
      <c r="JA48" s="167">
        <v>-1.2415</v>
      </c>
      <c r="JB48" s="168"/>
      <c r="JC48" s="167">
        <v>-7.04</v>
      </c>
      <c r="JD48" s="167">
        <v>-1.087</v>
      </c>
      <c r="JE48" s="167">
        <v>-1.095</v>
      </c>
      <c r="JF48" s="167">
        <v>4.24</v>
      </c>
      <c r="JG48" s="167">
        <v>-2</v>
      </c>
      <c r="JH48" s="167">
        <v>-2.5648</v>
      </c>
      <c r="JI48" s="167">
        <v>-3.7766000000000002</v>
      </c>
      <c r="JJ48" s="167">
        <v>8.2933000000000003</v>
      </c>
      <c r="JK48" s="167">
        <v>-7.7622999999999998</v>
      </c>
      <c r="JL48" s="167">
        <v>-0.2</v>
      </c>
      <c r="JM48" s="167">
        <v>0.95599999999999996</v>
      </c>
      <c r="JN48" s="167">
        <v>1.425</v>
      </c>
      <c r="JO48" s="168"/>
      <c r="JP48" s="168"/>
      <c r="JQ48" s="167">
        <v>2.7648000000000001</v>
      </c>
      <c r="JR48" s="167">
        <v>3.0367000000000002</v>
      </c>
      <c r="JS48" s="167">
        <v>2.3597999999999999</v>
      </c>
      <c r="JT48" s="168"/>
      <c r="JU48" s="167">
        <v>19.399999999999999</v>
      </c>
      <c r="JV48" s="167">
        <v>0.29949999999999999</v>
      </c>
      <c r="JW48" s="167">
        <v>0.63</v>
      </c>
      <c r="JX48" s="168"/>
      <c r="JY48" s="167">
        <v>-12.712300000000001</v>
      </c>
      <c r="JZ48" s="167">
        <v>0.29070000000000001</v>
      </c>
      <c r="KA48" s="167">
        <v>-21.756399999999999</v>
      </c>
      <c r="KB48" s="167">
        <v>-12.1709</v>
      </c>
      <c r="KC48" s="167">
        <v>-6.8502999999999998</v>
      </c>
      <c r="KD48" s="167">
        <v>-21.1325</v>
      </c>
      <c r="KE48" s="167">
        <v>-2.8005</v>
      </c>
      <c r="KF48" s="167">
        <v>-21.5</v>
      </c>
      <c r="KG48" s="167">
        <v>4.3</v>
      </c>
      <c r="KH48" s="168"/>
      <c r="KI48" s="167">
        <v>-49.5565</v>
      </c>
    </row>
    <row r="49" spans="1:295" ht="18" customHeight="1" x14ac:dyDescent="0.3">
      <c r="A49" s="162" t="s">
        <v>88</v>
      </c>
      <c r="B49" s="162" t="s">
        <v>815</v>
      </c>
      <c r="C49" s="163">
        <v>0</v>
      </c>
      <c r="D49" s="163">
        <v>5.3686999999999996</v>
      </c>
      <c r="E49" s="163">
        <v>-9.9499999999999993</v>
      </c>
      <c r="F49" s="163">
        <v>3.5047999999999999</v>
      </c>
      <c r="G49" s="163">
        <v>8.8908000000000005</v>
      </c>
      <c r="H49" s="164"/>
      <c r="I49" s="163">
        <v>14.2654</v>
      </c>
      <c r="J49" s="164"/>
      <c r="K49" s="163">
        <v>16.6266</v>
      </c>
      <c r="L49" s="163">
        <v>6.6478000000000002</v>
      </c>
      <c r="M49" s="163">
        <v>6.2868000000000004</v>
      </c>
      <c r="N49" s="163">
        <v>-13.32</v>
      </c>
      <c r="O49" s="163">
        <v>-28.6</v>
      </c>
      <c r="P49" s="163">
        <v>4.4000000000000004</v>
      </c>
      <c r="Q49" s="163">
        <v>4.968</v>
      </c>
      <c r="R49" s="163">
        <v>-17.600000000000001</v>
      </c>
      <c r="S49" s="163">
        <v>3.1366000000000001</v>
      </c>
      <c r="T49" s="163">
        <v>-6.38</v>
      </c>
      <c r="U49" s="163">
        <v>5.8082000000000003</v>
      </c>
      <c r="V49" s="163">
        <v>5.7629000000000001</v>
      </c>
      <c r="W49" s="163">
        <v>10.069699999999999</v>
      </c>
      <c r="X49" s="163">
        <v>0.97670000000000001</v>
      </c>
      <c r="Y49" s="163">
        <v>0.50129999999999997</v>
      </c>
      <c r="Z49" s="163">
        <v>1.1918</v>
      </c>
      <c r="AA49" s="164"/>
      <c r="AB49" s="163">
        <v>-1.0016</v>
      </c>
      <c r="AC49" s="163">
        <v>-0.35599999999999998</v>
      </c>
      <c r="AD49" s="164"/>
      <c r="AE49" s="163">
        <v>4.149</v>
      </c>
      <c r="AF49" s="163">
        <v>-6.66</v>
      </c>
      <c r="AG49" s="163">
        <v>-2.2000000000000002</v>
      </c>
      <c r="AH49" s="163">
        <v>-1.121</v>
      </c>
      <c r="AI49" s="163">
        <v>0.33700000000000002</v>
      </c>
      <c r="AJ49" s="163">
        <v>-10.7</v>
      </c>
      <c r="AK49" s="163">
        <v>-10.67</v>
      </c>
      <c r="AL49" s="164"/>
      <c r="AM49" s="163">
        <v>-9.48</v>
      </c>
      <c r="AN49" s="163">
        <v>-9.1999999999999993</v>
      </c>
      <c r="AO49" s="163">
        <v>8.7802000000000007</v>
      </c>
      <c r="AP49" s="163">
        <v>4.2339000000000002</v>
      </c>
      <c r="AQ49" s="163">
        <v>11.2829</v>
      </c>
      <c r="AR49" s="163">
        <v>14.978199999999999</v>
      </c>
      <c r="AS49" s="163">
        <v>-22.294799999999999</v>
      </c>
      <c r="AT49" s="163">
        <v>-14.7355</v>
      </c>
      <c r="AU49" s="163">
        <v>-14.2164</v>
      </c>
      <c r="AV49" s="163">
        <v>7.0449999999999999</v>
      </c>
      <c r="AW49" s="163">
        <v>7.069</v>
      </c>
      <c r="AX49" s="163">
        <v>-19.826000000000001</v>
      </c>
      <c r="AY49" s="163">
        <v>-16.878799999999998</v>
      </c>
      <c r="AZ49" s="163">
        <v>1.196</v>
      </c>
      <c r="BA49" s="163">
        <v>3.8275999999999999</v>
      </c>
      <c r="BB49" s="163">
        <v>73.198400000000007</v>
      </c>
      <c r="BC49" s="163">
        <v>7.5292000000000003</v>
      </c>
      <c r="BD49" s="163">
        <v>-3.4</v>
      </c>
      <c r="BE49" s="163">
        <v>-3.5</v>
      </c>
      <c r="BF49" s="163">
        <v>-15.6271</v>
      </c>
      <c r="BG49" s="163">
        <v>-15.410600000000001</v>
      </c>
      <c r="BH49" s="163">
        <v>-2.3065000000000002</v>
      </c>
      <c r="BI49" s="164"/>
      <c r="BJ49" s="163">
        <v>15.8965</v>
      </c>
      <c r="BK49" s="163">
        <v>7.6576000000000004</v>
      </c>
      <c r="BL49" s="163">
        <v>1.5405</v>
      </c>
      <c r="BM49" s="163">
        <v>1.1400999999999999</v>
      </c>
      <c r="BN49" s="163">
        <v>-15.564399999999999</v>
      </c>
      <c r="BO49" s="163">
        <v>23.834900000000001</v>
      </c>
      <c r="BP49" s="163">
        <v>23.468699999999998</v>
      </c>
      <c r="BQ49" s="163">
        <v>53.6357</v>
      </c>
      <c r="BR49" s="163">
        <v>-83.370800000000003</v>
      </c>
      <c r="BS49" s="164"/>
      <c r="BT49" s="164"/>
      <c r="BU49" s="164"/>
      <c r="BV49" s="163">
        <v>13.8017</v>
      </c>
      <c r="BW49" s="163">
        <v>8.2899999999999991</v>
      </c>
      <c r="BX49" s="163">
        <v>3.43</v>
      </c>
      <c r="BY49" s="163">
        <v>-20.81</v>
      </c>
      <c r="BZ49" s="163">
        <v>-1.73</v>
      </c>
      <c r="CA49" s="163">
        <v>-20.491199999999999</v>
      </c>
      <c r="CB49" s="163">
        <v>-20.7592</v>
      </c>
      <c r="CC49" s="163">
        <v>32.761600000000001</v>
      </c>
      <c r="CD49" s="163">
        <v>32.503399999999999</v>
      </c>
      <c r="CE49" s="163">
        <v>-3.2544</v>
      </c>
      <c r="CF49" s="163">
        <v>-24.7149</v>
      </c>
      <c r="CG49" s="163">
        <v>-24.786300000000001</v>
      </c>
      <c r="CH49" s="163">
        <v>15.556100000000001</v>
      </c>
      <c r="CI49" s="163">
        <v>11.981</v>
      </c>
      <c r="CJ49" s="164"/>
      <c r="CK49" s="164"/>
      <c r="CL49" s="163">
        <v>63.4</v>
      </c>
      <c r="CM49" s="163">
        <v>-23.5</v>
      </c>
      <c r="CN49" s="163">
        <v>-2.67</v>
      </c>
      <c r="CO49" s="163">
        <v>24.162400000000002</v>
      </c>
      <c r="CP49" s="163">
        <v>24.832899999999999</v>
      </c>
      <c r="CQ49" s="163">
        <v>23.8217</v>
      </c>
      <c r="CR49" s="163">
        <v>59.482599999999998</v>
      </c>
      <c r="CS49" s="163">
        <v>59.862200000000001</v>
      </c>
      <c r="CT49" s="163">
        <v>-27.914000000000001</v>
      </c>
      <c r="CU49" s="163">
        <v>-39.6706</v>
      </c>
      <c r="CV49" s="163">
        <v>-22.314399999999999</v>
      </c>
      <c r="CW49" s="163">
        <v>2.9544999999999999</v>
      </c>
      <c r="CX49" s="163">
        <v>18.010000000000002</v>
      </c>
      <c r="CY49" s="163">
        <v>21.3</v>
      </c>
      <c r="CZ49" s="163">
        <v>8.2860999999999994</v>
      </c>
      <c r="DA49" s="163">
        <v>8.4991000000000003</v>
      </c>
      <c r="DB49" s="163">
        <v>-8.61</v>
      </c>
      <c r="DC49" s="164"/>
      <c r="DD49" s="163">
        <v>-13.366</v>
      </c>
      <c r="DE49" s="163">
        <v>-13.0061</v>
      </c>
      <c r="DF49" s="163">
        <v>22.666699999999999</v>
      </c>
      <c r="DG49" s="163">
        <v>1.52E-2</v>
      </c>
      <c r="DH49" s="163">
        <v>-4.2348999999999997</v>
      </c>
      <c r="DI49" s="163">
        <v>4.8</v>
      </c>
      <c r="DJ49" s="163">
        <v>4.0999999999999996</v>
      </c>
      <c r="DK49" s="163">
        <v>-3.7183000000000002</v>
      </c>
      <c r="DL49" s="163">
        <v>2.2498999999999998</v>
      </c>
      <c r="DM49" s="163">
        <v>8.2060999999999993</v>
      </c>
      <c r="DN49" s="163">
        <v>10.582000000000001</v>
      </c>
      <c r="DO49" s="163">
        <v>2.72</v>
      </c>
      <c r="DP49" s="163">
        <v>-1.57</v>
      </c>
      <c r="DQ49" s="163">
        <v>6.1689999999999996</v>
      </c>
      <c r="DR49" s="163">
        <v>-21.9862</v>
      </c>
      <c r="DS49" s="164"/>
      <c r="DT49" s="163">
        <v>-7.63</v>
      </c>
      <c r="DU49" s="163">
        <v>10.02</v>
      </c>
      <c r="DV49" s="163">
        <v>24.79</v>
      </c>
      <c r="DW49" s="163">
        <v>-20.909099999999999</v>
      </c>
      <c r="DX49" s="163">
        <v>-10.7545</v>
      </c>
      <c r="DY49" s="163">
        <v>-40.1601</v>
      </c>
      <c r="DZ49" s="163">
        <v>-39.545499999999997</v>
      </c>
      <c r="EA49" s="163">
        <v>12.3276</v>
      </c>
      <c r="EB49" s="163">
        <v>-3.8910999999999998</v>
      </c>
      <c r="EC49" s="163">
        <v>-15.956</v>
      </c>
      <c r="ED49" s="163">
        <v>-15.720800000000001</v>
      </c>
      <c r="EE49" s="163">
        <v>-22.160900000000002</v>
      </c>
      <c r="EF49" s="163">
        <v>-28.252500000000001</v>
      </c>
      <c r="EG49" s="163">
        <v>-11.247</v>
      </c>
      <c r="EH49" s="163">
        <v>-117.4247</v>
      </c>
      <c r="EI49" s="163">
        <v>-16.1616</v>
      </c>
      <c r="EJ49" s="164"/>
      <c r="EK49" s="163">
        <v>-2.7269000000000001</v>
      </c>
      <c r="EL49" s="163">
        <v>-2.1553</v>
      </c>
      <c r="EM49" s="163">
        <v>21.354299999999999</v>
      </c>
      <c r="EN49" s="163">
        <v>-10.8477</v>
      </c>
      <c r="EO49" s="163">
        <v>-10.4092</v>
      </c>
      <c r="EP49" s="163">
        <v>-10.244</v>
      </c>
      <c r="EQ49" s="163">
        <v>-24.243500000000001</v>
      </c>
      <c r="ER49" s="163">
        <v>-23.848600000000001</v>
      </c>
      <c r="ES49" s="163">
        <v>15.831099999999999</v>
      </c>
      <c r="ET49" s="164"/>
      <c r="EU49" s="163">
        <v>-9.01</v>
      </c>
      <c r="EV49" s="163">
        <v>0</v>
      </c>
      <c r="EW49" s="163">
        <v>7.1398999999999999</v>
      </c>
      <c r="EX49" s="163">
        <v>-12.100300000000001</v>
      </c>
      <c r="EY49" s="163">
        <v>-9.9603000000000002</v>
      </c>
      <c r="EZ49" s="163">
        <v>-9.8099000000000007</v>
      </c>
      <c r="FA49" s="163">
        <v>10.722099999999999</v>
      </c>
      <c r="FB49" s="163">
        <v>16.699300000000001</v>
      </c>
      <c r="FC49" s="163">
        <v>-30.253499999999999</v>
      </c>
      <c r="FD49" s="163">
        <v>3.4274</v>
      </c>
      <c r="FE49" s="164"/>
      <c r="FF49" s="163">
        <v>3.2498999999999998</v>
      </c>
      <c r="FG49" s="163">
        <v>5.2621000000000002</v>
      </c>
      <c r="FH49" s="163">
        <v>5.4611999999999998</v>
      </c>
      <c r="FI49" s="163">
        <v>0</v>
      </c>
      <c r="FJ49" s="163">
        <v>7.5354999999999999</v>
      </c>
      <c r="FK49" s="163">
        <v>7.3681000000000001</v>
      </c>
      <c r="FL49" s="163">
        <v>-32.821399999999997</v>
      </c>
      <c r="FM49" s="163">
        <v>24.315000000000001</v>
      </c>
      <c r="FN49" s="163">
        <v>24.538599999999999</v>
      </c>
      <c r="FO49" s="163">
        <v>-18.435600000000001</v>
      </c>
      <c r="FP49" s="163">
        <v>0</v>
      </c>
      <c r="FQ49" s="163">
        <v>24.024999999999999</v>
      </c>
      <c r="FR49" s="163">
        <v>-20.69</v>
      </c>
      <c r="FS49" s="163">
        <v>-0.90590000000000004</v>
      </c>
      <c r="FT49" s="163">
        <v>0.35089999999999999</v>
      </c>
      <c r="FU49" s="163">
        <v>0.43</v>
      </c>
      <c r="FV49" s="163">
        <v>1.32</v>
      </c>
      <c r="FW49" s="163">
        <v>-25.425999999999998</v>
      </c>
      <c r="FX49" s="164"/>
      <c r="FY49" s="163">
        <v>1.337</v>
      </c>
      <c r="FZ49" s="163">
        <v>-1.1950000000000001</v>
      </c>
      <c r="GA49" s="164"/>
      <c r="GB49" s="163">
        <v>-3.2</v>
      </c>
      <c r="GC49" s="163">
        <v>-2.9001000000000001</v>
      </c>
      <c r="GD49" s="163">
        <v>5.3045</v>
      </c>
      <c r="GE49" s="163">
        <v>-3.42</v>
      </c>
      <c r="GF49" s="163">
        <v>24.695699999999999</v>
      </c>
      <c r="GG49" s="164"/>
      <c r="GH49" s="163">
        <v>28.6571</v>
      </c>
      <c r="GI49" s="163">
        <v>-7.9668000000000001</v>
      </c>
      <c r="GJ49" s="163">
        <v>-8.8506</v>
      </c>
      <c r="GK49" s="163">
        <v>3.484</v>
      </c>
      <c r="GL49" s="164"/>
      <c r="GM49" s="164"/>
      <c r="GN49" s="163">
        <v>-11.221500000000001</v>
      </c>
      <c r="GO49" s="163">
        <v>-0.63400000000000001</v>
      </c>
      <c r="GP49" s="163">
        <v>4.4016000000000002</v>
      </c>
      <c r="GQ49" s="163">
        <v>-22.927099999999999</v>
      </c>
      <c r="GR49" s="163">
        <v>5.8474000000000004</v>
      </c>
      <c r="GS49" s="163">
        <v>6.6703000000000001</v>
      </c>
      <c r="GT49" s="163">
        <v>138.63489999999999</v>
      </c>
      <c r="GU49" s="163">
        <v>-2.7749000000000001</v>
      </c>
      <c r="GV49" s="163">
        <v>-9.0703999999999994</v>
      </c>
      <c r="GW49" s="163">
        <v>-11.1166</v>
      </c>
      <c r="GX49" s="163">
        <v>1.4764999999999999</v>
      </c>
      <c r="GY49" s="163">
        <v>8.5495000000000001</v>
      </c>
      <c r="GZ49" s="163">
        <v>8.7430000000000003</v>
      </c>
      <c r="HA49" s="163">
        <v>1</v>
      </c>
      <c r="HB49" s="163">
        <v>14.066700000000001</v>
      </c>
      <c r="HC49" s="163">
        <v>16.232299999999999</v>
      </c>
      <c r="HD49" s="163">
        <v>10.06</v>
      </c>
      <c r="HE49" s="163">
        <v>-14.2181</v>
      </c>
      <c r="HF49" s="163">
        <v>-13.287800000000001</v>
      </c>
      <c r="HG49" s="163">
        <v>53.557600000000001</v>
      </c>
      <c r="HH49" s="163">
        <v>15.090999999999999</v>
      </c>
      <c r="HI49" s="163">
        <v>24.174199999999999</v>
      </c>
      <c r="HJ49" s="163">
        <v>24.966999999999999</v>
      </c>
      <c r="HK49" s="163">
        <v>-11.099500000000001</v>
      </c>
      <c r="HL49" s="164"/>
      <c r="HM49" s="163">
        <v>-15.904299999999999</v>
      </c>
      <c r="HN49" s="163">
        <v>-15.8742</v>
      </c>
      <c r="HO49" s="164"/>
      <c r="HP49" s="164"/>
      <c r="HQ49" s="163">
        <v>-16.873899999999999</v>
      </c>
      <c r="HR49" s="163">
        <v>-16.302600000000002</v>
      </c>
      <c r="HS49" s="163">
        <v>-11.710900000000001</v>
      </c>
      <c r="HT49" s="163">
        <v>-11.898999999999999</v>
      </c>
      <c r="HU49" s="163">
        <v>3.74</v>
      </c>
      <c r="HV49" s="163">
        <v>3.72</v>
      </c>
      <c r="HW49" s="163">
        <v>-28.6</v>
      </c>
      <c r="HX49" s="163">
        <v>-28.6</v>
      </c>
      <c r="HY49" s="163">
        <v>1.4951000000000001</v>
      </c>
      <c r="HZ49" s="163">
        <v>-8.08</v>
      </c>
      <c r="IA49" s="163">
        <v>73.867599999999996</v>
      </c>
      <c r="IB49" s="163">
        <v>23.8489</v>
      </c>
      <c r="IC49" s="163">
        <v>23.805099999999999</v>
      </c>
      <c r="ID49" s="163">
        <v>-18.600000000000001</v>
      </c>
      <c r="IE49" s="163">
        <v>-35.4</v>
      </c>
      <c r="IF49" s="163">
        <v>1.7</v>
      </c>
      <c r="IG49" s="163">
        <v>1.2</v>
      </c>
      <c r="IH49" s="163">
        <v>-17.8599</v>
      </c>
      <c r="II49" s="163">
        <v>-17.7592</v>
      </c>
      <c r="IJ49" s="163">
        <v>-67.938900000000004</v>
      </c>
      <c r="IK49" s="163">
        <v>46.1995</v>
      </c>
      <c r="IL49" s="163">
        <v>-298.98930000000001</v>
      </c>
      <c r="IM49" s="163">
        <v>-35.593899999999998</v>
      </c>
      <c r="IN49" s="163">
        <v>-22.382400000000001</v>
      </c>
      <c r="IO49" s="163">
        <v>127.16549999999999</v>
      </c>
      <c r="IP49" s="163">
        <v>37.128399999999999</v>
      </c>
      <c r="IQ49" s="163">
        <v>149.0222</v>
      </c>
      <c r="IR49" s="163">
        <v>95.035399999999996</v>
      </c>
      <c r="IS49" s="163">
        <v>62.313899999999997</v>
      </c>
      <c r="IT49" s="163">
        <v>18.0471</v>
      </c>
      <c r="IU49" s="163">
        <v>18.718800000000002</v>
      </c>
      <c r="IV49" s="163">
        <v>-38.9617</v>
      </c>
      <c r="IW49" s="163">
        <v>243.5421</v>
      </c>
      <c r="IX49" s="163">
        <v>-196.05779999999999</v>
      </c>
      <c r="IY49" s="163">
        <v>46.529699999999998</v>
      </c>
      <c r="IZ49" s="163">
        <v>-36.888500000000001</v>
      </c>
      <c r="JA49" s="163">
        <v>-1.8493999999999999</v>
      </c>
      <c r="JB49" s="164"/>
      <c r="JC49" s="163">
        <v>-7.52</v>
      </c>
      <c r="JD49" s="163">
        <v>-1.2230000000000001</v>
      </c>
      <c r="JE49" s="163">
        <v>-1.232</v>
      </c>
      <c r="JF49" s="163">
        <v>4.4000000000000004</v>
      </c>
      <c r="JG49" s="163">
        <v>-2.72</v>
      </c>
      <c r="JH49" s="163">
        <v>-2.4645999999999999</v>
      </c>
      <c r="JI49" s="163">
        <v>-3.3677000000000001</v>
      </c>
      <c r="JJ49" s="163">
        <v>8.8486999999999991</v>
      </c>
      <c r="JK49" s="163">
        <v>-7.7347999999999999</v>
      </c>
      <c r="JL49" s="163">
        <v>-1.1000000000000001</v>
      </c>
      <c r="JM49" s="163">
        <v>-0.622</v>
      </c>
      <c r="JN49" s="163">
        <v>0.51900000000000002</v>
      </c>
      <c r="JO49" s="164"/>
      <c r="JP49" s="164"/>
      <c r="JQ49" s="163">
        <v>2.8132000000000001</v>
      </c>
      <c r="JR49" s="163">
        <v>2.6257999999999999</v>
      </c>
      <c r="JS49" s="163">
        <v>2.3241999999999998</v>
      </c>
      <c r="JT49" s="164"/>
      <c r="JU49" s="163">
        <v>20.3</v>
      </c>
      <c r="JV49" s="163">
        <v>4.6899999999999997E-2</v>
      </c>
      <c r="JW49" s="163">
        <v>0.41</v>
      </c>
      <c r="JX49" s="164"/>
      <c r="JY49" s="163">
        <v>-11.8415</v>
      </c>
      <c r="JZ49" s="163">
        <v>-0.23580000000000001</v>
      </c>
      <c r="KA49" s="163">
        <v>-22.462499999999999</v>
      </c>
      <c r="KB49" s="163">
        <v>-11.8672</v>
      </c>
      <c r="KC49" s="163">
        <v>-6.5528000000000004</v>
      </c>
      <c r="KD49" s="163">
        <v>-21.311900000000001</v>
      </c>
      <c r="KE49" s="163">
        <v>-3.2191999999999998</v>
      </c>
      <c r="KF49" s="163">
        <v>-23.1</v>
      </c>
      <c r="KG49" s="163">
        <v>5.8</v>
      </c>
      <c r="KH49" s="164"/>
      <c r="KI49" s="163">
        <v>-50.789400000000001</v>
      </c>
    </row>
    <row r="50" spans="1:295" ht="18" customHeight="1" x14ac:dyDescent="0.3">
      <c r="A50" s="162" t="s">
        <v>88</v>
      </c>
      <c r="B50" s="162" t="s">
        <v>816</v>
      </c>
      <c r="C50" s="165">
        <v>0</v>
      </c>
      <c r="D50" s="165">
        <v>5.1117999999999997</v>
      </c>
      <c r="E50" s="165">
        <v>-9.9136000000000006</v>
      </c>
      <c r="F50" s="165">
        <v>3.4424999999999999</v>
      </c>
      <c r="G50" s="165">
        <v>10.4528</v>
      </c>
      <c r="H50" s="166"/>
      <c r="I50" s="165">
        <v>14.0435</v>
      </c>
      <c r="J50" s="166"/>
      <c r="K50" s="165">
        <v>15.8103</v>
      </c>
      <c r="L50" s="165">
        <v>6.2168000000000001</v>
      </c>
      <c r="M50" s="165">
        <v>5.8971</v>
      </c>
      <c r="N50" s="165">
        <v>-4.4400000000000004</v>
      </c>
      <c r="O50" s="165">
        <v>-24.2</v>
      </c>
      <c r="P50" s="165">
        <v>0</v>
      </c>
      <c r="Q50" s="165">
        <v>3.3119999999999998</v>
      </c>
      <c r="R50" s="165">
        <v>-15.4</v>
      </c>
      <c r="S50" s="165">
        <v>2.8332999999999999</v>
      </c>
      <c r="T50" s="165">
        <v>-2.4384999999999999</v>
      </c>
      <c r="U50" s="165">
        <v>5.2183999999999999</v>
      </c>
      <c r="V50" s="165">
        <v>5.1955</v>
      </c>
      <c r="W50" s="165">
        <v>9.3325999999999993</v>
      </c>
      <c r="X50" s="165">
        <v>1.2586999999999999</v>
      </c>
      <c r="Y50" s="165">
        <v>0.23100000000000001</v>
      </c>
      <c r="Z50" s="165">
        <v>1.3024</v>
      </c>
      <c r="AA50" s="166"/>
      <c r="AB50" s="165">
        <v>-0.76259999999999994</v>
      </c>
      <c r="AC50" s="165">
        <v>-0.58899999999999997</v>
      </c>
      <c r="AD50" s="166"/>
      <c r="AE50" s="165">
        <v>4.7140000000000004</v>
      </c>
      <c r="AF50" s="165">
        <v>-15.54</v>
      </c>
      <c r="AG50" s="165">
        <v>-6.6</v>
      </c>
      <c r="AH50" s="165">
        <v>-0.96699999999999997</v>
      </c>
      <c r="AI50" s="165">
        <v>0.35399999999999998</v>
      </c>
      <c r="AJ50" s="165">
        <v>-12.29</v>
      </c>
      <c r="AK50" s="165">
        <v>-12.28</v>
      </c>
      <c r="AL50" s="166"/>
      <c r="AM50" s="165">
        <v>-9.7799999999999994</v>
      </c>
      <c r="AN50" s="165">
        <v>-9.81</v>
      </c>
      <c r="AO50" s="165">
        <v>8.7765000000000004</v>
      </c>
      <c r="AP50" s="165">
        <v>4.2031999999999998</v>
      </c>
      <c r="AQ50" s="165">
        <v>16.762899999999998</v>
      </c>
      <c r="AR50" s="165">
        <v>21.082899999999999</v>
      </c>
      <c r="AS50" s="165">
        <v>-20.456900000000001</v>
      </c>
      <c r="AT50" s="165">
        <v>-15.4053</v>
      </c>
      <c r="AU50" s="165">
        <v>-14.0374</v>
      </c>
      <c r="AV50" s="165">
        <v>1.0004999999999999</v>
      </c>
      <c r="AW50" s="165">
        <v>0.98899999999999999</v>
      </c>
      <c r="AX50" s="165">
        <v>-17.2807</v>
      </c>
      <c r="AY50" s="165">
        <v>-14.467599999999999</v>
      </c>
      <c r="AZ50" s="165">
        <v>0.8014</v>
      </c>
      <c r="BA50" s="165">
        <v>4.4172000000000002</v>
      </c>
      <c r="BB50" s="165">
        <v>66.895899999999997</v>
      </c>
      <c r="BC50" s="165">
        <v>9.6484000000000005</v>
      </c>
      <c r="BD50" s="165">
        <v>-5</v>
      </c>
      <c r="BE50" s="165">
        <v>-4.9000000000000004</v>
      </c>
      <c r="BF50" s="165">
        <v>-18.797000000000001</v>
      </c>
      <c r="BG50" s="165">
        <v>-18.715599999999998</v>
      </c>
      <c r="BH50" s="165">
        <v>-2.3828999999999998</v>
      </c>
      <c r="BI50" s="166"/>
      <c r="BJ50" s="165">
        <v>15.1401</v>
      </c>
      <c r="BK50" s="165">
        <v>8.0585000000000004</v>
      </c>
      <c r="BL50" s="165">
        <v>0.42530000000000001</v>
      </c>
      <c r="BM50" s="165">
        <v>0.30809999999999998</v>
      </c>
      <c r="BN50" s="165">
        <v>-57.4358</v>
      </c>
      <c r="BO50" s="165">
        <v>27.771799999999999</v>
      </c>
      <c r="BP50" s="165">
        <v>27.680299999999999</v>
      </c>
      <c r="BQ50" s="165">
        <v>75.499200000000002</v>
      </c>
      <c r="BR50" s="165">
        <v>-104.8387</v>
      </c>
      <c r="BS50" s="166"/>
      <c r="BT50" s="166"/>
      <c r="BU50" s="166"/>
      <c r="BV50" s="165">
        <v>13.542299999999999</v>
      </c>
      <c r="BW50" s="165">
        <v>8.18</v>
      </c>
      <c r="BX50" s="165">
        <v>3.28</v>
      </c>
      <c r="BY50" s="165">
        <v>-22.11</v>
      </c>
      <c r="BZ50" s="165">
        <v>-2.38</v>
      </c>
      <c r="CA50" s="165">
        <v>-20.089400000000001</v>
      </c>
      <c r="CB50" s="165">
        <v>-20.6252</v>
      </c>
      <c r="CC50" s="165">
        <v>33.027200000000001</v>
      </c>
      <c r="CD50" s="165">
        <v>32.585900000000002</v>
      </c>
      <c r="CE50" s="165">
        <v>-2.8146</v>
      </c>
      <c r="CF50" s="165">
        <v>-28.3353</v>
      </c>
      <c r="CG50" s="165">
        <v>-28.598099999999999</v>
      </c>
      <c r="CH50" s="165">
        <v>14.984500000000001</v>
      </c>
      <c r="CI50" s="165">
        <v>11.356999999999999</v>
      </c>
      <c r="CJ50" s="166"/>
      <c r="CK50" s="166"/>
      <c r="CL50" s="165">
        <v>61.3</v>
      </c>
      <c r="CM50" s="165">
        <v>-21.9</v>
      </c>
      <c r="CN50" s="165">
        <v>-2.78</v>
      </c>
      <c r="CO50" s="165">
        <v>20.927199999999999</v>
      </c>
      <c r="CP50" s="165">
        <v>21.225200000000001</v>
      </c>
      <c r="CQ50" s="165">
        <v>19.749199999999998</v>
      </c>
      <c r="CR50" s="165">
        <v>67.947299999999998</v>
      </c>
      <c r="CS50" s="165">
        <v>68.418000000000006</v>
      </c>
      <c r="CT50" s="165">
        <v>-31.464700000000001</v>
      </c>
      <c r="CU50" s="165">
        <v>-44.639800000000001</v>
      </c>
      <c r="CV50" s="165">
        <v>-26.485800000000001</v>
      </c>
      <c r="CW50" s="165">
        <v>2.7715999999999998</v>
      </c>
      <c r="CX50" s="165">
        <v>18.66</v>
      </c>
      <c r="CY50" s="165">
        <v>20.04</v>
      </c>
      <c r="CZ50" s="165">
        <v>8.1298999999999992</v>
      </c>
      <c r="DA50" s="165">
        <v>8.3038000000000007</v>
      </c>
      <c r="DB50" s="165">
        <v>-8.84</v>
      </c>
      <c r="DC50" s="166"/>
      <c r="DD50" s="165">
        <v>-12.9842</v>
      </c>
      <c r="DE50" s="165">
        <v>-12.1286</v>
      </c>
      <c r="DF50" s="165">
        <v>21.927099999999999</v>
      </c>
      <c r="DG50" s="165">
        <v>1.54E-2</v>
      </c>
      <c r="DH50" s="165">
        <v>-4.2222</v>
      </c>
      <c r="DI50" s="165">
        <v>5.3</v>
      </c>
      <c r="DJ50" s="165">
        <v>6</v>
      </c>
      <c r="DK50" s="165">
        <v>-3.7328999999999999</v>
      </c>
      <c r="DL50" s="165">
        <v>1.6889000000000001</v>
      </c>
      <c r="DM50" s="165">
        <v>7.5751999999999997</v>
      </c>
      <c r="DN50" s="165">
        <v>9.6541999999999994</v>
      </c>
      <c r="DO50" s="165">
        <v>2.08</v>
      </c>
      <c r="DP50" s="165">
        <v>-1.48</v>
      </c>
      <c r="DQ50" s="165">
        <v>5.6420000000000003</v>
      </c>
      <c r="DR50" s="165">
        <v>-21.511199999999999</v>
      </c>
      <c r="DS50" s="166"/>
      <c r="DT50" s="165">
        <v>-9.02</v>
      </c>
      <c r="DU50" s="165">
        <v>11.82</v>
      </c>
      <c r="DV50" s="165">
        <v>25.16</v>
      </c>
      <c r="DW50" s="165">
        <v>-20.654499999999999</v>
      </c>
      <c r="DX50" s="165">
        <v>-9.9908999999999999</v>
      </c>
      <c r="DY50" s="165">
        <v>-39.811799999999998</v>
      </c>
      <c r="DZ50" s="165">
        <v>-39.454500000000003</v>
      </c>
      <c r="EA50" s="165">
        <v>9.6865000000000006</v>
      </c>
      <c r="EB50" s="165">
        <v>-6.7259000000000002</v>
      </c>
      <c r="EC50" s="165">
        <v>-18.323599999999999</v>
      </c>
      <c r="ED50" s="165">
        <v>-18.130099999999999</v>
      </c>
      <c r="EE50" s="165">
        <v>-21.527799999999999</v>
      </c>
      <c r="EF50" s="165">
        <v>-26.6919</v>
      </c>
      <c r="EG50" s="165">
        <v>-11.669</v>
      </c>
      <c r="EH50" s="165">
        <v>-140.2809</v>
      </c>
      <c r="EI50" s="165">
        <v>-5.8826999999999998</v>
      </c>
      <c r="EJ50" s="166"/>
      <c r="EK50" s="165">
        <v>-2.6541000000000001</v>
      </c>
      <c r="EL50" s="165">
        <v>-2.1288999999999998</v>
      </c>
      <c r="EM50" s="165">
        <v>21.6723</v>
      </c>
      <c r="EN50" s="165">
        <v>-10.548999999999999</v>
      </c>
      <c r="EO50" s="165">
        <v>-9.9182000000000006</v>
      </c>
      <c r="EP50" s="165">
        <v>-10.244</v>
      </c>
      <c r="EQ50" s="165">
        <v>-23.86</v>
      </c>
      <c r="ER50" s="165">
        <v>-23.3078</v>
      </c>
      <c r="ES50" s="165">
        <v>14.5891</v>
      </c>
      <c r="ET50" s="166"/>
      <c r="EU50" s="165">
        <v>-8.9499999999999993</v>
      </c>
      <c r="EV50" s="165">
        <v>0</v>
      </c>
      <c r="EW50" s="165">
        <v>7.0152999999999999</v>
      </c>
      <c r="EX50" s="165">
        <v>-9.2878000000000007</v>
      </c>
      <c r="EY50" s="165">
        <v>-9.5900999999999996</v>
      </c>
      <c r="EZ50" s="165">
        <v>-9.5642999999999994</v>
      </c>
      <c r="FA50" s="165">
        <v>11.2697</v>
      </c>
      <c r="FB50" s="165">
        <v>14.8695</v>
      </c>
      <c r="FC50" s="165">
        <v>-31.3904</v>
      </c>
      <c r="FD50" s="165">
        <v>2.9801000000000002</v>
      </c>
      <c r="FE50" s="166"/>
      <c r="FF50" s="165">
        <v>2.7225000000000001</v>
      </c>
      <c r="FG50" s="166"/>
      <c r="FH50" s="166"/>
      <c r="FI50" s="166"/>
      <c r="FJ50" s="165">
        <v>8.2053999999999991</v>
      </c>
      <c r="FK50" s="165">
        <v>8.3727999999999998</v>
      </c>
      <c r="FL50" s="165">
        <v>-29.1374</v>
      </c>
      <c r="FM50" s="165">
        <v>23.661300000000001</v>
      </c>
      <c r="FN50" s="165">
        <v>23.6784</v>
      </c>
      <c r="FO50" s="165">
        <v>-17.251799999999999</v>
      </c>
      <c r="FP50" s="166"/>
      <c r="FQ50" s="165">
        <v>23.092400000000001</v>
      </c>
      <c r="FR50" s="165">
        <v>-19.3</v>
      </c>
      <c r="FS50" s="165">
        <v>-0.71179999999999999</v>
      </c>
      <c r="FT50" s="165">
        <v>0.37740000000000001</v>
      </c>
      <c r="FU50" s="165">
        <v>0.37</v>
      </c>
      <c r="FV50" s="165">
        <v>2.27</v>
      </c>
      <c r="FW50" s="165">
        <v>-23.389600000000002</v>
      </c>
      <c r="FX50" s="166"/>
      <c r="FY50" s="165">
        <v>1.262</v>
      </c>
      <c r="FZ50" s="165">
        <v>-1.2709999999999999</v>
      </c>
      <c r="GA50" s="166"/>
      <c r="GB50" s="165">
        <v>-1.93</v>
      </c>
      <c r="GC50" s="165">
        <v>-6.2925000000000004</v>
      </c>
      <c r="GD50" s="165">
        <v>0.37430000000000002</v>
      </c>
      <c r="GE50" s="165">
        <v>-3.35</v>
      </c>
      <c r="GF50" s="165">
        <v>25.6953</v>
      </c>
      <c r="GG50" s="166"/>
      <c r="GH50" s="165">
        <v>24.194199999999999</v>
      </c>
      <c r="GI50" s="165">
        <v>-5.3331999999999997</v>
      </c>
      <c r="GJ50" s="165">
        <v>-5.8136999999999999</v>
      </c>
      <c r="GK50" s="165">
        <v>3.4041999999999999</v>
      </c>
      <c r="GL50" s="166"/>
      <c r="GM50" s="166"/>
      <c r="GN50" s="165">
        <v>-11.5025</v>
      </c>
      <c r="GO50" s="165">
        <v>-5.0598000000000001</v>
      </c>
      <c r="GP50" s="165">
        <v>4.4034000000000004</v>
      </c>
      <c r="GQ50" s="165">
        <v>-21.927</v>
      </c>
      <c r="GR50" s="165">
        <v>6.5148999999999999</v>
      </c>
      <c r="GS50" s="165">
        <v>5.7830000000000004</v>
      </c>
      <c r="GT50" s="165">
        <v>120.34739999999999</v>
      </c>
      <c r="GU50" s="165">
        <v>-4.1628999999999996</v>
      </c>
      <c r="GV50" s="165">
        <v>-9.7832000000000008</v>
      </c>
      <c r="GW50" s="165">
        <v>-11.6782</v>
      </c>
      <c r="GX50" s="165">
        <v>1.9799</v>
      </c>
      <c r="GY50" s="165">
        <v>8.2271999999999998</v>
      </c>
      <c r="GZ50" s="165">
        <v>8.4581999999999997</v>
      </c>
      <c r="HA50" s="165">
        <v>1.4094</v>
      </c>
      <c r="HB50" s="165">
        <v>15.8392</v>
      </c>
      <c r="HC50" s="165">
        <v>18.507300000000001</v>
      </c>
      <c r="HD50" s="165">
        <v>9.2200000000000006</v>
      </c>
      <c r="HE50" s="165">
        <v>-13.303100000000001</v>
      </c>
      <c r="HF50" s="165">
        <v>-15.668699999999999</v>
      </c>
      <c r="HG50" s="165">
        <v>53.866500000000002</v>
      </c>
      <c r="HH50" s="165">
        <v>15.166600000000001</v>
      </c>
      <c r="HI50" s="165">
        <v>26.210899999999999</v>
      </c>
      <c r="HJ50" s="165">
        <v>26.024899999999999</v>
      </c>
      <c r="HK50" s="165">
        <v>-11.616199999999999</v>
      </c>
      <c r="HL50" s="166"/>
      <c r="HM50" s="165">
        <v>-12.6677</v>
      </c>
      <c r="HN50" s="165">
        <v>-15.427899999999999</v>
      </c>
      <c r="HO50" s="166"/>
      <c r="HP50" s="166"/>
      <c r="HQ50" s="165">
        <v>-17.0716</v>
      </c>
      <c r="HR50" s="165">
        <v>-16.264099999999999</v>
      </c>
      <c r="HS50" s="165">
        <v>-8.3635999999999999</v>
      </c>
      <c r="HT50" s="165">
        <v>-8.3908000000000005</v>
      </c>
      <c r="HU50" s="165">
        <v>3.43</v>
      </c>
      <c r="HV50" s="165">
        <v>3.5</v>
      </c>
      <c r="HW50" s="165">
        <v>-29.4</v>
      </c>
      <c r="HX50" s="165">
        <v>-29.3</v>
      </c>
      <c r="HY50" s="165">
        <v>1.724</v>
      </c>
      <c r="HZ50" s="165">
        <v>-8.64</v>
      </c>
      <c r="IA50" s="165">
        <v>76.182299999999998</v>
      </c>
      <c r="IB50" s="165">
        <v>24.963699999999999</v>
      </c>
      <c r="IC50" s="165">
        <v>25.045400000000001</v>
      </c>
      <c r="ID50" s="166"/>
      <c r="IE50" s="165">
        <v>-37.1</v>
      </c>
      <c r="IF50" s="165">
        <v>0.9</v>
      </c>
      <c r="IG50" s="165">
        <v>0.3</v>
      </c>
      <c r="IH50" s="165">
        <v>-17.8535</v>
      </c>
      <c r="II50" s="165">
        <v>-17.753299999999999</v>
      </c>
      <c r="IJ50" s="165">
        <v>-70.674599999999998</v>
      </c>
      <c r="IK50" s="165">
        <v>37.556699999999999</v>
      </c>
      <c r="IL50" s="165">
        <v>-294.60849999999999</v>
      </c>
      <c r="IM50" s="165">
        <v>-31.146999999999998</v>
      </c>
      <c r="IN50" s="165">
        <v>-20.403600000000001</v>
      </c>
      <c r="IO50" s="165">
        <v>129.02600000000001</v>
      </c>
      <c r="IP50" s="165">
        <v>33.301600000000001</v>
      </c>
      <c r="IQ50" s="165">
        <v>144.89869999999999</v>
      </c>
      <c r="IR50" s="165">
        <v>97.338700000000003</v>
      </c>
      <c r="IS50" s="165">
        <v>65.795000000000002</v>
      </c>
      <c r="IT50" s="165">
        <v>15.476800000000001</v>
      </c>
      <c r="IU50" s="165">
        <v>15.8973</v>
      </c>
      <c r="IV50" s="165">
        <v>-39.283299999999997</v>
      </c>
      <c r="IW50" s="165">
        <v>245.6935</v>
      </c>
      <c r="IX50" s="165">
        <v>-198.3441</v>
      </c>
      <c r="IY50" s="165">
        <v>49.748699999999999</v>
      </c>
      <c r="IZ50" s="165">
        <v>-42.103499999999997</v>
      </c>
      <c r="JA50" s="165">
        <v>-1.9910000000000001</v>
      </c>
      <c r="JB50" s="166"/>
      <c r="JC50" s="165">
        <v>-7.76</v>
      </c>
      <c r="JD50" s="165">
        <v>-1.3029999999999999</v>
      </c>
      <c r="JE50" s="165">
        <v>-1.3120000000000001</v>
      </c>
      <c r="JF50" s="165">
        <v>4.96</v>
      </c>
      <c r="JG50" s="165">
        <v>-3.12</v>
      </c>
      <c r="JH50" s="165">
        <v>-2.3279999999999998</v>
      </c>
      <c r="JI50" s="165">
        <v>-2.7511999999999999</v>
      </c>
      <c r="JJ50" s="165">
        <v>10.8141</v>
      </c>
      <c r="JK50" s="165">
        <v>-11.805899999999999</v>
      </c>
      <c r="JL50" s="165">
        <v>-0.4</v>
      </c>
      <c r="JM50" s="165">
        <v>0.66300000000000003</v>
      </c>
      <c r="JN50" s="165">
        <v>0.45100000000000001</v>
      </c>
      <c r="JO50" s="166"/>
      <c r="JP50" s="166"/>
      <c r="JQ50" s="165">
        <v>3.5779000000000001</v>
      </c>
      <c r="JR50" s="165">
        <v>3.3589000000000002</v>
      </c>
      <c r="JS50" s="165">
        <v>2.8172999999999999</v>
      </c>
      <c r="JT50" s="166"/>
      <c r="JU50" s="165">
        <v>24.2</v>
      </c>
      <c r="JV50" s="165">
        <v>0.90069999999999995</v>
      </c>
      <c r="JW50" s="165">
        <v>0.28000000000000003</v>
      </c>
      <c r="JX50" s="166"/>
      <c r="JY50" s="165">
        <v>-11.9612</v>
      </c>
      <c r="JZ50" s="165">
        <v>-0.51259999999999994</v>
      </c>
      <c r="KA50" s="165">
        <v>-21.844999999999999</v>
      </c>
      <c r="KB50" s="165">
        <v>-11.6092</v>
      </c>
      <c r="KC50" s="165">
        <v>-6.7771999999999997</v>
      </c>
      <c r="KD50" s="165">
        <v>-19.8111</v>
      </c>
      <c r="KE50" s="165">
        <v>-4.2061000000000002</v>
      </c>
      <c r="KF50" s="165">
        <v>-26.6</v>
      </c>
      <c r="KG50" s="165">
        <v>10</v>
      </c>
      <c r="KH50" s="166"/>
      <c r="KI50" s="165">
        <v>-46.371000000000002</v>
      </c>
    </row>
    <row r="51" spans="1:295" ht="18" customHeight="1" x14ac:dyDescent="0.3">
      <c r="A51" s="162" t="s">
        <v>88</v>
      </c>
      <c r="B51" s="162" t="s">
        <v>817</v>
      </c>
      <c r="C51" s="165">
        <v>0</v>
      </c>
      <c r="D51" s="165">
        <v>4.8653000000000004</v>
      </c>
      <c r="E51" s="165">
        <v>-9.9620999999999995</v>
      </c>
      <c r="F51" s="165">
        <v>3.1013999999999999</v>
      </c>
      <c r="G51" s="165">
        <v>6.6886999999999999</v>
      </c>
      <c r="H51" s="166"/>
      <c r="I51" s="165">
        <v>13.216200000000001</v>
      </c>
      <c r="J51" s="166"/>
      <c r="K51" s="165">
        <v>14.8223</v>
      </c>
      <c r="L51" s="165">
        <v>5.8377999999999997</v>
      </c>
      <c r="M51" s="165">
        <v>5.6574</v>
      </c>
      <c r="N51" s="165">
        <v>-17.760000000000002</v>
      </c>
      <c r="O51" s="165">
        <v>-22</v>
      </c>
      <c r="P51" s="165">
        <v>0</v>
      </c>
      <c r="Q51" s="165">
        <v>3.3119999999999998</v>
      </c>
      <c r="R51" s="165">
        <v>-13.2</v>
      </c>
      <c r="S51" s="165">
        <v>3.1802999999999999</v>
      </c>
      <c r="T51" s="165">
        <v>-1.0649999999999999</v>
      </c>
      <c r="U51" s="165">
        <v>6.0731000000000002</v>
      </c>
      <c r="V51" s="165">
        <v>5.9093999999999998</v>
      </c>
      <c r="W51" s="165">
        <v>10.6762</v>
      </c>
      <c r="X51" s="165">
        <v>4.1687000000000003</v>
      </c>
      <c r="Y51" s="165">
        <v>0.31879999999999997</v>
      </c>
      <c r="Z51" s="165">
        <v>1.2445999999999999</v>
      </c>
      <c r="AA51" s="166"/>
      <c r="AB51" s="165">
        <v>-0.76639999999999997</v>
      </c>
      <c r="AC51" s="165">
        <v>-0.11</v>
      </c>
      <c r="AD51" s="166"/>
      <c r="AE51" s="165">
        <v>4.5309999999999997</v>
      </c>
      <c r="AF51" s="165">
        <v>-2.2200000000000002</v>
      </c>
      <c r="AG51" s="165">
        <v>-8.8000000000000007</v>
      </c>
      <c r="AH51" s="165">
        <v>-1.1379999999999999</v>
      </c>
      <c r="AI51" s="165">
        <v>0.34499999999999997</v>
      </c>
      <c r="AJ51" s="165">
        <v>-7.99</v>
      </c>
      <c r="AK51" s="165">
        <v>-8.14</v>
      </c>
      <c r="AL51" s="166"/>
      <c r="AM51" s="165">
        <v>-9.74</v>
      </c>
      <c r="AN51" s="165">
        <v>-9.2799999999999994</v>
      </c>
      <c r="AO51" s="165">
        <v>8.7688000000000006</v>
      </c>
      <c r="AP51" s="165">
        <v>5.0271999999999997</v>
      </c>
      <c r="AQ51" s="165">
        <v>9.1031999999999993</v>
      </c>
      <c r="AR51" s="165">
        <v>11.3048</v>
      </c>
      <c r="AS51" s="165">
        <v>-23.3584</v>
      </c>
      <c r="AT51" s="165">
        <v>-8.3055000000000003</v>
      </c>
      <c r="AU51" s="165">
        <v>-7.0777000000000001</v>
      </c>
      <c r="AV51" s="165">
        <v>13.2407</v>
      </c>
      <c r="AW51" s="165">
        <v>14.5596</v>
      </c>
      <c r="AX51" s="165">
        <v>-22.103300000000001</v>
      </c>
      <c r="AY51" s="165">
        <v>-17.950500000000002</v>
      </c>
      <c r="AZ51" s="165">
        <v>1.5905</v>
      </c>
      <c r="BA51" s="165">
        <v>6.2934000000000001</v>
      </c>
      <c r="BB51" s="165">
        <v>56.240699999999997</v>
      </c>
      <c r="BC51" s="165">
        <v>1.8674999999999999</v>
      </c>
      <c r="BD51" s="165">
        <v>-1.5</v>
      </c>
      <c r="BE51" s="165">
        <v>-1.6</v>
      </c>
      <c r="BF51" s="165">
        <v>-18.361899999999999</v>
      </c>
      <c r="BG51" s="165">
        <v>-18.359500000000001</v>
      </c>
      <c r="BH51" s="165">
        <v>-2.4049</v>
      </c>
      <c r="BI51" s="166"/>
      <c r="BJ51" s="165">
        <v>7.1086</v>
      </c>
      <c r="BK51" s="165">
        <v>7.7298</v>
      </c>
      <c r="BL51" s="165">
        <v>1.9072</v>
      </c>
      <c r="BM51" s="165">
        <v>1.4180999999999999</v>
      </c>
      <c r="BN51" s="165">
        <v>18.402699999999999</v>
      </c>
      <c r="BO51" s="165">
        <v>25.269300000000001</v>
      </c>
      <c r="BP51" s="165">
        <v>25.299800000000001</v>
      </c>
      <c r="BQ51" s="165">
        <v>38.621699999999997</v>
      </c>
      <c r="BR51" s="165">
        <v>-67.328800000000001</v>
      </c>
      <c r="BS51" s="166"/>
      <c r="BT51" s="166"/>
      <c r="BU51" s="166"/>
      <c r="BV51" s="165">
        <v>11.4565</v>
      </c>
      <c r="BW51" s="165">
        <v>6.5</v>
      </c>
      <c r="BX51" s="165">
        <v>3.27</v>
      </c>
      <c r="BY51" s="165">
        <v>-16.809999999999999</v>
      </c>
      <c r="BZ51" s="165">
        <v>-2.3199999999999998</v>
      </c>
      <c r="CA51" s="165">
        <v>-23.572299999999998</v>
      </c>
      <c r="CB51" s="165">
        <v>-23.438300000000002</v>
      </c>
      <c r="CC51" s="165">
        <v>34.905999999999999</v>
      </c>
      <c r="CD51" s="165">
        <v>34.518300000000004</v>
      </c>
      <c r="CE51" s="165">
        <v>-2.2866</v>
      </c>
      <c r="CF51" s="165">
        <v>-26.424800000000001</v>
      </c>
      <c r="CG51" s="165">
        <v>-26.394300000000001</v>
      </c>
      <c r="CH51" s="165">
        <v>7.0453999999999999</v>
      </c>
      <c r="CI51" s="165">
        <v>7.2224000000000004</v>
      </c>
      <c r="CJ51" s="166"/>
      <c r="CK51" s="166"/>
      <c r="CL51" s="165">
        <v>50</v>
      </c>
      <c r="CM51" s="165">
        <v>-12.9</v>
      </c>
      <c r="CN51" s="165">
        <v>-2.4900000000000002</v>
      </c>
      <c r="CO51" s="165">
        <v>24.000399999999999</v>
      </c>
      <c r="CP51" s="165">
        <v>23.8627</v>
      </c>
      <c r="CQ51" s="165">
        <v>23.523900000000001</v>
      </c>
      <c r="CR51" s="165">
        <v>57.412500000000001</v>
      </c>
      <c r="CS51" s="165">
        <v>57.205300000000001</v>
      </c>
      <c r="CT51" s="165">
        <v>-17.393899999999999</v>
      </c>
      <c r="CU51" s="165">
        <v>-47.506799999999998</v>
      </c>
      <c r="CV51" s="165">
        <v>-11.698</v>
      </c>
      <c r="CW51" s="165">
        <v>3.1352000000000002</v>
      </c>
      <c r="CX51" s="165">
        <v>18.72</v>
      </c>
      <c r="CY51" s="165">
        <v>21.01</v>
      </c>
      <c r="CZ51" s="165">
        <v>7.5049000000000001</v>
      </c>
      <c r="DA51" s="165">
        <v>7.8155999999999999</v>
      </c>
      <c r="DB51" s="165">
        <v>-8.6300000000000008</v>
      </c>
      <c r="DC51" s="166"/>
      <c r="DD51" s="165">
        <v>-8.5054999999999996</v>
      </c>
      <c r="DE51" s="165">
        <v>-8.4152000000000005</v>
      </c>
      <c r="DF51" s="165">
        <v>14.2308</v>
      </c>
      <c r="DG51" s="165">
        <v>1.5100000000000001E-2</v>
      </c>
      <c r="DH51" s="165">
        <v>-4.2591000000000001</v>
      </c>
      <c r="DI51" s="165">
        <v>7.2</v>
      </c>
      <c r="DJ51" s="165">
        <v>6.3</v>
      </c>
      <c r="DK51" s="165">
        <v>-3.7061000000000002</v>
      </c>
      <c r="DL51" s="165">
        <v>1.5019</v>
      </c>
      <c r="DM51" s="165">
        <v>8.9946999999999999</v>
      </c>
      <c r="DN51" s="165">
        <v>9.2830999999999992</v>
      </c>
      <c r="DO51" s="165">
        <v>1.8</v>
      </c>
      <c r="DP51" s="165">
        <v>-1.97</v>
      </c>
      <c r="DQ51" s="165">
        <v>7.3315000000000001</v>
      </c>
      <c r="DR51" s="165">
        <v>-13.825799999999999</v>
      </c>
      <c r="DS51" s="166"/>
      <c r="DT51" s="165">
        <v>-9.67</v>
      </c>
      <c r="DU51" s="165">
        <v>10.44</v>
      </c>
      <c r="DV51" s="165">
        <v>26.29</v>
      </c>
      <c r="DW51" s="165">
        <v>-12.8909</v>
      </c>
      <c r="DX51" s="165">
        <v>-6.6909000000000001</v>
      </c>
      <c r="DY51" s="165">
        <v>-39.442799999999998</v>
      </c>
      <c r="DZ51" s="165">
        <v>-39</v>
      </c>
      <c r="EA51" s="165">
        <v>16.2501</v>
      </c>
      <c r="EB51" s="165">
        <v>-2.0587</v>
      </c>
      <c r="EC51" s="165">
        <v>-13.5794</v>
      </c>
      <c r="ED51" s="165">
        <v>-13.2957</v>
      </c>
      <c r="EE51" s="165">
        <v>-21.989599999999999</v>
      </c>
      <c r="EF51" s="165">
        <v>-26.416899999999998</v>
      </c>
      <c r="EG51" s="165">
        <v>-11.443</v>
      </c>
      <c r="EH51" s="165">
        <v>-101.1143</v>
      </c>
      <c r="EI51" s="165">
        <v>-9.3320000000000007</v>
      </c>
      <c r="EJ51" s="166"/>
      <c r="EK51" s="165">
        <v>-2.4651999999999998</v>
      </c>
      <c r="EL51" s="165">
        <v>-2.0882000000000001</v>
      </c>
      <c r="EM51" s="165">
        <v>22.6401</v>
      </c>
      <c r="EN51" s="165">
        <v>-11.492900000000001</v>
      </c>
      <c r="EO51" s="165">
        <v>-11.0928</v>
      </c>
      <c r="EP51" s="165">
        <v>-8.7080000000000002</v>
      </c>
      <c r="EQ51" s="165">
        <v>-24.309699999999999</v>
      </c>
      <c r="ER51" s="165">
        <v>-24.098400000000002</v>
      </c>
      <c r="ES51" s="165">
        <v>15.142899999999999</v>
      </c>
      <c r="ET51" s="166"/>
      <c r="EU51" s="165">
        <v>-9.1199999999999992</v>
      </c>
      <c r="EV51" s="165">
        <v>0</v>
      </c>
      <c r="EW51" s="165">
        <v>6.9257999999999997</v>
      </c>
      <c r="EX51" s="165">
        <v>-11.106</v>
      </c>
      <c r="EY51" s="165">
        <v>-10.5664</v>
      </c>
      <c r="EZ51" s="165">
        <v>-10.5229</v>
      </c>
      <c r="FA51" s="165">
        <v>10.1617</v>
      </c>
      <c r="FB51" s="165">
        <v>14.9405</v>
      </c>
      <c r="FC51" s="165">
        <v>-32.271900000000002</v>
      </c>
      <c r="FD51" s="165">
        <v>3.7227000000000001</v>
      </c>
      <c r="FE51" s="166"/>
      <c r="FF51" s="165">
        <v>3.5528</v>
      </c>
      <c r="FG51" s="165">
        <v>4.3078000000000003</v>
      </c>
      <c r="FH51" s="165">
        <v>5.1685999999999996</v>
      </c>
      <c r="FI51" s="165">
        <v>0</v>
      </c>
      <c r="FJ51" s="165">
        <v>10.8847</v>
      </c>
      <c r="FK51" s="165">
        <v>10.382300000000001</v>
      </c>
      <c r="FL51" s="165">
        <v>-32.319099999999999</v>
      </c>
      <c r="FM51" s="165">
        <v>24.1768</v>
      </c>
      <c r="FN51" s="165">
        <v>24.2044</v>
      </c>
      <c r="FO51" s="165">
        <v>-17.777100000000001</v>
      </c>
      <c r="FP51" s="166"/>
      <c r="FQ51" s="165">
        <v>22.8141</v>
      </c>
      <c r="FR51" s="165">
        <v>-20.48</v>
      </c>
      <c r="FS51" s="165">
        <v>-1.1677999999999999</v>
      </c>
      <c r="FT51" s="165">
        <v>0.36459999999999998</v>
      </c>
      <c r="FU51" s="165">
        <v>0.5</v>
      </c>
      <c r="FV51" s="165">
        <v>1.65</v>
      </c>
      <c r="FW51" s="165">
        <v>-23.377700000000001</v>
      </c>
      <c r="FX51" s="166"/>
      <c r="FY51" s="165">
        <v>1.3049999999999999</v>
      </c>
      <c r="FZ51" s="165">
        <v>-1.1719999999999999</v>
      </c>
      <c r="GA51" s="166"/>
      <c r="GB51" s="165">
        <v>-2.0099999999999998</v>
      </c>
      <c r="GC51" s="165">
        <v>-4.7393999999999998</v>
      </c>
      <c r="GD51" s="165">
        <v>2.7658</v>
      </c>
      <c r="GE51" s="165">
        <v>-3.14</v>
      </c>
      <c r="GF51" s="165">
        <v>25.224399999999999</v>
      </c>
      <c r="GG51" s="166"/>
      <c r="GH51" s="165">
        <v>24.656600000000001</v>
      </c>
      <c r="GI51" s="165">
        <v>-5.0877999999999997</v>
      </c>
      <c r="GJ51" s="165">
        <v>-5.5301999999999998</v>
      </c>
      <c r="GK51" s="165">
        <v>3.2050000000000001</v>
      </c>
      <c r="GL51" s="166"/>
      <c r="GM51" s="166"/>
      <c r="GN51" s="165">
        <v>-12.29</v>
      </c>
      <c r="GO51" s="165">
        <v>-6.9330999999999996</v>
      </c>
      <c r="GP51" s="165">
        <v>4.7263999999999999</v>
      </c>
      <c r="GQ51" s="165">
        <v>-23.013100000000001</v>
      </c>
      <c r="GR51" s="165">
        <v>7.9736000000000002</v>
      </c>
      <c r="GS51" s="165">
        <v>8.6053999999999995</v>
      </c>
      <c r="GT51" s="165">
        <v>129.69309999999999</v>
      </c>
      <c r="GU51" s="165">
        <v>-4.3563999999999998</v>
      </c>
      <c r="GV51" s="165">
        <v>-10.673500000000001</v>
      </c>
      <c r="GW51" s="165">
        <v>-10.894399999999999</v>
      </c>
      <c r="GX51" s="165">
        <v>1.7575000000000001</v>
      </c>
      <c r="GY51" s="165">
        <v>7.8170000000000002</v>
      </c>
      <c r="GZ51" s="165">
        <v>7.9668000000000001</v>
      </c>
      <c r="HA51" s="165">
        <v>1.1567000000000001</v>
      </c>
      <c r="HB51" s="165">
        <v>15.223100000000001</v>
      </c>
      <c r="HC51" s="165">
        <v>17.021799999999999</v>
      </c>
      <c r="HD51" s="165">
        <v>10.48</v>
      </c>
      <c r="HE51" s="165">
        <v>-16.438800000000001</v>
      </c>
      <c r="HF51" s="165">
        <v>-16.773700000000002</v>
      </c>
      <c r="HG51" s="165">
        <v>56.519599999999997</v>
      </c>
      <c r="HH51" s="165">
        <v>17.570900000000002</v>
      </c>
      <c r="HI51" s="165">
        <v>27.214600000000001</v>
      </c>
      <c r="HJ51" s="165">
        <v>26.5427</v>
      </c>
      <c r="HK51" s="165">
        <v>-11.0654</v>
      </c>
      <c r="HL51" s="166"/>
      <c r="HM51" s="165">
        <v>-15.0764</v>
      </c>
      <c r="HN51" s="165">
        <v>-16.802800000000001</v>
      </c>
      <c r="HO51" s="166"/>
      <c r="HP51" s="166"/>
      <c r="HQ51" s="165">
        <v>-16.939800000000002</v>
      </c>
      <c r="HR51" s="165">
        <v>-16.192699999999999</v>
      </c>
      <c r="HS51" s="165">
        <v>-7.8742000000000001</v>
      </c>
      <c r="HT51" s="165">
        <v>-7.8883000000000001</v>
      </c>
      <c r="HU51" s="165">
        <v>3.71</v>
      </c>
      <c r="HV51" s="165">
        <v>3.87</v>
      </c>
      <c r="HW51" s="165">
        <v>-30.7</v>
      </c>
      <c r="HX51" s="165">
        <v>-31.1</v>
      </c>
      <c r="HY51" s="165">
        <v>2.3209</v>
      </c>
      <c r="HZ51" s="165">
        <v>-8.56</v>
      </c>
      <c r="IA51" s="165">
        <v>79.171899999999994</v>
      </c>
      <c r="IB51" s="165">
        <v>24.3535</v>
      </c>
      <c r="IC51" s="165">
        <v>24.135100000000001</v>
      </c>
      <c r="ID51" s="165">
        <v>-19.100000000000001</v>
      </c>
      <c r="IE51" s="165">
        <v>-38.799999999999997</v>
      </c>
      <c r="IF51" s="165">
        <v>1.7</v>
      </c>
      <c r="IG51" s="165">
        <v>1.2</v>
      </c>
      <c r="IH51" s="166"/>
      <c r="II51" s="166"/>
      <c r="IJ51" s="165">
        <v>-63.410699999999999</v>
      </c>
      <c r="IK51" s="165">
        <v>50.822899999999997</v>
      </c>
      <c r="IL51" s="165">
        <v>-300.71510000000001</v>
      </c>
      <c r="IM51" s="165">
        <v>-35.8018</v>
      </c>
      <c r="IN51" s="165">
        <v>-20.625900000000001</v>
      </c>
      <c r="IO51" s="165">
        <v>135.78559999999999</v>
      </c>
      <c r="IP51" s="165">
        <v>33.092399999999998</v>
      </c>
      <c r="IQ51" s="165">
        <v>150.7313</v>
      </c>
      <c r="IR51" s="165">
        <v>99.417100000000005</v>
      </c>
      <c r="IS51" s="165">
        <v>71.120699999999999</v>
      </c>
      <c r="IT51" s="165">
        <v>16.837599999999998</v>
      </c>
      <c r="IU51" s="165">
        <v>17.9299</v>
      </c>
      <c r="IV51" s="165">
        <v>-39.231999999999999</v>
      </c>
      <c r="IW51" s="165">
        <v>253.0368</v>
      </c>
      <c r="IX51" s="166"/>
      <c r="IY51" s="165">
        <v>50.9375</v>
      </c>
      <c r="IZ51" s="165">
        <v>-42.235799999999998</v>
      </c>
      <c r="JA51" s="165">
        <v>-1.6637999999999999</v>
      </c>
      <c r="JB51" s="166"/>
      <c r="JC51" s="165">
        <v>-8.24</v>
      </c>
      <c r="JD51" s="165">
        <v>-1.32</v>
      </c>
      <c r="JE51" s="165">
        <v>-1.3280000000000001</v>
      </c>
      <c r="JF51" s="165">
        <v>5.2</v>
      </c>
      <c r="JG51" s="165">
        <v>-3.2</v>
      </c>
      <c r="JH51" s="165">
        <v>-2.0813999999999999</v>
      </c>
      <c r="JI51" s="165">
        <v>-2.5467</v>
      </c>
      <c r="JJ51" s="165">
        <v>11.897500000000001</v>
      </c>
      <c r="JK51" s="165">
        <v>-11.397</v>
      </c>
      <c r="JL51" s="165">
        <v>-1.3</v>
      </c>
      <c r="JM51" s="165">
        <v>-0.67100000000000004</v>
      </c>
      <c r="JN51" s="165">
        <v>-3.3000000000000002E-2</v>
      </c>
      <c r="JO51" s="165">
        <v>0.61040000000000005</v>
      </c>
      <c r="JP51" s="165">
        <v>0.57299999999999995</v>
      </c>
      <c r="JQ51" s="165">
        <v>3.0680999999999998</v>
      </c>
      <c r="JR51" s="165">
        <v>2.2814000000000001</v>
      </c>
      <c r="JS51" s="165">
        <v>2.6314000000000002</v>
      </c>
      <c r="JT51" s="166"/>
      <c r="JU51" s="165">
        <v>25.3</v>
      </c>
      <c r="JV51" s="165">
        <v>0.89980000000000004</v>
      </c>
      <c r="JW51" s="165">
        <v>0.21</v>
      </c>
      <c r="JX51" s="166"/>
      <c r="JY51" s="165">
        <v>-12.5383</v>
      </c>
      <c r="JZ51" s="165">
        <v>-0.84</v>
      </c>
      <c r="KA51" s="165">
        <v>-21.98</v>
      </c>
      <c r="KB51" s="165">
        <v>-12.5671</v>
      </c>
      <c r="KC51" s="165">
        <v>-6.32</v>
      </c>
      <c r="KD51" s="165">
        <v>-20.865600000000001</v>
      </c>
      <c r="KE51" s="165">
        <v>-4.0472000000000001</v>
      </c>
      <c r="KF51" s="165">
        <v>-27.4</v>
      </c>
      <c r="KG51" s="165">
        <v>10.9</v>
      </c>
      <c r="KH51" s="166"/>
      <c r="KI51" s="165">
        <v>-46.529699999999998</v>
      </c>
    </row>
    <row r="52" spans="1:295" ht="18" customHeight="1" x14ac:dyDescent="0.3">
      <c r="A52" s="162" t="s">
        <v>88</v>
      </c>
      <c r="B52" s="162" t="s">
        <v>818</v>
      </c>
      <c r="C52" s="165">
        <v>0</v>
      </c>
      <c r="D52" s="165">
        <v>4.4057000000000004</v>
      </c>
      <c r="E52" s="165">
        <v>-9.1922999999999995</v>
      </c>
      <c r="F52" s="165">
        <v>3.2265999999999999</v>
      </c>
      <c r="G52" s="165">
        <v>9.3812999999999995</v>
      </c>
      <c r="H52" s="166"/>
      <c r="I52" s="165">
        <v>12.2902</v>
      </c>
      <c r="J52" s="166"/>
      <c r="K52" s="165">
        <v>13.9945</v>
      </c>
      <c r="L52" s="165">
        <v>5.2587999999999999</v>
      </c>
      <c r="M52" s="165">
        <v>5.0199999999999996</v>
      </c>
      <c r="N52" s="165">
        <v>-8.8800000000000008</v>
      </c>
      <c r="O52" s="165">
        <v>-26.4</v>
      </c>
      <c r="P52" s="165">
        <v>2.2000000000000002</v>
      </c>
      <c r="Q52" s="165">
        <v>2.484</v>
      </c>
      <c r="R52" s="165">
        <v>-17.600000000000001</v>
      </c>
      <c r="S52" s="165">
        <v>2.9270999999999998</v>
      </c>
      <c r="T52" s="165">
        <v>7.4999999999999997E-3</v>
      </c>
      <c r="U52" s="165">
        <v>5.1345999999999998</v>
      </c>
      <c r="V52" s="165">
        <v>5.0628000000000002</v>
      </c>
      <c r="W52" s="165">
        <v>8.8564000000000007</v>
      </c>
      <c r="X52" s="165">
        <v>3.2071999999999998</v>
      </c>
      <c r="Y52" s="165">
        <v>0.47349999999999998</v>
      </c>
      <c r="Z52" s="165">
        <v>1.2575000000000001</v>
      </c>
      <c r="AA52" s="166"/>
      <c r="AB52" s="165">
        <v>-0.81</v>
      </c>
      <c r="AC52" s="165">
        <v>-0.39600000000000002</v>
      </c>
      <c r="AD52" s="166"/>
      <c r="AE52" s="165">
        <v>3.7090000000000001</v>
      </c>
      <c r="AF52" s="165">
        <v>-11.1</v>
      </c>
      <c r="AG52" s="165">
        <v>-6.6</v>
      </c>
      <c r="AH52" s="165">
        <v>-0.85</v>
      </c>
      <c r="AI52" s="165">
        <v>0.317</v>
      </c>
      <c r="AJ52" s="165">
        <v>-10.33</v>
      </c>
      <c r="AK52" s="165">
        <v>-10.33</v>
      </c>
      <c r="AL52" s="166"/>
      <c r="AM52" s="165">
        <v>-10.08</v>
      </c>
      <c r="AN52" s="165">
        <v>-9.99</v>
      </c>
      <c r="AO52" s="165">
        <v>7.5098000000000003</v>
      </c>
      <c r="AP52" s="165">
        <v>4.6936</v>
      </c>
      <c r="AQ52" s="165">
        <v>14.218</v>
      </c>
      <c r="AR52" s="165">
        <v>19.6767</v>
      </c>
      <c r="AS52" s="165">
        <v>-24.836300000000001</v>
      </c>
      <c r="AT52" s="165">
        <v>-12.726100000000001</v>
      </c>
      <c r="AU52" s="165">
        <v>-12.2668</v>
      </c>
      <c r="AV52" s="165">
        <v>2.7614000000000001</v>
      </c>
      <c r="AW52" s="165">
        <v>2.5232999999999999</v>
      </c>
      <c r="AX52" s="165">
        <v>-17.146799999999999</v>
      </c>
      <c r="AY52" s="165">
        <v>-14.467599999999999</v>
      </c>
      <c r="AZ52" s="165">
        <v>-0.78910000000000002</v>
      </c>
      <c r="BA52" s="165">
        <v>-4.1931000000000003</v>
      </c>
      <c r="BB52" s="165">
        <v>75.583500000000001</v>
      </c>
      <c r="BC52" s="165">
        <v>8.1549999999999994</v>
      </c>
      <c r="BD52" s="165">
        <v>-3.8</v>
      </c>
      <c r="BE52" s="165">
        <v>-4</v>
      </c>
      <c r="BF52" s="165">
        <v>-17.906099999999999</v>
      </c>
      <c r="BG52" s="165">
        <v>-17.896699999999999</v>
      </c>
      <c r="BH52" s="165">
        <v>-2.9359999999999999</v>
      </c>
      <c r="BI52" s="166"/>
      <c r="BJ52" s="165">
        <v>16.785399999999999</v>
      </c>
      <c r="BK52" s="165">
        <v>7.6222000000000003</v>
      </c>
      <c r="BL52" s="165">
        <v>0.77839999999999998</v>
      </c>
      <c r="BM52" s="165">
        <v>0.61319999999999997</v>
      </c>
      <c r="BN52" s="165">
        <v>-37.598799999999997</v>
      </c>
      <c r="BO52" s="165">
        <v>24.658899999999999</v>
      </c>
      <c r="BP52" s="165">
        <v>24.903099999999998</v>
      </c>
      <c r="BQ52" s="165">
        <v>62.951799999999999</v>
      </c>
      <c r="BR52" s="165">
        <v>-99.782399999999996</v>
      </c>
      <c r="BS52" s="166"/>
      <c r="BT52" s="166"/>
      <c r="BU52" s="166"/>
      <c r="BV52" s="165">
        <v>15.258699999999999</v>
      </c>
      <c r="BW52" s="165">
        <v>5.34</v>
      </c>
      <c r="BX52" s="165">
        <v>2.42</v>
      </c>
      <c r="BY52" s="165">
        <v>-11.97</v>
      </c>
      <c r="BZ52" s="165">
        <v>2.66</v>
      </c>
      <c r="CA52" s="165">
        <v>-24.911799999999999</v>
      </c>
      <c r="CB52" s="165">
        <v>-24.911799999999999</v>
      </c>
      <c r="CC52" s="165">
        <v>36.846600000000002</v>
      </c>
      <c r="CD52" s="165">
        <v>36.598100000000002</v>
      </c>
      <c r="CE52" s="165">
        <v>-2.0455000000000001</v>
      </c>
      <c r="CF52" s="165">
        <v>-24.493600000000001</v>
      </c>
      <c r="CG52" s="165">
        <v>-24.038399999999999</v>
      </c>
      <c r="CH52" s="165">
        <v>16.966000000000001</v>
      </c>
      <c r="CI52" s="165">
        <v>6.9036999999999997</v>
      </c>
      <c r="CJ52" s="166"/>
      <c r="CK52" s="166"/>
      <c r="CL52" s="165">
        <v>49</v>
      </c>
      <c r="CM52" s="165">
        <v>-14.2</v>
      </c>
      <c r="CN52" s="165">
        <v>-2.36</v>
      </c>
      <c r="CO52" s="165">
        <v>29.688300000000002</v>
      </c>
      <c r="CP52" s="165">
        <v>29.462599999999998</v>
      </c>
      <c r="CQ52" s="165">
        <v>28.974</v>
      </c>
      <c r="CR52" s="165">
        <v>70.616200000000006</v>
      </c>
      <c r="CS52" s="165">
        <v>71.360299999999995</v>
      </c>
      <c r="CT52" s="165">
        <v>-31.2258</v>
      </c>
      <c r="CU52" s="165">
        <v>-47.764000000000003</v>
      </c>
      <c r="CV52" s="165">
        <v>-26.764399999999998</v>
      </c>
      <c r="CW52" s="165">
        <v>2.9542999999999999</v>
      </c>
      <c r="CX52" s="165">
        <v>18.84</v>
      </c>
      <c r="CY52" s="165">
        <v>18.82</v>
      </c>
      <c r="CZ52" s="165">
        <v>6.7236000000000002</v>
      </c>
      <c r="DA52" s="165">
        <v>6.9366000000000003</v>
      </c>
      <c r="DB52" s="165">
        <v>-8.23</v>
      </c>
      <c r="DC52" s="166"/>
      <c r="DD52" s="165">
        <v>-8.3076000000000008</v>
      </c>
      <c r="DE52" s="165">
        <v>-7.7409999999999997</v>
      </c>
      <c r="DF52" s="165">
        <v>15.737500000000001</v>
      </c>
      <c r="DG52" s="165">
        <v>1.5100000000000001E-2</v>
      </c>
      <c r="DH52" s="165">
        <v>-3.9773000000000001</v>
      </c>
      <c r="DI52" s="165">
        <v>6.9</v>
      </c>
      <c r="DJ52" s="165">
        <v>8.6999999999999993</v>
      </c>
      <c r="DK52" s="165">
        <v>-3.6633</v>
      </c>
      <c r="DL52" s="165">
        <v>0.56689999999999996</v>
      </c>
      <c r="DM52" s="165">
        <v>7.2598000000000003</v>
      </c>
      <c r="DN52" s="165">
        <v>7.9843000000000002</v>
      </c>
      <c r="DO52" s="165">
        <v>0.94</v>
      </c>
      <c r="DP52" s="165">
        <v>-1.74</v>
      </c>
      <c r="DQ52" s="165">
        <v>7.7809999999999997</v>
      </c>
      <c r="DR52" s="165">
        <v>-15.6959</v>
      </c>
      <c r="DS52" s="166"/>
      <c r="DT52" s="165">
        <v>-11.1</v>
      </c>
      <c r="DU52" s="165">
        <v>9.74</v>
      </c>
      <c r="DV52" s="165">
        <v>26.68</v>
      </c>
      <c r="DW52" s="165">
        <v>-15.654500000000001</v>
      </c>
      <c r="DX52" s="165">
        <v>-8.0545000000000009</v>
      </c>
      <c r="DY52" s="165">
        <v>-40.619300000000003</v>
      </c>
      <c r="DZ52" s="165">
        <v>-40.563600000000001</v>
      </c>
      <c r="EA52" s="165">
        <v>13.7242</v>
      </c>
      <c r="EB52" s="165">
        <v>-4.96</v>
      </c>
      <c r="EC52" s="165">
        <v>-15.966900000000001</v>
      </c>
      <c r="ED52" s="165">
        <v>-16.1145</v>
      </c>
      <c r="EE52" s="165">
        <v>-20.292300000000001</v>
      </c>
      <c r="EF52" s="165">
        <v>-25.490400000000001</v>
      </c>
      <c r="EG52" s="165">
        <v>-12.409000000000001</v>
      </c>
      <c r="EH52" s="165">
        <v>-127.64660000000001</v>
      </c>
      <c r="EI52" s="165">
        <v>-13.6203</v>
      </c>
      <c r="EJ52" s="166"/>
      <c r="EK52" s="165">
        <v>-4.5537999999999998</v>
      </c>
      <c r="EL52" s="165">
        <v>-4.1359000000000004</v>
      </c>
      <c r="EM52" s="165">
        <v>23.1892</v>
      </c>
      <c r="EN52" s="165">
        <v>-14.3873</v>
      </c>
      <c r="EO52" s="165">
        <v>-13.6561</v>
      </c>
      <c r="EP52" s="165">
        <v>-5.6360000000000001</v>
      </c>
      <c r="EQ52" s="165">
        <v>-25.982600000000001</v>
      </c>
      <c r="ER52" s="165">
        <v>-25.718299999999999</v>
      </c>
      <c r="ES52" s="165">
        <v>15.1851</v>
      </c>
      <c r="ET52" s="166"/>
      <c r="EU52" s="165">
        <v>-10.220000000000001</v>
      </c>
      <c r="EV52" s="165">
        <v>0</v>
      </c>
      <c r="EW52" s="165">
        <v>6.585</v>
      </c>
      <c r="EX52" s="165">
        <v>-15.5093</v>
      </c>
      <c r="EY52" s="165">
        <v>-9.5211000000000006</v>
      </c>
      <c r="EZ52" s="165">
        <v>-9.4672000000000001</v>
      </c>
      <c r="FA52" s="165">
        <v>9.9558</v>
      </c>
      <c r="FB52" s="165">
        <v>14.788500000000001</v>
      </c>
      <c r="FC52" s="165">
        <v>-33.416200000000003</v>
      </c>
      <c r="FD52" s="165">
        <v>2.9693000000000001</v>
      </c>
      <c r="FE52" s="166"/>
      <c r="FF52" s="165">
        <v>2.8525999999999998</v>
      </c>
      <c r="FG52" s="165">
        <v>3.5533999999999999</v>
      </c>
      <c r="FH52" s="165">
        <v>3.7965</v>
      </c>
      <c r="FI52" s="165">
        <v>0</v>
      </c>
      <c r="FJ52" s="165">
        <v>11.7219</v>
      </c>
      <c r="FK52" s="165">
        <v>11.7219</v>
      </c>
      <c r="FL52" s="165">
        <v>-32.486499999999999</v>
      </c>
      <c r="FM52" s="165">
        <v>25.070399999999999</v>
      </c>
      <c r="FN52" s="165">
        <v>25.531199999999998</v>
      </c>
      <c r="FO52" s="165">
        <v>-18.6936</v>
      </c>
      <c r="FP52" s="166"/>
      <c r="FQ52" s="165">
        <v>23.092400000000001</v>
      </c>
      <c r="FR52" s="165">
        <v>-18.39</v>
      </c>
      <c r="FS52" s="165">
        <v>-1.4388000000000001</v>
      </c>
      <c r="FT52" s="165">
        <v>0.36830000000000002</v>
      </c>
      <c r="FU52" s="165">
        <v>0.73</v>
      </c>
      <c r="FV52" s="165">
        <v>1.43</v>
      </c>
      <c r="FW52" s="165">
        <v>-23.267099999999999</v>
      </c>
      <c r="FX52" s="166"/>
      <c r="FY52" s="165">
        <v>1.22</v>
      </c>
      <c r="FZ52" s="165">
        <v>0.86699999999999999</v>
      </c>
      <c r="GA52" s="165">
        <v>2.5051999999999999</v>
      </c>
      <c r="GB52" s="165">
        <v>-0.2</v>
      </c>
      <c r="GC52" s="165">
        <v>-3.7677</v>
      </c>
      <c r="GD52" s="165">
        <v>4.3560999999999996</v>
      </c>
      <c r="GE52" s="165">
        <v>-3.36</v>
      </c>
      <c r="GF52" s="165">
        <v>26.672899999999998</v>
      </c>
      <c r="GG52" s="166"/>
      <c r="GH52" s="165">
        <v>23.708600000000001</v>
      </c>
      <c r="GI52" s="165">
        <v>-5.3642000000000003</v>
      </c>
      <c r="GJ52" s="165">
        <v>-5.7439</v>
      </c>
      <c r="GK52" s="165">
        <v>2.9777</v>
      </c>
      <c r="GL52" s="166"/>
      <c r="GM52" s="166"/>
      <c r="GN52" s="165">
        <v>-12.084899999999999</v>
      </c>
      <c r="GO52" s="165">
        <v>-8.4719999999999995</v>
      </c>
      <c r="GP52" s="165">
        <v>4.9813999999999998</v>
      </c>
      <c r="GQ52" s="165">
        <v>-23.104800000000001</v>
      </c>
      <c r="GR52" s="165">
        <v>7.9142000000000001</v>
      </c>
      <c r="GS52" s="165">
        <v>7.0320999999999998</v>
      </c>
      <c r="GT52" s="165">
        <v>122.9337</v>
      </c>
      <c r="GU52" s="165">
        <v>-4.8621999999999996</v>
      </c>
      <c r="GV52" s="165">
        <v>-9.1890000000000001</v>
      </c>
      <c r="GW52" s="165">
        <v>-11.7026</v>
      </c>
      <c r="GX52" s="165">
        <v>1.8301000000000001</v>
      </c>
      <c r="GY52" s="165">
        <v>7.2228000000000003</v>
      </c>
      <c r="GZ52" s="165">
        <v>7.4604999999999997</v>
      </c>
      <c r="HA52" s="165">
        <v>1.2251000000000001</v>
      </c>
      <c r="HB52" s="165">
        <v>17.063700000000001</v>
      </c>
      <c r="HC52" s="165">
        <v>19.509799999999998</v>
      </c>
      <c r="HD52" s="165">
        <v>10.9</v>
      </c>
      <c r="HE52" s="165">
        <v>-15.775700000000001</v>
      </c>
      <c r="HF52" s="165">
        <v>-17.4499</v>
      </c>
      <c r="HG52" s="165">
        <v>58.820999999999998</v>
      </c>
      <c r="HH52" s="165">
        <v>16.746500000000001</v>
      </c>
      <c r="HI52" s="165">
        <v>26.200399999999998</v>
      </c>
      <c r="HJ52" s="165">
        <v>26.8584</v>
      </c>
      <c r="HK52" s="165">
        <v>-10.914400000000001</v>
      </c>
      <c r="HL52" s="166"/>
      <c r="HM52" s="165">
        <v>-14.761200000000001</v>
      </c>
      <c r="HN52" s="165">
        <v>-15.559100000000001</v>
      </c>
      <c r="HO52" s="165">
        <v>53.750300000000003</v>
      </c>
      <c r="HP52" s="165">
        <v>53.435600000000001</v>
      </c>
      <c r="HQ52" s="165">
        <v>-18.516400000000001</v>
      </c>
      <c r="HR52" s="165">
        <v>-17.961500000000001</v>
      </c>
      <c r="HS52" s="165">
        <v>-6.1818</v>
      </c>
      <c r="HT52" s="165">
        <v>-5.9928999999999997</v>
      </c>
      <c r="HU52" s="165">
        <v>4.1399999999999997</v>
      </c>
      <c r="HV52" s="165">
        <v>4.22</v>
      </c>
      <c r="HW52" s="165">
        <v>-30.2</v>
      </c>
      <c r="HX52" s="165">
        <v>-30.5</v>
      </c>
      <c r="HY52" s="165">
        <v>1.6012999999999999</v>
      </c>
      <c r="HZ52" s="165">
        <v>-9.1199999999999992</v>
      </c>
      <c r="IA52" s="165">
        <v>85.385800000000003</v>
      </c>
      <c r="IB52" s="165">
        <v>23.690799999999999</v>
      </c>
      <c r="IC52" s="165">
        <v>23.662700000000001</v>
      </c>
      <c r="ID52" s="165">
        <v>-19.5</v>
      </c>
      <c r="IE52" s="165">
        <v>-38.799999999999997</v>
      </c>
      <c r="IF52" s="165">
        <v>2.6</v>
      </c>
      <c r="IG52" s="165">
        <v>2.1</v>
      </c>
      <c r="IH52" s="166"/>
      <c r="II52" s="165">
        <v>-17.783899999999999</v>
      </c>
      <c r="IJ52" s="165">
        <v>-64.663899999999998</v>
      </c>
      <c r="IK52" s="165">
        <v>59.764800000000001</v>
      </c>
      <c r="IL52" s="165">
        <v>-302.35599999999999</v>
      </c>
      <c r="IM52" s="165">
        <v>-39.443100000000001</v>
      </c>
      <c r="IN52" s="165">
        <v>-18.861799999999999</v>
      </c>
      <c r="IO52" s="165">
        <v>134.40280000000001</v>
      </c>
      <c r="IP52" s="165">
        <v>30.1081</v>
      </c>
      <c r="IQ52" s="165">
        <v>154.49930000000001</v>
      </c>
      <c r="IR52" s="165">
        <v>100.7962</v>
      </c>
      <c r="IS52" s="165">
        <v>70.509900000000002</v>
      </c>
      <c r="IT52" s="165">
        <v>17.5929</v>
      </c>
      <c r="IU52" s="165">
        <v>16.764399999999998</v>
      </c>
      <c r="IV52" s="165">
        <v>-45.895800000000001</v>
      </c>
      <c r="IW52" s="165">
        <v>249.68549999999999</v>
      </c>
      <c r="IX52" s="165">
        <v>-202.72399999999999</v>
      </c>
      <c r="IY52" s="165">
        <v>47.111600000000003</v>
      </c>
      <c r="IZ52" s="165">
        <v>-41.983199999999997</v>
      </c>
      <c r="JA52" s="165">
        <v>-1.0999000000000001</v>
      </c>
      <c r="JB52" s="166"/>
      <c r="JC52" s="165">
        <v>-7.92</v>
      </c>
      <c r="JD52" s="165">
        <v>-1.1399999999999999</v>
      </c>
      <c r="JE52" s="165">
        <v>-1.149</v>
      </c>
      <c r="JF52" s="165">
        <v>4.8</v>
      </c>
      <c r="JG52" s="165">
        <v>-3.44</v>
      </c>
      <c r="JH52" s="165">
        <v>-1.9381999999999999</v>
      </c>
      <c r="JI52" s="165">
        <v>-2.8397000000000001</v>
      </c>
      <c r="JJ52" s="165">
        <v>11.4855</v>
      </c>
      <c r="JK52" s="165">
        <v>-11.4244</v>
      </c>
      <c r="JL52" s="165">
        <v>-0.4</v>
      </c>
      <c r="JM52" s="165">
        <v>1.1200000000000001</v>
      </c>
      <c r="JN52" s="165">
        <v>0.91</v>
      </c>
      <c r="JO52" s="165">
        <v>2.81</v>
      </c>
      <c r="JP52" s="165">
        <v>3.2290000000000001</v>
      </c>
      <c r="JQ52" s="165">
        <v>3.4340999999999999</v>
      </c>
      <c r="JR52" s="165">
        <v>3.2866</v>
      </c>
      <c r="JS52" s="165">
        <v>2.2311999999999999</v>
      </c>
      <c r="JT52" s="166"/>
      <c r="JU52" s="165">
        <v>25.1</v>
      </c>
      <c r="JV52" s="165">
        <v>1.3692</v>
      </c>
      <c r="JW52" s="165">
        <v>0.15</v>
      </c>
      <c r="JX52" s="166"/>
      <c r="JY52" s="165">
        <v>-12.6911</v>
      </c>
      <c r="JZ52" s="165">
        <v>0.50739999999999996</v>
      </c>
      <c r="KA52" s="165">
        <v>-21.6069</v>
      </c>
      <c r="KB52" s="165">
        <v>-12.424200000000001</v>
      </c>
      <c r="KC52" s="165">
        <v>-6.9787999999999997</v>
      </c>
      <c r="KD52" s="165">
        <v>-21.087700000000002</v>
      </c>
      <c r="KE52" s="165">
        <v>-2.1105999999999998</v>
      </c>
      <c r="KF52" s="165">
        <v>-27.3</v>
      </c>
      <c r="KG52" s="165">
        <v>10.5</v>
      </c>
      <c r="KH52" s="166"/>
      <c r="KI52" s="165">
        <v>-45.5274</v>
      </c>
    </row>
    <row r="53" spans="1:295" ht="18" customHeight="1" x14ac:dyDescent="0.3">
      <c r="A53" s="162" t="s">
        <v>88</v>
      </c>
      <c r="B53" s="162" t="s">
        <v>819</v>
      </c>
      <c r="C53" s="165">
        <v>0</v>
      </c>
      <c r="D53" s="165">
        <v>3.3656999999999999</v>
      </c>
      <c r="E53" s="165">
        <v>-8.0351999999999997</v>
      </c>
      <c r="F53" s="165">
        <v>2.8965999999999998</v>
      </c>
      <c r="G53" s="165">
        <v>9.1195000000000004</v>
      </c>
      <c r="H53" s="166"/>
      <c r="I53" s="165">
        <v>11.009600000000001</v>
      </c>
      <c r="J53" s="166"/>
      <c r="K53" s="165">
        <v>11.3087</v>
      </c>
      <c r="L53" s="165">
        <v>4.4058999999999999</v>
      </c>
      <c r="M53" s="165">
        <v>6.0052000000000003</v>
      </c>
      <c r="N53" s="165">
        <v>-6.66</v>
      </c>
      <c r="O53" s="165">
        <v>-22</v>
      </c>
      <c r="P53" s="165">
        <v>-2.2000000000000002</v>
      </c>
      <c r="Q53" s="165">
        <v>2.484</v>
      </c>
      <c r="R53" s="165">
        <v>-15.4</v>
      </c>
      <c r="S53" s="165">
        <v>2.8313999999999999</v>
      </c>
      <c r="T53" s="165">
        <v>-0.36449999999999999</v>
      </c>
      <c r="U53" s="165">
        <v>4.4047999999999998</v>
      </c>
      <c r="V53" s="165">
        <v>4.3305999999999996</v>
      </c>
      <c r="W53" s="165">
        <v>8.0290999999999997</v>
      </c>
      <c r="X53" s="165">
        <v>3.2037</v>
      </c>
      <c r="Y53" s="165">
        <v>1.6436999999999999</v>
      </c>
      <c r="Z53" s="165">
        <v>1.2327999999999999</v>
      </c>
      <c r="AA53" s="166"/>
      <c r="AB53" s="165">
        <v>-0.9284</v>
      </c>
      <c r="AC53" s="165">
        <v>-0.50900000000000001</v>
      </c>
      <c r="AD53" s="166"/>
      <c r="AE53" s="165">
        <v>4.1929999999999996</v>
      </c>
      <c r="AF53" s="165">
        <v>-13.32</v>
      </c>
      <c r="AG53" s="165">
        <v>-11</v>
      </c>
      <c r="AH53" s="165">
        <v>-0.91400000000000003</v>
      </c>
      <c r="AI53" s="165">
        <v>0.32200000000000001</v>
      </c>
      <c r="AJ53" s="165">
        <v>-8.57</v>
      </c>
      <c r="AK53" s="165">
        <v>-8.4700000000000006</v>
      </c>
      <c r="AL53" s="166"/>
      <c r="AM53" s="165">
        <v>-10.52</v>
      </c>
      <c r="AN53" s="165">
        <v>-10.59</v>
      </c>
      <c r="AO53" s="165">
        <v>6.5065999999999997</v>
      </c>
      <c r="AP53" s="165">
        <v>4.4268999999999998</v>
      </c>
      <c r="AQ53" s="165">
        <v>14.0238</v>
      </c>
      <c r="AR53" s="165">
        <v>17.484100000000002</v>
      </c>
      <c r="AS53" s="165">
        <v>-26.052299999999999</v>
      </c>
      <c r="AT53" s="165">
        <v>-13.395899999999999</v>
      </c>
      <c r="AU53" s="165">
        <v>-12.9778</v>
      </c>
      <c r="AV53" s="165">
        <v>11.561</v>
      </c>
      <c r="AW53" s="165">
        <v>12.035399999999999</v>
      </c>
      <c r="AX53" s="165">
        <v>-20.6297</v>
      </c>
      <c r="AY53" s="165">
        <v>-17.682600000000001</v>
      </c>
      <c r="AZ53" s="165">
        <v>0.8014</v>
      </c>
      <c r="BA53" s="165">
        <v>5.0785999999999998</v>
      </c>
      <c r="BB53" s="165">
        <v>76.479100000000003</v>
      </c>
      <c r="BC53" s="165">
        <v>7.7504999999999997</v>
      </c>
      <c r="BD53" s="165">
        <v>-3.3</v>
      </c>
      <c r="BE53" s="165">
        <v>-3.5</v>
      </c>
      <c r="BF53" s="165">
        <v>-16.5715</v>
      </c>
      <c r="BG53" s="165">
        <v>-16.900200000000002</v>
      </c>
      <c r="BH53" s="165">
        <v>-2.8723000000000001</v>
      </c>
      <c r="BI53" s="166"/>
      <c r="BJ53" s="165">
        <v>15.977499999999999</v>
      </c>
      <c r="BK53" s="165">
        <v>7.4040999999999997</v>
      </c>
      <c r="BL53" s="165">
        <v>-0.1918</v>
      </c>
      <c r="BM53" s="165">
        <v>-0.15340000000000001</v>
      </c>
      <c r="BN53" s="165">
        <v>-35.828699999999998</v>
      </c>
      <c r="BO53" s="165">
        <v>23.438199999999998</v>
      </c>
      <c r="BP53" s="165">
        <v>23.316099999999999</v>
      </c>
      <c r="BQ53" s="165">
        <v>60.770099999999999</v>
      </c>
      <c r="BR53" s="165">
        <v>-103.7329</v>
      </c>
      <c r="BS53" s="166"/>
      <c r="BT53" s="166"/>
      <c r="BU53" s="166"/>
      <c r="BV53" s="165">
        <v>12.9435</v>
      </c>
      <c r="BW53" s="165">
        <v>4.8600000000000003</v>
      </c>
      <c r="BX53" s="165">
        <v>1.43</v>
      </c>
      <c r="BY53" s="165">
        <v>-13.2</v>
      </c>
      <c r="BZ53" s="165">
        <v>2.71</v>
      </c>
      <c r="CA53" s="165">
        <v>-25.849499999999999</v>
      </c>
      <c r="CB53" s="165">
        <v>-25.0458</v>
      </c>
      <c r="CC53" s="165">
        <v>38.093899999999998</v>
      </c>
      <c r="CD53" s="165">
        <v>37.6798</v>
      </c>
      <c r="CE53" s="165">
        <v>-1.4745999999999999</v>
      </c>
      <c r="CF53" s="165">
        <v>-17.394600000000001</v>
      </c>
      <c r="CG53" s="165">
        <v>-17.523099999999999</v>
      </c>
      <c r="CH53" s="165">
        <v>15.733599999999999</v>
      </c>
      <c r="CI53" s="165">
        <v>8.3666</v>
      </c>
      <c r="CJ53" s="166"/>
      <c r="CK53" s="166"/>
      <c r="CL53" s="165">
        <v>47.3</v>
      </c>
      <c r="CM53" s="165">
        <v>-16.600000000000001</v>
      </c>
      <c r="CN53" s="165">
        <v>-2.33</v>
      </c>
      <c r="CO53" s="165">
        <v>31.479800000000001</v>
      </c>
      <c r="CP53" s="165">
        <v>31.521899999999999</v>
      </c>
      <c r="CQ53" s="165">
        <v>30.292200000000001</v>
      </c>
      <c r="CR53" s="165">
        <v>73.150199999999998</v>
      </c>
      <c r="CS53" s="165">
        <v>73.574299999999994</v>
      </c>
      <c r="CT53" s="165">
        <v>-31.0745</v>
      </c>
      <c r="CU53" s="165">
        <v>-49.023000000000003</v>
      </c>
      <c r="CV53" s="165">
        <v>-26.822700000000001</v>
      </c>
      <c r="CW53" s="165">
        <v>3.4392</v>
      </c>
      <c r="CX53" s="165">
        <v>17.34</v>
      </c>
      <c r="CY53" s="165">
        <v>17.260000000000002</v>
      </c>
      <c r="CZ53" s="165">
        <v>6.0986000000000002</v>
      </c>
      <c r="DA53" s="165">
        <v>6.2530999999999999</v>
      </c>
      <c r="DB53" s="165">
        <v>-7.66</v>
      </c>
      <c r="DC53" s="166"/>
      <c r="DD53" s="165">
        <v>-9.9242000000000008</v>
      </c>
      <c r="DE53" s="165">
        <v>-9.7021999999999995</v>
      </c>
      <c r="DF53" s="165">
        <v>15.773400000000001</v>
      </c>
      <c r="DG53" s="165">
        <v>1.5100000000000001E-2</v>
      </c>
      <c r="DH53" s="165">
        <v>-3.7574999999999998</v>
      </c>
      <c r="DI53" s="165">
        <v>9.3000000000000007</v>
      </c>
      <c r="DJ53" s="166"/>
      <c r="DK53" s="165">
        <v>-3.8635000000000002</v>
      </c>
      <c r="DL53" s="165">
        <v>-0.56100000000000005</v>
      </c>
      <c r="DM53" s="165">
        <v>6.1558000000000002</v>
      </c>
      <c r="DN53" s="165">
        <v>6.3144</v>
      </c>
      <c r="DO53" s="165">
        <v>-0.28000000000000003</v>
      </c>
      <c r="DP53" s="165">
        <v>-1.52</v>
      </c>
      <c r="DQ53" s="165">
        <v>8.1065000000000005</v>
      </c>
      <c r="DR53" s="165">
        <v>-16.493400000000001</v>
      </c>
      <c r="DS53" s="166"/>
      <c r="DT53" s="165">
        <v>-18.72</v>
      </c>
      <c r="DU53" s="165">
        <v>7.59</v>
      </c>
      <c r="DV53" s="165">
        <v>33.229999999999997</v>
      </c>
      <c r="DW53" s="165">
        <v>-16.054500000000001</v>
      </c>
      <c r="DX53" s="165">
        <v>-8.6273</v>
      </c>
      <c r="DY53" s="165">
        <v>-40.752000000000002</v>
      </c>
      <c r="DZ53" s="165">
        <v>-40.454500000000003</v>
      </c>
      <c r="EA53" s="165">
        <v>13.7592</v>
      </c>
      <c r="EB53" s="165">
        <v>-6.5952999999999999</v>
      </c>
      <c r="EC53" s="165">
        <v>-17.561499999999999</v>
      </c>
      <c r="ED53" s="165">
        <v>-17.228400000000001</v>
      </c>
      <c r="EE53" s="165">
        <v>-15.617599999999999</v>
      </c>
      <c r="EF53" s="165">
        <v>-19.069900000000001</v>
      </c>
      <c r="EG53" s="165">
        <v>-12.093</v>
      </c>
      <c r="EH53" s="165">
        <v>-128.11199999999999</v>
      </c>
      <c r="EI53" s="165">
        <v>-8.3423999999999996</v>
      </c>
      <c r="EJ53" s="166"/>
      <c r="EK53" s="165">
        <v>-4.6784999999999997</v>
      </c>
      <c r="EL53" s="165">
        <v>-4.0789999999999997</v>
      </c>
      <c r="EM53" s="165">
        <v>21.454999999999998</v>
      </c>
      <c r="EN53" s="165">
        <v>-18.089500000000001</v>
      </c>
      <c r="EO53" s="165">
        <v>-17.097899999999999</v>
      </c>
      <c r="EP53" s="165">
        <v>8.2080000000000002</v>
      </c>
      <c r="EQ53" s="165">
        <v>-27.527899999999999</v>
      </c>
      <c r="ER53" s="165">
        <v>-27.385300000000001</v>
      </c>
      <c r="ES53" s="165">
        <v>15.429</v>
      </c>
      <c r="ET53" s="166"/>
      <c r="EU53" s="165">
        <v>-11</v>
      </c>
      <c r="EV53" s="165">
        <v>-0.3</v>
      </c>
      <c r="EW53" s="165">
        <v>6.2134999999999998</v>
      </c>
      <c r="EX53" s="165">
        <v>-20.885000000000002</v>
      </c>
      <c r="EY53" s="165">
        <v>-10.203799999999999</v>
      </c>
      <c r="EZ53" s="165">
        <v>-10.183</v>
      </c>
      <c r="FA53" s="165">
        <v>10.811</v>
      </c>
      <c r="FB53" s="165">
        <v>14.3592</v>
      </c>
      <c r="FC53" s="165">
        <v>-31.1877</v>
      </c>
      <c r="FD53" s="165">
        <v>3.6025</v>
      </c>
      <c r="FE53" s="166"/>
      <c r="FF53" s="165">
        <v>3.3407</v>
      </c>
      <c r="FG53" s="165">
        <v>3.7515999999999998</v>
      </c>
      <c r="FH53" s="165">
        <v>4.2541000000000002</v>
      </c>
      <c r="FI53" s="165">
        <v>0</v>
      </c>
      <c r="FJ53" s="165">
        <v>12.559200000000001</v>
      </c>
      <c r="FK53" s="165">
        <v>12.3918</v>
      </c>
      <c r="FL53" s="165">
        <v>-31.314299999999999</v>
      </c>
      <c r="FM53" s="165">
        <v>26.150700000000001</v>
      </c>
      <c r="FN53" s="165">
        <v>25.919799999999999</v>
      </c>
      <c r="FO53" s="165">
        <v>-19.0017</v>
      </c>
      <c r="FP53" s="166"/>
      <c r="FQ53" s="165">
        <v>21.046500000000002</v>
      </c>
      <c r="FR53" s="165">
        <v>-19.91</v>
      </c>
      <c r="FS53" s="165">
        <v>-0.71</v>
      </c>
      <c r="FT53" s="165">
        <v>0.28860000000000002</v>
      </c>
      <c r="FU53" s="165">
        <v>0.86</v>
      </c>
      <c r="FV53" s="165">
        <v>2.54</v>
      </c>
      <c r="FW53" s="165">
        <v>-21.042100000000001</v>
      </c>
      <c r="FX53" s="166"/>
      <c r="FY53" s="165">
        <v>1.3080000000000001</v>
      </c>
      <c r="FZ53" s="165">
        <v>0.85</v>
      </c>
      <c r="GA53" s="166"/>
      <c r="GB53" s="165">
        <v>-0.86</v>
      </c>
      <c r="GC53" s="165">
        <v>-3.5266999999999999</v>
      </c>
      <c r="GD53" s="165">
        <v>3.5103</v>
      </c>
      <c r="GE53" s="165">
        <v>-3.23</v>
      </c>
      <c r="GF53" s="165">
        <v>25.721</v>
      </c>
      <c r="GG53" s="166"/>
      <c r="GH53" s="165">
        <v>23.757999999999999</v>
      </c>
      <c r="GI53" s="165">
        <v>-4.7352999999999996</v>
      </c>
      <c r="GJ53" s="165">
        <v>-5.3422000000000001</v>
      </c>
      <c r="GK53" s="165">
        <v>2.7223999999999999</v>
      </c>
      <c r="GL53" s="166"/>
      <c r="GM53" s="166"/>
      <c r="GN53" s="165">
        <v>-11.8965</v>
      </c>
      <c r="GO53" s="165">
        <v>-11.202999999999999</v>
      </c>
      <c r="GP53" s="165">
        <v>5.5435999999999996</v>
      </c>
      <c r="GQ53" s="165">
        <v>-24.091200000000001</v>
      </c>
      <c r="GR53" s="165">
        <v>8.4097000000000008</v>
      </c>
      <c r="GS53" s="165">
        <v>9.3272999999999993</v>
      </c>
      <c r="GT53" s="165">
        <v>125.67700000000001</v>
      </c>
      <c r="GU53" s="165">
        <v>-5.3894000000000002</v>
      </c>
      <c r="GV53" s="165">
        <v>-10.0768</v>
      </c>
      <c r="GW53" s="165">
        <v>-11.625500000000001</v>
      </c>
      <c r="GX53" s="165">
        <v>1.6276999999999999</v>
      </c>
      <c r="GY53" s="165">
        <v>6.6881000000000004</v>
      </c>
      <c r="GZ53" s="165">
        <v>6.9226000000000001</v>
      </c>
      <c r="HA53" s="165">
        <v>1</v>
      </c>
      <c r="HB53" s="165">
        <v>16.185500000000001</v>
      </c>
      <c r="HC53" s="165">
        <v>18.171099999999999</v>
      </c>
      <c r="HD53" s="165">
        <v>11.73</v>
      </c>
      <c r="HE53" s="165">
        <v>-14.3606</v>
      </c>
      <c r="HF53" s="165">
        <v>-18.783899999999999</v>
      </c>
      <c r="HG53" s="165">
        <v>58.542000000000002</v>
      </c>
      <c r="HH53" s="165">
        <v>17.594999999999999</v>
      </c>
      <c r="HI53" s="165">
        <v>26.75</v>
      </c>
      <c r="HJ53" s="165">
        <v>27.5029</v>
      </c>
      <c r="HK53" s="165">
        <v>-11.702199999999999</v>
      </c>
      <c r="HL53" s="166"/>
      <c r="HM53" s="165">
        <v>-14.378299999999999</v>
      </c>
      <c r="HN53" s="165">
        <v>-15.5198</v>
      </c>
      <c r="HO53" s="166"/>
      <c r="HP53" s="166"/>
      <c r="HQ53" s="165">
        <v>-19.433700000000002</v>
      </c>
      <c r="HR53" s="165">
        <v>-19.175599999999999</v>
      </c>
      <c r="HS53" s="165">
        <v>-5.0140000000000002</v>
      </c>
      <c r="HT53" s="165">
        <v>-5.1879</v>
      </c>
      <c r="HU53" s="165">
        <v>10.85</v>
      </c>
      <c r="HV53" s="165">
        <v>10.83</v>
      </c>
      <c r="HW53" s="165">
        <v>-31</v>
      </c>
      <c r="HX53" s="165">
        <v>-31.3</v>
      </c>
      <c r="HY53" s="165">
        <v>1.7770999999999999</v>
      </c>
      <c r="HZ53" s="165">
        <v>-10</v>
      </c>
      <c r="IA53" s="165">
        <v>88.766800000000003</v>
      </c>
      <c r="IB53" s="165">
        <v>21.1465</v>
      </c>
      <c r="IC53" s="165">
        <v>21.436199999999999</v>
      </c>
      <c r="ID53" s="165">
        <v>-20.100000000000001</v>
      </c>
      <c r="IE53" s="165">
        <v>-37.5</v>
      </c>
      <c r="IF53" s="165">
        <v>3.9</v>
      </c>
      <c r="IG53" s="165">
        <v>3.5</v>
      </c>
      <c r="IH53" s="166"/>
      <c r="II53" s="166"/>
      <c r="IJ53" s="165">
        <v>-65.1511</v>
      </c>
      <c r="IK53" s="165">
        <v>64.449600000000004</v>
      </c>
      <c r="IL53" s="165">
        <v>-306.81</v>
      </c>
      <c r="IM53" s="165">
        <v>-42.088999999999999</v>
      </c>
      <c r="IN53" s="165">
        <v>-19.418299999999999</v>
      </c>
      <c r="IO53" s="165">
        <v>134.92060000000001</v>
      </c>
      <c r="IP53" s="165">
        <v>28.876200000000001</v>
      </c>
      <c r="IQ53" s="165">
        <v>159.3261</v>
      </c>
      <c r="IR53" s="165">
        <v>102.7128</v>
      </c>
      <c r="IS53" s="165">
        <v>72.368099999999998</v>
      </c>
      <c r="IT53" s="165">
        <v>25.6585</v>
      </c>
      <c r="IU53" s="165">
        <v>23.843599999999999</v>
      </c>
      <c r="IV53" s="165">
        <v>-48.904299999999999</v>
      </c>
      <c r="IW53" s="165">
        <v>251.8023</v>
      </c>
      <c r="IX53" s="165">
        <v>-204.2038</v>
      </c>
      <c r="IY53" s="165">
        <v>49.099499999999999</v>
      </c>
      <c r="IZ53" s="165">
        <v>-40.354700000000001</v>
      </c>
      <c r="JA53" s="165">
        <v>-1.0535000000000001</v>
      </c>
      <c r="JB53" s="166"/>
      <c r="JC53" s="165">
        <v>-8.16</v>
      </c>
      <c r="JD53" s="165">
        <v>-1.2529999999999999</v>
      </c>
      <c r="JE53" s="165">
        <v>-1.26</v>
      </c>
      <c r="JF53" s="165">
        <v>4.72</v>
      </c>
      <c r="JG53" s="165">
        <v>-3.44</v>
      </c>
      <c r="JH53" s="165">
        <v>-1.7636000000000001</v>
      </c>
      <c r="JI53" s="165">
        <v>-2.7237</v>
      </c>
      <c r="JJ53" s="165">
        <v>11.223000000000001</v>
      </c>
      <c r="JK53" s="165">
        <v>-11.250500000000001</v>
      </c>
      <c r="JL53" s="165">
        <v>-0.8</v>
      </c>
      <c r="JM53" s="165">
        <v>0.36899999999999999</v>
      </c>
      <c r="JN53" s="165">
        <v>0.433</v>
      </c>
      <c r="JO53" s="166"/>
      <c r="JP53" s="166"/>
      <c r="JQ53" s="165">
        <v>2.7311000000000001</v>
      </c>
      <c r="JR53" s="165">
        <v>2.6892999999999998</v>
      </c>
      <c r="JS53" s="165">
        <v>2.4842</v>
      </c>
      <c r="JT53" s="166"/>
      <c r="JU53" s="165">
        <v>25</v>
      </c>
      <c r="JV53" s="165">
        <v>1.4806999999999999</v>
      </c>
      <c r="JW53" s="165">
        <v>0.11</v>
      </c>
      <c r="JX53" s="166"/>
      <c r="JY53" s="165">
        <v>-12.5709</v>
      </c>
      <c r="JZ53" s="165">
        <v>2.3699999999999999E-2</v>
      </c>
      <c r="KA53" s="165">
        <v>-21.346299999999999</v>
      </c>
      <c r="KB53" s="165">
        <v>-12.682</v>
      </c>
      <c r="KC53" s="165">
        <v>-6.8753000000000002</v>
      </c>
      <c r="KD53" s="165">
        <v>-20.668900000000001</v>
      </c>
      <c r="KE53" s="165">
        <v>-3.1415000000000002</v>
      </c>
      <c r="KF53" s="165">
        <v>-27.3</v>
      </c>
      <c r="KG53" s="165">
        <v>10.9</v>
      </c>
      <c r="KH53" s="166"/>
      <c r="KI53" s="165">
        <v>-44.033000000000001</v>
      </c>
    </row>
    <row r="54" spans="1:295" ht="18" customHeight="1" x14ac:dyDescent="0.3">
      <c r="A54" s="162" t="s">
        <v>88</v>
      </c>
      <c r="B54" s="162" t="s">
        <v>820</v>
      </c>
      <c r="C54" s="165">
        <v>0</v>
      </c>
      <c r="D54" s="165">
        <v>2.9580000000000002</v>
      </c>
      <c r="E54" s="165">
        <v>-7.5491999999999999</v>
      </c>
      <c r="F54" s="165">
        <v>2.9081000000000001</v>
      </c>
      <c r="G54" s="165">
        <v>8.3696000000000002</v>
      </c>
      <c r="H54" s="166"/>
      <c r="I54" s="165">
        <v>10.6546</v>
      </c>
      <c r="J54" s="166"/>
      <c r="K54" s="165">
        <v>10.101800000000001</v>
      </c>
      <c r="L54" s="165">
        <v>3.6429</v>
      </c>
      <c r="M54" s="165">
        <v>5.1951999999999998</v>
      </c>
      <c r="N54" s="165">
        <v>-2.2200000000000002</v>
      </c>
      <c r="O54" s="165">
        <v>-22</v>
      </c>
      <c r="P54" s="165">
        <v>-2.2000000000000002</v>
      </c>
      <c r="Q54" s="165">
        <v>1.6559999999999999</v>
      </c>
      <c r="R54" s="165">
        <v>-13.2</v>
      </c>
      <c r="S54" s="165">
        <v>2.7519999999999998</v>
      </c>
      <c r="T54" s="165">
        <v>-0.11169999999999999</v>
      </c>
      <c r="U54" s="165">
        <v>4.3841000000000001</v>
      </c>
      <c r="V54" s="165">
        <v>4.2587999999999999</v>
      </c>
      <c r="W54" s="165">
        <v>8.1122999999999994</v>
      </c>
      <c r="X54" s="165">
        <v>3.0966999999999998</v>
      </c>
      <c r="Y54" s="165">
        <v>2.0546000000000002</v>
      </c>
      <c r="Z54" s="165">
        <v>1.2325999999999999</v>
      </c>
      <c r="AA54" s="166"/>
      <c r="AB54" s="165">
        <v>-0.94099999999999995</v>
      </c>
      <c r="AC54" s="165">
        <v>-0.66400000000000003</v>
      </c>
      <c r="AD54" s="166"/>
      <c r="AE54" s="165">
        <v>0.57999999999999996</v>
      </c>
      <c r="AF54" s="165">
        <v>-19.98</v>
      </c>
      <c r="AG54" s="165">
        <v>-13.2</v>
      </c>
      <c r="AH54" s="165">
        <v>-1.1970000000000001</v>
      </c>
      <c r="AI54" s="165">
        <v>0.34699999999999998</v>
      </c>
      <c r="AJ54" s="165">
        <v>-9.61</v>
      </c>
      <c r="AK54" s="165">
        <v>-9.66</v>
      </c>
      <c r="AL54" s="166"/>
      <c r="AM54" s="165">
        <v>-11.16</v>
      </c>
      <c r="AN54" s="165">
        <v>-11.29</v>
      </c>
      <c r="AO54" s="165">
        <v>5.6742999999999997</v>
      </c>
      <c r="AP54" s="165">
        <v>4.5312999999999999</v>
      </c>
      <c r="AQ54" s="165">
        <v>19.578299999999999</v>
      </c>
      <c r="AR54" s="165">
        <v>20.746500000000001</v>
      </c>
      <c r="AS54" s="165">
        <v>-28.455100000000002</v>
      </c>
      <c r="AT54" s="165">
        <v>-15.2713</v>
      </c>
      <c r="AU54" s="165">
        <v>-15.7805</v>
      </c>
      <c r="AV54" s="165">
        <v>14.061400000000001</v>
      </c>
      <c r="AW54" s="165">
        <v>13.2256</v>
      </c>
      <c r="AX54" s="165">
        <v>-18.352399999999999</v>
      </c>
      <c r="AY54" s="165">
        <v>-17.950500000000002</v>
      </c>
      <c r="AZ54" s="165">
        <v>2.3795999999999999</v>
      </c>
      <c r="BA54" s="165">
        <v>10.677199999999999</v>
      </c>
      <c r="BB54" s="165">
        <v>66.982500000000002</v>
      </c>
      <c r="BC54" s="165">
        <v>9.0856999999999992</v>
      </c>
      <c r="BD54" s="165">
        <v>-3.6</v>
      </c>
      <c r="BE54" s="165">
        <v>-4.0999999999999996</v>
      </c>
      <c r="BF54" s="165">
        <v>-15.9038</v>
      </c>
      <c r="BG54" s="165">
        <v>-16.369</v>
      </c>
      <c r="BH54" s="165">
        <v>-2.0886999999999998</v>
      </c>
      <c r="BI54" s="166"/>
      <c r="BJ54" s="165">
        <v>16.985900000000001</v>
      </c>
      <c r="BK54" s="165">
        <v>7.3102999999999998</v>
      </c>
      <c r="BL54" s="165">
        <v>-0.379</v>
      </c>
      <c r="BM54" s="165">
        <v>-0.14480000000000001</v>
      </c>
      <c r="BN54" s="165">
        <v>-45.960900000000002</v>
      </c>
      <c r="BO54" s="165">
        <v>22.217500000000001</v>
      </c>
      <c r="BP54" s="165">
        <v>21.851199999999999</v>
      </c>
      <c r="BQ54" s="165">
        <v>82.436899999999994</v>
      </c>
      <c r="BR54" s="165">
        <v>-117.1981</v>
      </c>
      <c r="BS54" s="166"/>
      <c r="BT54" s="166"/>
      <c r="BU54" s="166"/>
      <c r="BV54" s="165">
        <v>9.9994999999999994</v>
      </c>
      <c r="BW54" s="165">
        <v>4.6100000000000003</v>
      </c>
      <c r="BX54" s="165">
        <v>1.1000000000000001</v>
      </c>
      <c r="BY54" s="165">
        <v>-14.46</v>
      </c>
      <c r="BZ54" s="165">
        <v>1.84</v>
      </c>
      <c r="CA54" s="165">
        <v>-23.170400000000001</v>
      </c>
      <c r="CB54" s="165">
        <v>-23.304300000000001</v>
      </c>
      <c r="CC54" s="165">
        <v>37.957299999999996</v>
      </c>
      <c r="CD54" s="165">
        <v>36.4771</v>
      </c>
      <c r="CE54" s="165">
        <v>-0.4239</v>
      </c>
      <c r="CF54" s="165">
        <v>-21.744700000000002</v>
      </c>
      <c r="CG54" s="165">
        <v>-21.790299999999998</v>
      </c>
      <c r="CH54" s="165">
        <v>16.5641</v>
      </c>
      <c r="CI54" s="165">
        <v>9.7898999999999994</v>
      </c>
      <c r="CJ54" s="166"/>
      <c r="CK54" s="166"/>
      <c r="CL54" s="165">
        <v>41.6</v>
      </c>
      <c r="CM54" s="165">
        <v>-15.6</v>
      </c>
      <c r="CN54" s="165">
        <v>-1.87</v>
      </c>
      <c r="CO54" s="165">
        <v>27.4023</v>
      </c>
      <c r="CP54" s="165">
        <v>27.677</v>
      </c>
      <c r="CQ54" s="165">
        <v>25.439599999999999</v>
      </c>
      <c r="CR54" s="165">
        <v>76.22</v>
      </c>
      <c r="CS54" s="165">
        <v>75.976600000000005</v>
      </c>
      <c r="CT54" s="165">
        <v>-32.066200000000002</v>
      </c>
      <c r="CU54" s="165">
        <v>-50.856200000000001</v>
      </c>
      <c r="CV54" s="165">
        <v>-28.482099999999999</v>
      </c>
      <c r="CW54" s="165">
        <v>3.1522999999999999</v>
      </c>
      <c r="CX54" s="165">
        <v>15.54</v>
      </c>
      <c r="CY54" s="165">
        <v>16.14</v>
      </c>
      <c r="CZ54" s="165">
        <v>5.4736000000000002</v>
      </c>
      <c r="DA54" s="165">
        <v>5.7648000000000001</v>
      </c>
      <c r="DB54" s="165">
        <v>-7.37</v>
      </c>
      <c r="DC54" s="166"/>
      <c r="DD54" s="165">
        <v>-10.617900000000001</v>
      </c>
      <c r="DE54" s="165">
        <v>-11.1889</v>
      </c>
      <c r="DF54" s="165">
        <v>18.7529</v>
      </c>
      <c r="DG54" s="165">
        <v>1.52E-2</v>
      </c>
      <c r="DH54" s="165">
        <v>-3.5604</v>
      </c>
      <c r="DI54" s="165">
        <v>11.7</v>
      </c>
      <c r="DJ54" s="165">
        <v>13.4</v>
      </c>
      <c r="DK54" s="165">
        <v>-3.7073</v>
      </c>
      <c r="DL54" s="165">
        <v>-1.3090999999999999</v>
      </c>
      <c r="DM54" s="165">
        <v>5.0518000000000001</v>
      </c>
      <c r="DN54" s="165">
        <v>5.2011000000000003</v>
      </c>
      <c r="DO54" s="165">
        <v>-1.04</v>
      </c>
      <c r="DP54" s="165">
        <v>-1.01</v>
      </c>
      <c r="DQ54" s="165">
        <v>8.4629999999999992</v>
      </c>
      <c r="DR54" s="165">
        <v>-19.091100000000001</v>
      </c>
      <c r="DS54" s="166"/>
      <c r="DT54" s="165">
        <v>-19.809999999999999</v>
      </c>
      <c r="DU54" s="165">
        <v>5.2</v>
      </c>
      <c r="DV54" s="165">
        <v>32.82</v>
      </c>
      <c r="DW54" s="165">
        <v>-18.7455</v>
      </c>
      <c r="DX54" s="165">
        <v>-9.5635999999999992</v>
      </c>
      <c r="DY54" s="165">
        <v>-40.023699999999998</v>
      </c>
      <c r="DZ54" s="165">
        <v>-40.954500000000003</v>
      </c>
      <c r="EA54" s="165">
        <v>11.1221</v>
      </c>
      <c r="EB54" s="165">
        <v>-10.5267</v>
      </c>
      <c r="EC54" s="165">
        <v>-20.953099999999999</v>
      </c>
      <c r="ED54" s="165">
        <v>-20.294499999999999</v>
      </c>
      <c r="EE54" s="165">
        <v>-22.043199999999999</v>
      </c>
      <c r="EF54" s="165">
        <v>-26.2623</v>
      </c>
      <c r="EG54" s="165">
        <v>-11.680999999999999</v>
      </c>
      <c r="EH54" s="165">
        <v>-144.9597</v>
      </c>
      <c r="EI54" s="165">
        <v>-8.6758000000000006</v>
      </c>
      <c r="EJ54" s="166"/>
      <c r="EK54" s="165">
        <v>-4.0789999999999997</v>
      </c>
      <c r="EL54" s="165">
        <v>-3.5419</v>
      </c>
      <c r="EM54" s="165">
        <v>20.966999999999999</v>
      </c>
      <c r="EN54" s="165">
        <v>-13.5517</v>
      </c>
      <c r="EO54" s="165">
        <v>-13.6568</v>
      </c>
      <c r="EP54" s="165">
        <v>4.1120000000000001</v>
      </c>
      <c r="EQ54" s="165">
        <v>-26.6008</v>
      </c>
      <c r="ER54" s="165">
        <v>-26.050799999999999</v>
      </c>
      <c r="ES54" s="165">
        <v>14.7567</v>
      </c>
      <c r="ET54" s="165">
        <v>0</v>
      </c>
      <c r="EU54" s="165">
        <v>-8.8800000000000008</v>
      </c>
      <c r="EV54" s="165">
        <v>-0.1</v>
      </c>
      <c r="EW54" s="165">
        <v>6.3639999999999999</v>
      </c>
      <c r="EX54" s="165">
        <v>-12.0379</v>
      </c>
      <c r="EY54" s="165">
        <v>-8.9291999999999998</v>
      </c>
      <c r="EZ54" s="165">
        <v>-8.9365000000000006</v>
      </c>
      <c r="FA54" s="165">
        <v>10.7921</v>
      </c>
      <c r="FB54" s="165">
        <v>13.167999999999999</v>
      </c>
      <c r="FC54" s="165">
        <v>-31.767499999999998</v>
      </c>
      <c r="FD54" s="165">
        <v>2.7603</v>
      </c>
      <c r="FE54" s="166"/>
      <c r="FF54" s="165">
        <v>2.5869</v>
      </c>
      <c r="FG54" s="166"/>
      <c r="FH54" s="166"/>
      <c r="FI54" s="166"/>
      <c r="FJ54" s="165">
        <v>10.2148</v>
      </c>
      <c r="FK54" s="165">
        <v>10.382300000000001</v>
      </c>
      <c r="FL54" s="165">
        <v>-28.635000000000002</v>
      </c>
      <c r="FM54" s="165">
        <v>24.9389</v>
      </c>
      <c r="FN54" s="165">
        <v>24.922799999999999</v>
      </c>
      <c r="FO54" s="165">
        <v>-16.708600000000001</v>
      </c>
      <c r="FP54" s="166"/>
      <c r="FQ54" s="165">
        <v>19.913599999999999</v>
      </c>
      <c r="FR54" s="165">
        <v>-18.59</v>
      </c>
      <c r="FS54" s="165">
        <v>-0.79969999999999997</v>
      </c>
      <c r="FT54" s="165">
        <v>0.30509999999999998</v>
      </c>
      <c r="FU54" s="165">
        <v>-0.46</v>
      </c>
      <c r="FV54" s="165">
        <v>2.68</v>
      </c>
      <c r="FW54" s="165">
        <v>-20.660299999999999</v>
      </c>
      <c r="FX54" s="165">
        <v>0</v>
      </c>
      <c r="FY54" s="165">
        <v>1.2789999999999999</v>
      </c>
      <c r="FZ54" s="165">
        <v>0.75700000000000001</v>
      </c>
      <c r="GA54" s="166"/>
      <c r="GB54" s="165">
        <v>1.32</v>
      </c>
      <c r="GC54" s="165">
        <v>-5.3216000000000001</v>
      </c>
      <c r="GD54" s="165">
        <v>1.8150999999999999</v>
      </c>
      <c r="GE54" s="165">
        <v>-2.67</v>
      </c>
      <c r="GF54" s="165">
        <v>28.080400000000001</v>
      </c>
      <c r="GG54" s="166"/>
      <c r="GH54" s="165">
        <v>21.312200000000001</v>
      </c>
      <c r="GI54" s="165">
        <v>-3.2881</v>
      </c>
      <c r="GJ54" s="165">
        <v>-3.6387</v>
      </c>
      <c r="GK54" s="165">
        <v>2.5200999999999998</v>
      </c>
      <c r="GL54" s="166"/>
      <c r="GM54" s="166"/>
      <c r="GN54" s="165">
        <v>-11.567</v>
      </c>
      <c r="GO54" s="165">
        <v>-12.421200000000001</v>
      </c>
      <c r="GP54" s="165">
        <v>5.2493999999999996</v>
      </c>
      <c r="GQ54" s="165">
        <v>-23.1249</v>
      </c>
      <c r="GR54" s="165">
        <v>8.2409999999999997</v>
      </c>
      <c r="GS54" s="165">
        <v>8.2784999999999993</v>
      </c>
      <c r="GT54" s="165">
        <v>119.51309999999999</v>
      </c>
      <c r="GU54" s="165">
        <v>-6.1733000000000002</v>
      </c>
      <c r="GV54" s="165">
        <v>-11.010400000000001</v>
      </c>
      <c r="GW54" s="165">
        <v>-10.2399</v>
      </c>
      <c r="GX54" s="165">
        <v>1.9458</v>
      </c>
      <c r="GY54" s="165">
        <v>6.3512000000000004</v>
      </c>
      <c r="GZ54" s="165">
        <v>6.3213999999999997</v>
      </c>
      <c r="HA54" s="165">
        <v>1.2666999999999999</v>
      </c>
      <c r="HB54" s="165">
        <v>17.4056</v>
      </c>
      <c r="HC54" s="165">
        <v>17.0655</v>
      </c>
      <c r="HD54" s="165">
        <v>10.06</v>
      </c>
      <c r="HE54" s="165">
        <v>-12.8066</v>
      </c>
      <c r="HF54" s="165">
        <v>-16.505400000000002</v>
      </c>
      <c r="HG54" s="165">
        <v>56.771999999999998</v>
      </c>
      <c r="HH54" s="165">
        <v>17.1676</v>
      </c>
      <c r="HI54" s="165">
        <v>27.540099999999999</v>
      </c>
      <c r="HJ54" s="165">
        <v>28.185400000000001</v>
      </c>
      <c r="HK54" s="165">
        <v>-11.108599999999999</v>
      </c>
      <c r="HL54" s="166"/>
      <c r="HM54" s="165">
        <v>-15.792999999999999</v>
      </c>
      <c r="HN54" s="165">
        <v>-16.279199999999999</v>
      </c>
      <c r="HO54" s="166"/>
      <c r="HP54" s="166"/>
      <c r="HQ54" s="165">
        <v>-20.636800000000001</v>
      </c>
      <c r="HR54" s="165">
        <v>-20.032499999999999</v>
      </c>
      <c r="HS54" s="165">
        <v>-3.6242999999999999</v>
      </c>
      <c r="HT54" s="165">
        <v>-3.3401000000000001</v>
      </c>
      <c r="HU54" s="165">
        <v>13.02</v>
      </c>
      <c r="HV54" s="165">
        <v>12.9</v>
      </c>
      <c r="HW54" s="165">
        <v>-31.2</v>
      </c>
      <c r="HX54" s="165">
        <v>-31.2</v>
      </c>
      <c r="HY54" s="165">
        <v>1.5647</v>
      </c>
      <c r="HZ54" s="165">
        <v>-10.72</v>
      </c>
      <c r="IA54" s="165">
        <v>93.834699999999998</v>
      </c>
      <c r="IB54" s="165">
        <v>21.718399999999999</v>
      </c>
      <c r="IC54" s="165">
        <v>21.707000000000001</v>
      </c>
      <c r="ID54" s="165">
        <v>-20.8</v>
      </c>
      <c r="IE54" s="165">
        <v>-40.1</v>
      </c>
      <c r="IF54" s="165">
        <v>4.2</v>
      </c>
      <c r="IG54" s="165">
        <v>3.8</v>
      </c>
      <c r="IH54" s="166"/>
      <c r="II54" s="166"/>
      <c r="IJ54" s="165">
        <v>-66.3874</v>
      </c>
      <c r="IK54" s="165">
        <v>55.393999999999998</v>
      </c>
      <c r="IL54" s="165">
        <v>-303.12580000000003</v>
      </c>
      <c r="IM54" s="165">
        <v>-38.018999999999998</v>
      </c>
      <c r="IN54" s="165">
        <v>-20.505199999999999</v>
      </c>
      <c r="IO54" s="165">
        <v>134.49029999999999</v>
      </c>
      <c r="IP54" s="165">
        <v>31.758800000000001</v>
      </c>
      <c r="IQ54" s="165">
        <v>164.21090000000001</v>
      </c>
      <c r="IR54" s="165">
        <v>103.2902</v>
      </c>
      <c r="IS54" s="165">
        <v>67.052999999999997</v>
      </c>
      <c r="IT54" s="165">
        <v>23.992000000000001</v>
      </c>
      <c r="IU54" s="165">
        <v>26.069600000000001</v>
      </c>
      <c r="IV54" s="165">
        <v>-51.025100000000002</v>
      </c>
      <c r="IW54" s="165">
        <v>246.33760000000001</v>
      </c>
      <c r="IX54" s="166"/>
      <c r="IY54" s="165">
        <v>47.221400000000003</v>
      </c>
      <c r="IZ54" s="165">
        <v>-36.428400000000003</v>
      </c>
      <c r="JA54" s="165">
        <v>-0.9607</v>
      </c>
      <c r="JB54" s="166"/>
      <c r="JC54" s="165">
        <v>-8.24</v>
      </c>
      <c r="JD54" s="165">
        <v>-1.421</v>
      </c>
      <c r="JE54" s="165">
        <v>-1.4359999999999999</v>
      </c>
      <c r="JF54" s="165">
        <v>4.72</v>
      </c>
      <c r="JG54" s="165">
        <v>-3.28</v>
      </c>
      <c r="JH54" s="165">
        <v>-1.3917999999999999</v>
      </c>
      <c r="JI54" s="165">
        <v>-2.8976999999999999</v>
      </c>
      <c r="JJ54" s="165">
        <v>11.4</v>
      </c>
      <c r="JK54" s="165">
        <v>-11.335900000000001</v>
      </c>
      <c r="JL54" s="165">
        <v>0.2</v>
      </c>
      <c r="JM54" s="165">
        <v>1.393</v>
      </c>
      <c r="JN54" s="165">
        <v>0.371</v>
      </c>
      <c r="JO54" s="166"/>
      <c r="JP54" s="166"/>
      <c r="JQ54" s="165">
        <v>2.4619</v>
      </c>
      <c r="JR54" s="165">
        <v>2.5347</v>
      </c>
      <c r="JS54" s="165">
        <v>2.3182</v>
      </c>
      <c r="JT54" s="166"/>
      <c r="JU54" s="165">
        <v>25.4</v>
      </c>
      <c r="JV54" s="165">
        <v>2.3412000000000002</v>
      </c>
      <c r="JW54" s="165">
        <v>0.05</v>
      </c>
      <c r="JX54" s="166"/>
      <c r="JY54" s="165">
        <v>-12.879099999999999</v>
      </c>
      <c r="JZ54" s="165">
        <v>-0.64549999999999996</v>
      </c>
      <c r="KA54" s="165">
        <v>-21.367999999999999</v>
      </c>
      <c r="KB54" s="165">
        <v>-12.0862</v>
      </c>
      <c r="KC54" s="165">
        <v>-6.5400999999999998</v>
      </c>
      <c r="KD54" s="165">
        <v>-20.2879</v>
      </c>
      <c r="KE54" s="165">
        <v>-4.0030000000000001</v>
      </c>
      <c r="KF54" s="165">
        <v>-27.4</v>
      </c>
      <c r="KG54" s="165">
        <v>10.3</v>
      </c>
      <c r="KH54" s="166"/>
      <c r="KI54" s="165">
        <v>-43.100700000000003</v>
      </c>
    </row>
    <row r="55" spans="1:295" ht="18" customHeight="1" x14ac:dyDescent="0.3">
      <c r="A55" s="162" t="s">
        <v>88</v>
      </c>
      <c r="B55" s="162" t="s">
        <v>821</v>
      </c>
      <c r="C55" s="165">
        <v>0</v>
      </c>
      <c r="D55" s="165">
        <v>2.4498000000000002</v>
      </c>
      <c r="E55" s="165">
        <v>-7.3837000000000002</v>
      </c>
      <c r="F55" s="165">
        <v>2.7416</v>
      </c>
      <c r="G55" s="165">
        <v>7.7683</v>
      </c>
      <c r="H55" s="166"/>
      <c r="I55" s="165">
        <v>10.5169</v>
      </c>
      <c r="J55" s="166"/>
      <c r="K55" s="165">
        <v>9.6677999999999997</v>
      </c>
      <c r="L55" s="165">
        <v>3.5308999999999999</v>
      </c>
      <c r="M55" s="165">
        <v>4.9394999999999998</v>
      </c>
      <c r="N55" s="165">
        <v>-4.4400000000000004</v>
      </c>
      <c r="O55" s="165">
        <v>-22</v>
      </c>
      <c r="P55" s="165">
        <v>-2.2000000000000002</v>
      </c>
      <c r="Q55" s="165">
        <v>2.484</v>
      </c>
      <c r="R55" s="165">
        <v>-13.2</v>
      </c>
      <c r="S55" s="165">
        <v>2.6438999999999999</v>
      </c>
      <c r="T55" s="165">
        <v>1.3727</v>
      </c>
      <c r="U55" s="165">
        <v>3.3988</v>
      </c>
      <c r="V55" s="165">
        <v>3.2042999999999999</v>
      </c>
      <c r="W55" s="165">
        <v>6.2055999999999996</v>
      </c>
      <c r="X55" s="165">
        <v>1.2323999999999999</v>
      </c>
      <c r="Y55" s="165">
        <v>2.0937000000000001</v>
      </c>
      <c r="Z55" s="165">
        <v>1.2417</v>
      </c>
      <c r="AA55" s="166"/>
      <c r="AB55" s="165">
        <v>-1.3082</v>
      </c>
      <c r="AC55" s="165">
        <v>-0.98099999999999998</v>
      </c>
      <c r="AD55" s="166"/>
      <c r="AE55" s="165">
        <v>0.33</v>
      </c>
      <c r="AF55" s="165">
        <v>-15.54</v>
      </c>
      <c r="AG55" s="165">
        <v>-13.2</v>
      </c>
      <c r="AH55" s="165">
        <v>-1.214</v>
      </c>
      <c r="AI55" s="165">
        <v>0.33800000000000002</v>
      </c>
      <c r="AJ55" s="165">
        <v>-11.79</v>
      </c>
      <c r="AK55" s="165">
        <v>-11.79</v>
      </c>
      <c r="AL55" s="166"/>
      <c r="AM55" s="165">
        <v>-12.67</v>
      </c>
      <c r="AN55" s="165">
        <v>-12.78</v>
      </c>
      <c r="AO55" s="165">
        <v>4.8482000000000003</v>
      </c>
      <c r="AP55" s="165">
        <v>4.3483999999999998</v>
      </c>
      <c r="AQ55" s="165">
        <v>20.440799999999999</v>
      </c>
      <c r="AR55" s="165">
        <v>21.0093</v>
      </c>
      <c r="AS55" s="165">
        <v>-22.3249</v>
      </c>
      <c r="AT55" s="165">
        <v>-16.343</v>
      </c>
      <c r="AU55" s="165">
        <v>-16.078800000000001</v>
      </c>
      <c r="AV55" s="165">
        <v>1.6749000000000001</v>
      </c>
      <c r="AW55" s="165">
        <v>1.9289000000000001</v>
      </c>
      <c r="AX55" s="165">
        <v>-16.209099999999999</v>
      </c>
      <c r="AY55" s="165">
        <v>-13.5299</v>
      </c>
      <c r="AZ55" s="165">
        <v>0.40689999999999998</v>
      </c>
      <c r="BA55" s="165">
        <v>1.7277</v>
      </c>
      <c r="BB55" s="165">
        <v>68.180000000000007</v>
      </c>
      <c r="BC55" s="165">
        <v>9.6689000000000007</v>
      </c>
      <c r="BD55" s="165">
        <v>-4.7</v>
      </c>
      <c r="BE55" s="165">
        <v>-5.0999999999999996</v>
      </c>
      <c r="BF55" s="165">
        <v>-18.840599999999998</v>
      </c>
      <c r="BG55" s="165">
        <v>-18.9314</v>
      </c>
      <c r="BH55" s="165">
        <v>-2.1536</v>
      </c>
      <c r="BI55" s="166"/>
      <c r="BJ55" s="165">
        <v>17.036100000000001</v>
      </c>
      <c r="BK55" s="165">
        <v>7.1707000000000001</v>
      </c>
      <c r="BL55" s="165">
        <v>-0.48859999999999998</v>
      </c>
      <c r="BM55" s="165">
        <v>-0.2238</v>
      </c>
      <c r="BN55" s="165">
        <v>-60.945399999999999</v>
      </c>
      <c r="BO55" s="165">
        <v>22.431100000000001</v>
      </c>
      <c r="BP55" s="165">
        <v>22.7363</v>
      </c>
      <c r="BQ55" s="165">
        <v>83.938599999999994</v>
      </c>
      <c r="BR55" s="165">
        <v>-125.34350000000001</v>
      </c>
      <c r="BS55" s="166"/>
      <c r="BT55" s="166"/>
      <c r="BU55" s="166"/>
      <c r="BV55" s="165">
        <v>10.757999999999999</v>
      </c>
      <c r="BW55" s="165">
        <v>4.59</v>
      </c>
      <c r="BX55" s="165">
        <v>0.91</v>
      </c>
      <c r="BY55" s="165">
        <v>-15.01</v>
      </c>
      <c r="BZ55" s="165">
        <v>1.87</v>
      </c>
      <c r="CA55" s="165">
        <v>-24.911799999999999</v>
      </c>
      <c r="CB55" s="165">
        <v>-25.0458</v>
      </c>
      <c r="CC55" s="165">
        <v>28.826499999999999</v>
      </c>
      <c r="CD55" s="165">
        <v>28.638100000000001</v>
      </c>
      <c r="CE55" s="165">
        <v>-4.3381999999999996</v>
      </c>
      <c r="CF55" s="165">
        <v>-19.437000000000001</v>
      </c>
      <c r="CG55" s="165">
        <v>-19.174900000000001</v>
      </c>
      <c r="CH55" s="165">
        <v>16.8215</v>
      </c>
      <c r="CI55" s="165">
        <v>9.6716999999999995</v>
      </c>
      <c r="CJ55" s="166"/>
      <c r="CK55" s="166"/>
      <c r="CL55" s="165">
        <v>43.5</v>
      </c>
      <c r="CM55" s="165">
        <v>-17</v>
      </c>
      <c r="CN55" s="165">
        <v>-2.17</v>
      </c>
      <c r="CO55" s="165">
        <v>27.927600000000002</v>
      </c>
      <c r="CP55" s="165">
        <v>28.399699999999999</v>
      </c>
      <c r="CQ55" s="165">
        <v>27.302299999999999</v>
      </c>
      <c r="CR55" s="165">
        <v>78.877099999999999</v>
      </c>
      <c r="CS55" s="165">
        <v>79.6023</v>
      </c>
      <c r="CT55" s="165">
        <v>-32.148400000000002</v>
      </c>
      <c r="CU55" s="165">
        <v>-52.711599999999997</v>
      </c>
      <c r="CV55" s="165">
        <v>-28.523499999999999</v>
      </c>
      <c r="CW55" s="165">
        <v>3.0377000000000001</v>
      </c>
      <c r="CX55" s="165">
        <v>17.86</v>
      </c>
      <c r="CY55" s="165">
        <v>15.23</v>
      </c>
      <c r="CZ55" s="165">
        <v>4.8486000000000002</v>
      </c>
      <c r="DA55" s="165">
        <v>5.0811999999999999</v>
      </c>
      <c r="DB55" s="165">
        <v>-6.91</v>
      </c>
      <c r="DC55" s="166"/>
      <c r="DD55" s="165">
        <v>-11.414199999999999</v>
      </c>
      <c r="DE55" s="165">
        <v>-11.094200000000001</v>
      </c>
      <c r="DF55" s="165">
        <v>15.24</v>
      </c>
      <c r="DG55" s="165">
        <v>1.52E-2</v>
      </c>
      <c r="DH55" s="165">
        <v>-3.3563999999999998</v>
      </c>
      <c r="DI55" s="166"/>
      <c r="DJ55" s="166"/>
      <c r="DK55" s="165">
        <v>-4.9730999999999996</v>
      </c>
      <c r="DL55" s="165">
        <v>-2.2441</v>
      </c>
      <c r="DM55" s="165">
        <v>5.0518000000000001</v>
      </c>
      <c r="DN55" s="165">
        <v>3.9022999999999999</v>
      </c>
      <c r="DO55" s="165">
        <v>-1.95</v>
      </c>
      <c r="DP55" s="165">
        <v>-1.61</v>
      </c>
      <c r="DQ55" s="165">
        <v>7.7655000000000003</v>
      </c>
      <c r="DR55" s="165">
        <v>-15.5159</v>
      </c>
      <c r="DS55" s="166"/>
      <c r="DT55" s="165">
        <v>-20.329999999999998</v>
      </c>
      <c r="DU55" s="165">
        <v>4.7</v>
      </c>
      <c r="DV55" s="165">
        <v>31.73</v>
      </c>
      <c r="DW55" s="165">
        <v>-16.636399999999998</v>
      </c>
      <c r="DX55" s="165">
        <v>-8.5455000000000005</v>
      </c>
      <c r="DY55" s="165">
        <v>-37.051099999999998</v>
      </c>
      <c r="DZ55" s="165">
        <v>-36.627299999999998</v>
      </c>
      <c r="EA55" s="165">
        <v>9.5265000000000004</v>
      </c>
      <c r="EB55" s="165">
        <v>-10.9664</v>
      </c>
      <c r="EC55" s="165">
        <v>-20.678799999999999</v>
      </c>
      <c r="ED55" s="165">
        <v>-21.008900000000001</v>
      </c>
      <c r="EE55" s="165">
        <v>-18.313600000000001</v>
      </c>
      <c r="EF55" s="165">
        <v>-24.135300000000001</v>
      </c>
      <c r="EG55" s="165">
        <v>-11.095000000000001</v>
      </c>
      <c r="EH55" s="165">
        <v>-149.72880000000001</v>
      </c>
      <c r="EI55" s="165">
        <v>-9.3265999999999991</v>
      </c>
      <c r="EJ55" s="166"/>
      <c r="EK55" s="165">
        <v>-4.6132999999999997</v>
      </c>
      <c r="EL55" s="165">
        <v>-4.4839000000000002</v>
      </c>
      <c r="EM55" s="165">
        <v>24.408100000000001</v>
      </c>
      <c r="EN55" s="165">
        <v>-15.2439</v>
      </c>
      <c r="EO55" s="165">
        <v>-15.921799999999999</v>
      </c>
      <c r="EP55" s="165">
        <v>2.5760000000000001</v>
      </c>
      <c r="EQ55" s="165">
        <v>-28.3277</v>
      </c>
      <c r="ER55" s="165">
        <v>-28.011299999999999</v>
      </c>
      <c r="ES55" s="165">
        <v>14.6127</v>
      </c>
      <c r="ET55" s="165">
        <v>0</v>
      </c>
      <c r="EU55" s="165">
        <v>-8.18</v>
      </c>
      <c r="EV55" s="165">
        <v>3</v>
      </c>
      <c r="EW55" s="165">
        <v>6.2801</v>
      </c>
      <c r="EX55" s="165">
        <v>-14.573499999999999</v>
      </c>
      <c r="EY55" s="165">
        <v>-8.5458999999999996</v>
      </c>
      <c r="EZ55" s="165">
        <v>-8.5425000000000004</v>
      </c>
      <c r="FA55" s="165">
        <v>10.502800000000001</v>
      </c>
      <c r="FB55" s="165">
        <v>14.7225</v>
      </c>
      <c r="FC55" s="165">
        <v>-32.465600000000002</v>
      </c>
      <c r="FD55" s="165">
        <v>2.9095</v>
      </c>
      <c r="FE55" s="166"/>
      <c r="FF55" s="165">
        <v>2.6661000000000001</v>
      </c>
      <c r="FG55" s="166"/>
      <c r="FH55" s="166"/>
      <c r="FI55" s="166"/>
      <c r="FJ55" s="165">
        <v>12.559200000000001</v>
      </c>
      <c r="FK55" s="165">
        <v>13.228999999999999</v>
      </c>
      <c r="FL55" s="165">
        <v>-28.802499999999998</v>
      </c>
      <c r="FM55" s="165">
        <v>23.7592</v>
      </c>
      <c r="FN55" s="165">
        <v>23.758299999999998</v>
      </c>
      <c r="FO55" s="165">
        <v>-14.931100000000001</v>
      </c>
      <c r="FP55" s="165">
        <v>0</v>
      </c>
      <c r="FQ55" s="165">
        <v>23.282800000000002</v>
      </c>
      <c r="FR55" s="165">
        <v>-18.23</v>
      </c>
      <c r="FS55" s="165">
        <v>-2.0156000000000001</v>
      </c>
      <c r="FT55" s="165">
        <v>0.25469999999999998</v>
      </c>
      <c r="FU55" s="165">
        <v>0.81</v>
      </c>
      <c r="FV55" s="165">
        <v>-0.51</v>
      </c>
      <c r="FW55" s="165">
        <v>-24.535900000000002</v>
      </c>
      <c r="FX55" s="166"/>
      <c r="FY55" s="165">
        <v>1.431</v>
      </c>
      <c r="FZ55" s="165">
        <v>0.77700000000000002</v>
      </c>
      <c r="GA55" s="166"/>
      <c r="GB55" s="165">
        <v>1.69</v>
      </c>
      <c r="GC55" s="165">
        <v>-1.8334999999999999</v>
      </c>
      <c r="GD55" s="165">
        <v>5.6509</v>
      </c>
      <c r="GE55" s="165">
        <v>-3.32</v>
      </c>
      <c r="GF55" s="165">
        <v>28.1996</v>
      </c>
      <c r="GG55" s="166"/>
      <c r="GH55" s="165">
        <v>21.628699999999998</v>
      </c>
      <c r="GI55" s="165">
        <v>-3.1837</v>
      </c>
      <c r="GJ55" s="165">
        <v>-3.7641</v>
      </c>
      <c r="GK55" s="165">
        <v>2.2574000000000001</v>
      </c>
      <c r="GL55" s="166"/>
      <c r="GM55" s="166"/>
      <c r="GN55" s="165">
        <v>-11.030799999999999</v>
      </c>
      <c r="GO55" s="165">
        <v>-10.580299999999999</v>
      </c>
      <c r="GP55" s="165">
        <v>5.8327</v>
      </c>
      <c r="GQ55" s="165">
        <v>-23.4892</v>
      </c>
      <c r="GR55" s="165">
        <v>8.3293999999999997</v>
      </c>
      <c r="GS55" s="165">
        <v>8.8179999999999996</v>
      </c>
      <c r="GT55" s="165">
        <v>91.938800000000001</v>
      </c>
      <c r="GU55" s="165">
        <v>-6.3937999999999997</v>
      </c>
      <c r="GV55" s="165">
        <v>-10.733700000000001</v>
      </c>
      <c r="GW55" s="165">
        <v>-10.551399999999999</v>
      </c>
      <c r="GX55" s="165">
        <v>2.1583999999999999</v>
      </c>
      <c r="GY55" s="165">
        <v>6.0289000000000001</v>
      </c>
      <c r="GZ55" s="165">
        <v>6.1235999999999997</v>
      </c>
      <c r="HA55" s="165">
        <v>1.5933999999999999</v>
      </c>
      <c r="HB55" s="165">
        <v>12.457100000000001</v>
      </c>
      <c r="HC55" s="165">
        <v>14.7447</v>
      </c>
      <c r="HD55" s="165">
        <v>10.48</v>
      </c>
      <c r="HE55" s="165">
        <v>-18.134899999999998</v>
      </c>
      <c r="HF55" s="165">
        <v>-20.0441</v>
      </c>
      <c r="HG55" s="165">
        <v>53.5413</v>
      </c>
      <c r="HH55" s="165">
        <v>19.892900000000001</v>
      </c>
      <c r="HI55" s="165">
        <v>23.568999999999999</v>
      </c>
      <c r="HJ55" s="165">
        <v>23.994299999999999</v>
      </c>
      <c r="HK55" s="165">
        <v>-10.1637</v>
      </c>
      <c r="HL55" s="166"/>
      <c r="HM55" s="165">
        <v>-16.111899999999999</v>
      </c>
      <c r="HN55" s="165">
        <v>-16.341699999999999</v>
      </c>
      <c r="HO55" s="165">
        <v>44.924999999999997</v>
      </c>
      <c r="HP55" s="165">
        <v>47.563499999999998</v>
      </c>
      <c r="HQ55" s="165">
        <v>-21.488199999999999</v>
      </c>
      <c r="HR55" s="165">
        <v>-21.235499999999998</v>
      </c>
      <c r="HS55" s="165">
        <v>-3.5133000000000001</v>
      </c>
      <c r="HT55" s="165">
        <v>-3.3218999999999999</v>
      </c>
      <c r="HU55" s="165">
        <v>13.41</v>
      </c>
      <c r="HV55" s="165">
        <v>13.51</v>
      </c>
      <c r="HW55" s="165">
        <v>-34.299999999999997</v>
      </c>
      <c r="HX55" s="165">
        <v>-35.4</v>
      </c>
      <c r="HY55" s="165">
        <v>1.6892</v>
      </c>
      <c r="HZ55" s="165">
        <v>-11.04</v>
      </c>
      <c r="IA55" s="165">
        <v>91.474199999999996</v>
      </c>
      <c r="IB55" s="165">
        <v>21.653199999999998</v>
      </c>
      <c r="IC55" s="165">
        <v>21.626999999999999</v>
      </c>
      <c r="ID55" s="165">
        <v>-20.399999999999999</v>
      </c>
      <c r="IE55" s="165">
        <v>-41.8</v>
      </c>
      <c r="IF55" s="165">
        <v>5.0999999999999996</v>
      </c>
      <c r="IG55" s="165">
        <v>4.5999999999999996</v>
      </c>
      <c r="IH55" s="165">
        <v>-18.080400000000001</v>
      </c>
      <c r="II55" s="165">
        <v>-18.0015</v>
      </c>
      <c r="IJ55" s="165">
        <v>-80.264099999999999</v>
      </c>
      <c r="IK55" s="165">
        <v>63.388800000000003</v>
      </c>
      <c r="IL55" s="165">
        <v>-302.55900000000003</v>
      </c>
      <c r="IM55" s="165">
        <v>-39.5563</v>
      </c>
      <c r="IN55" s="165">
        <v>-21.8521</v>
      </c>
      <c r="IO55" s="165">
        <v>128.96369999999999</v>
      </c>
      <c r="IP55" s="165">
        <v>38.6569</v>
      </c>
      <c r="IQ55" s="165">
        <v>166.97149999999999</v>
      </c>
      <c r="IR55" s="165">
        <v>101.6263</v>
      </c>
      <c r="IS55" s="165">
        <v>63.324599999999997</v>
      </c>
      <c r="IT55" s="165">
        <v>24.244299999999999</v>
      </c>
      <c r="IU55" s="165">
        <v>23.599299999999999</v>
      </c>
      <c r="IV55" s="165">
        <v>-56.787199999999999</v>
      </c>
      <c r="IW55" s="165">
        <v>245.57079999999999</v>
      </c>
      <c r="IX55" s="165">
        <v>-203.31290000000001</v>
      </c>
      <c r="IY55" s="165">
        <v>40.680100000000003</v>
      </c>
      <c r="IZ55" s="165">
        <v>-31.304200000000002</v>
      </c>
      <c r="JA55" s="165">
        <v>-0.3967</v>
      </c>
      <c r="JB55" s="166"/>
      <c r="JC55" s="165">
        <v>-9.2799999999999994</v>
      </c>
      <c r="JD55" s="165">
        <v>-1.018</v>
      </c>
      <c r="JE55" s="165">
        <v>-1.0209999999999999</v>
      </c>
      <c r="JF55" s="165">
        <v>5.36</v>
      </c>
      <c r="JG55" s="165">
        <v>-3.52</v>
      </c>
      <c r="JH55" s="165">
        <v>-2.1435</v>
      </c>
      <c r="JI55" s="165">
        <v>-2.4887000000000001</v>
      </c>
      <c r="JJ55" s="165">
        <v>11.720499999999999</v>
      </c>
      <c r="JK55" s="165">
        <v>-10.811</v>
      </c>
      <c r="JL55" s="165">
        <v>-1.5</v>
      </c>
      <c r="JM55" s="165">
        <v>-0.14000000000000001</v>
      </c>
      <c r="JN55" s="165">
        <v>0.64500000000000002</v>
      </c>
      <c r="JO55" s="166"/>
      <c r="JP55" s="166"/>
      <c r="JQ55" s="165">
        <v>2.6349</v>
      </c>
      <c r="JR55" s="165">
        <v>2.7382</v>
      </c>
      <c r="JS55" s="165">
        <v>2.9310999999999998</v>
      </c>
      <c r="JT55" s="166"/>
      <c r="JU55" s="165">
        <v>26.5</v>
      </c>
      <c r="JV55" s="165">
        <v>1.083</v>
      </c>
      <c r="JW55" s="165">
        <v>-7.0000000000000007E-2</v>
      </c>
      <c r="JX55" s="166"/>
      <c r="JY55" s="165">
        <v>-10.2963</v>
      </c>
      <c r="JZ55" s="165">
        <v>-1.3656999999999999</v>
      </c>
      <c r="KA55" s="165">
        <v>-22.8521</v>
      </c>
      <c r="KB55" s="165">
        <v>-9.9078999999999997</v>
      </c>
      <c r="KC55" s="165">
        <v>-5.4180999999999999</v>
      </c>
      <c r="KD55" s="165">
        <v>-21.489799999999999</v>
      </c>
      <c r="KE55" s="165">
        <v>-4.3209999999999997</v>
      </c>
      <c r="KF55" s="165">
        <v>-29.2</v>
      </c>
      <c r="KG55" s="165">
        <v>11.4</v>
      </c>
      <c r="KH55" s="166"/>
      <c r="KI55" s="165">
        <v>-48.400100000000002</v>
      </c>
    </row>
    <row r="56" spans="1:295" ht="18" customHeight="1" x14ac:dyDescent="0.3">
      <c r="A56" s="162" t="s">
        <v>822</v>
      </c>
      <c r="B56" s="162" t="s">
        <v>89</v>
      </c>
      <c r="C56" s="167">
        <v>0</v>
      </c>
      <c r="D56" s="167">
        <v>1.9436</v>
      </c>
      <c r="E56" s="167">
        <v>-6.8310000000000004</v>
      </c>
      <c r="F56" s="167">
        <v>2.742</v>
      </c>
      <c r="G56" s="167">
        <v>7.7393000000000001</v>
      </c>
      <c r="H56" s="168"/>
      <c r="I56" s="167">
        <v>10.313599999999999</v>
      </c>
      <c r="J56" s="168"/>
      <c r="K56" s="167">
        <v>8.9734999999999996</v>
      </c>
      <c r="L56" s="167">
        <v>3.1128999999999998</v>
      </c>
      <c r="M56" s="167">
        <v>4.6191000000000004</v>
      </c>
      <c r="N56" s="167">
        <v>-2.2200000000000002</v>
      </c>
      <c r="O56" s="168">
        <v>-22</v>
      </c>
      <c r="P56" s="167">
        <v>-2.2000000000000002</v>
      </c>
      <c r="Q56" s="167">
        <v>2.484</v>
      </c>
      <c r="R56" s="167">
        <v>-13.2</v>
      </c>
      <c r="S56" s="167">
        <v>1.6386000000000001</v>
      </c>
      <c r="T56" s="167">
        <v>11.0108</v>
      </c>
      <c r="U56" s="167">
        <v>3.9396</v>
      </c>
      <c r="V56" s="167">
        <v>3.7576000000000001</v>
      </c>
      <c r="W56" s="167">
        <v>7.0091999999999999</v>
      </c>
      <c r="X56" s="167">
        <v>3.0783999999999998</v>
      </c>
      <c r="Y56" s="167">
        <v>2.1103999999999998</v>
      </c>
      <c r="Z56" s="167">
        <v>1.31</v>
      </c>
      <c r="AA56" s="168"/>
      <c r="AB56" s="167">
        <v>-0.76149999999999995</v>
      </c>
      <c r="AC56" s="167">
        <v>-0.97499999999999998</v>
      </c>
      <c r="AD56" s="168"/>
      <c r="AE56" s="167">
        <v>8.2000000000000003E-2</v>
      </c>
      <c r="AF56" s="167">
        <v>-19.98</v>
      </c>
      <c r="AG56" s="167">
        <v>-13.2</v>
      </c>
      <c r="AH56" s="167">
        <v>-1.0960000000000001</v>
      </c>
      <c r="AI56" s="167">
        <v>0.33200000000000002</v>
      </c>
      <c r="AJ56" s="167">
        <v>-12.06</v>
      </c>
      <c r="AK56" s="167">
        <v>-12.05</v>
      </c>
      <c r="AL56" s="168"/>
      <c r="AM56" s="167">
        <v>-12.29</v>
      </c>
      <c r="AN56" s="167">
        <v>-12.37</v>
      </c>
      <c r="AO56" s="167">
        <v>4.9886999999999997</v>
      </c>
      <c r="AP56" s="167">
        <v>4.3135000000000003</v>
      </c>
      <c r="AQ56" s="167">
        <v>18.8674</v>
      </c>
      <c r="AR56" s="167">
        <v>21.569500000000001</v>
      </c>
      <c r="AS56" s="167">
        <v>-24.798999999999999</v>
      </c>
      <c r="AT56" s="167">
        <v>-17.5486</v>
      </c>
      <c r="AU56" s="167">
        <v>-16.737300000000001</v>
      </c>
      <c r="AV56" s="167">
        <v>16.838899999999999</v>
      </c>
      <c r="AW56" s="167">
        <v>16.374700000000001</v>
      </c>
      <c r="AX56" s="167">
        <v>-18.888200000000001</v>
      </c>
      <c r="AY56" s="167">
        <v>-16.744900000000001</v>
      </c>
      <c r="AZ56" s="167">
        <v>2.3795999999999999</v>
      </c>
      <c r="BA56" s="167">
        <v>10.1736</v>
      </c>
      <c r="BB56" s="167">
        <v>62.011400000000002</v>
      </c>
      <c r="BC56" s="167">
        <v>9.0472000000000001</v>
      </c>
      <c r="BD56" s="167">
        <v>-4.7</v>
      </c>
      <c r="BE56" s="167">
        <v>-4.8</v>
      </c>
      <c r="BF56" s="167">
        <v>-17.386700000000001</v>
      </c>
      <c r="BG56" s="167">
        <v>-17.6173</v>
      </c>
      <c r="BH56" s="167">
        <v>-2.1547999999999998</v>
      </c>
      <c r="BI56" s="168"/>
      <c r="BJ56" s="167">
        <v>17.220400000000001</v>
      </c>
      <c r="BK56" s="167">
        <v>7.4245000000000001</v>
      </c>
      <c r="BL56" s="167">
        <v>-0.78759999999999997</v>
      </c>
      <c r="BM56" s="167">
        <v>-0.81079999999999997</v>
      </c>
      <c r="BN56" s="167">
        <v>-53.773600000000002</v>
      </c>
      <c r="BO56" s="167">
        <v>21.0883</v>
      </c>
      <c r="BP56" s="167">
        <v>21.027200000000001</v>
      </c>
      <c r="BQ56" s="167">
        <v>79.012900000000002</v>
      </c>
      <c r="BR56" s="167">
        <v>-124.9533</v>
      </c>
      <c r="BS56" s="168"/>
      <c r="BT56" s="168"/>
      <c r="BU56" s="168"/>
      <c r="BV56" s="167">
        <v>8.5325000000000006</v>
      </c>
      <c r="BW56" s="167">
        <v>4.25</v>
      </c>
      <c r="BX56" s="167">
        <v>0.41</v>
      </c>
      <c r="BY56" s="167">
        <v>-15.36</v>
      </c>
      <c r="BZ56" s="167">
        <v>1.68</v>
      </c>
      <c r="CA56" s="167">
        <v>-25.983499999999999</v>
      </c>
      <c r="CB56" s="167">
        <v>-26.653300000000002</v>
      </c>
      <c r="CC56" s="167">
        <v>26.124300000000002</v>
      </c>
      <c r="CD56" s="167">
        <v>26.0929</v>
      </c>
      <c r="CE56" s="167">
        <v>-8.6965000000000003</v>
      </c>
      <c r="CF56" s="167">
        <v>-17.013200000000001</v>
      </c>
      <c r="CG56" s="167">
        <v>-17.033100000000001</v>
      </c>
      <c r="CH56" s="167">
        <v>16.678899999999999</v>
      </c>
      <c r="CI56" s="167">
        <v>10.0486</v>
      </c>
      <c r="CJ56" s="168"/>
      <c r="CK56" s="168"/>
      <c r="CL56" s="167">
        <v>40.9</v>
      </c>
      <c r="CM56" s="167">
        <v>-16.8</v>
      </c>
      <c r="CN56" s="167">
        <v>-2.15</v>
      </c>
      <c r="CO56" s="167">
        <v>27.4526</v>
      </c>
      <c r="CP56" s="167">
        <v>28.713999999999999</v>
      </c>
      <c r="CQ56" s="167">
        <v>26.836099999999998</v>
      </c>
      <c r="CR56" s="167">
        <v>79.115399999999994</v>
      </c>
      <c r="CS56" s="167">
        <v>79.213399999999993</v>
      </c>
      <c r="CT56" s="167">
        <v>-31.731999999999999</v>
      </c>
      <c r="CU56" s="167">
        <v>-53.73</v>
      </c>
      <c r="CV56" s="167">
        <v>-27.125499999999999</v>
      </c>
      <c r="CW56" s="167">
        <v>2.7119</v>
      </c>
      <c r="CX56" s="167">
        <v>20.14</v>
      </c>
      <c r="CY56" s="167">
        <v>14.69</v>
      </c>
      <c r="CZ56" s="167">
        <v>4.3799000000000001</v>
      </c>
      <c r="DA56" s="167">
        <v>4.5929000000000002</v>
      </c>
      <c r="DB56" s="167">
        <v>-6.48</v>
      </c>
      <c r="DC56" s="168"/>
      <c r="DD56" s="167">
        <v>-11.7433</v>
      </c>
      <c r="DE56" s="167">
        <v>-11.2981</v>
      </c>
      <c r="DF56" s="167">
        <v>11.7424</v>
      </c>
      <c r="DG56" s="167">
        <v>1.52E-2</v>
      </c>
      <c r="DH56" s="167">
        <v>-3.1021999999999998</v>
      </c>
      <c r="DI56" s="167">
        <v>14.1</v>
      </c>
      <c r="DJ56" s="168"/>
      <c r="DK56" s="167">
        <v>-5.5919999999999996</v>
      </c>
      <c r="DL56" s="167">
        <v>-2.6181000000000001</v>
      </c>
      <c r="DM56" s="167">
        <v>7.2598000000000003</v>
      </c>
      <c r="DN56" s="167">
        <v>3.1600999999999999</v>
      </c>
      <c r="DO56" s="167">
        <v>-2.4300000000000002</v>
      </c>
      <c r="DP56" s="167">
        <v>-2.87</v>
      </c>
      <c r="DQ56" s="167">
        <v>8.3544999999999998</v>
      </c>
      <c r="DR56" s="167">
        <v>-12.4457</v>
      </c>
      <c r="DS56" s="168"/>
      <c r="DT56" s="167">
        <v>-19.86</v>
      </c>
      <c r="DU56" s="167">
        <v>4.1399999999999997</v>
      </c>
      <c r="DV56" s="167">
        <v>30.48</v>
      </c>
      <c r="DW56" s="167">
        <v>-14.0364</v>
      </c>
      <c r="DX56" s="167">
        <v>-7.0182000000000002</v>
      </c>
      <c r="DY56" s="167">
        <v>-36.233400000000003</v>
      </c>
      <c r="DZ56" s="167">
        <v>-36.299999999999997</v>
      </c>
      <c r="EA56" s="167">
        <v>9.6763999999999992</v>
      </c>
      <c r="EB56" s="167">
        <v>-11.196899999999999</v>
      </c>
      <c r="EC56" s="167">
        <v>-21.088899999999999</v>
      </c>
      <c r="ED56" s="167">
        <v>-20.4574</v>
      </c>
      <c r="EE56" s="167">
        <v>-19.7044</v>
      </c>
      <c r="EF56" s="167">
        <v>-22.888300000000001</v>
      </c>
      <c r="EG56" s="167">
        <v>-11.409000000000001</v>
      </c>
      <c r="EH56" s="167">
        <v>-145.9051</v>
      </c>
      <c r="EI56" s="167">
        <v>-13.397600000000001</v>
      </c>
      <c r="EJ56" s="168"/>
      <c r="EK56" s="167">
        <v>-4.9936999999999996</v>
      </c>
      <c r="EL56" s="167">
        <v>-4.6269</v>
      </c>
      <c r="EM56" s="167">
        <v>20.442599999999999</v>
      </c>
      <c r="EN56" s="167">
        <v>-14.1669</v>
      </c>
      <c r="EO56" s="167">
        <v>-14.098599999999999</v>
      </c>
      <c r="EP56" s="167">
        <v>6.16</v>
      </c>
      <c r="EQ56" s="167">
        <v>-27.630500000000001</v>
      </c>
      <c r="ER56" s="167">
        <v>-27.344200000000001</v>
      </c>
      <c r="ES56" s="167">
        <v>12.201599999999999</v>
      </c>
      <c r="ET56" s="167">
        <v>0</v>
      </c>
      <c r="EU56" s="167">
        <v>-15.43</v>
      </c>
      <c r="EV56" s="167">
        <v>1</v>
      </c>
      <c r="EW56" s="167">
        <v>6.2331000000000003</v>
      </c>
      <c r="EX56" s="167">
        <v>-11.0015</v>
      </c>
      <c r="EY56" s="167">
        <v>-7.4005000000000001</v>
      </c>
      <c r="EZ56" s="167">
        <v>-7.3783000000000003</v>
      </c>
      <c r="FA56" s="167">
        <v>10.493</v>
      </c>
      <c r="FB56" s="167">
        <v>11.8596</v>
      </c>
      <c r="FC56" s="167">
        <v>-30.445900000000002</v>
      </c>
      <c r="FD56" s="167">
        <v>2.1709999999999998</v>
      </c>
      <c r="FE56" s="168"/>
      <c r="FF56" s="167">
        <v>1.9719</v>
      </c>
      <c r="FG56" s="168"/>
      <c r="FH56" s="168"/>
      <c r="FI56" s="168"/>
      <c r="FJ56" s="167">
        <v>14.5687</v>
      </c>
      <c r="FK56" s="167">
        <v>14.401199999999999</v>
      </c>
      <c r="FL56" s="167">
        <v>-30.3096</v>
      </c>
      <c r="FM56" s="167">
        <v>23.420999999999999</v>
      </c>
      <c r="FN56" s="167">
        <v>23.290299999999998</v>
      </c>
      <c r="FO56" s="167">
        <v>-15.616</v>
      </c>
      <c r="FP56" s="168"/>
      <c r="FQ56" s="167">
        <v>23.600200000000001</v>
      </c>
      <c r="FR56" s="167">
        <v>-18.34</v>
      </c>
      <c r="FS56" s="167">
        <v>-0.39689999999999998</v>
      </c>
      <c r="FT56" s="167">
        <v>0.30969999999999998</v>
      </c>
      <c r="FU56" s="167">
        <v>0.22</v>
      </c>
      <c r="FV56" s="167">
        <v>0.61</v>
      </c>
      <c r="FW56" s="167">
        <v>-24.671600000000002</v>
      </c>
      <c r="FX56" s="168"/>
      <c r="FY56" s="167">
        <v>1.389</v>
      </c>
      <c r="FZ56" s="167">
        <v>0.88700000000000001</v>
      </c>
      <c r="GA56" s="168"/>
      <c r="GB56" s="167">
        <v>0.52</v>
      </c>
      <c r="GC56" s="167">
        <v>0.57720000000000005</v>
      </c>
      <c r="GD56" s="167">
        <v>8.1788000000000007</v>
      </c>
      <c r="GE56" s="167">
        <v>-3.3</v>
      </c>
      <c r="GF56" s="167">
        <v>27.470600000000001</v>
      </c>
      <c r="GG56" s="168"/>
      <c r="GH56" s="167">
        <v>20.686399999999999</v>
      </c>
      <c r="GI56" s="167">
        <v>-2.9874999999999998</v>
      </c>
      <c r="GJ56" s="167">
        <v>-3.4373999999999998</v>
      </c>
      <c r="GK56" s="167">
        <v>2.1286</v>
      </c>
      <c r="GL56" s="168"/>
      <c r="GM56" s="168"/>
      <c r="GN56" s="167">
        <v>-10.4217</v>
      </c>
      <c r="GO56" s="167">
        <v>-9.8666</v>
      </c>
      <c r="GP56" s="167">
        <v>6.0125000000000002</v>
      </c>
      <c r="GQ56" s="167">
        <v>-23.299900000000001</v>
      </c>
      <c r="GR56" s="167">
        <v>8.9098000000000006</v>
      </c>
      <c r="GS56" s="167">
        <v>8.9886999999999997</v>
      </c>
      <c r="GT56" s="167">
        <v>86.728300000000004</v>
      </c>
      <c r="GU56" s="167">
        <v>-6.6417999999999999</v>
      </c>
      <c r="GV56" s="167">
        <v>-10.1563</v>
      </c>
      <c r="GW56" s="167">
        <v>-10.335699999999999</v>
      </c>
      <c r="GX56" s="167">
        <v>2.0815000000000001</v>
      </c>
      <c r="GY56" s="167">
        <v>5.9043999999999999</v>
      </c>
      <c r="GZ56" s="167">
        <v>5.8704999999999998</v>
      </c>
      <c r="HA56" s="167">
        <v>2</v>
      </c>
      <c r="HB56" s="167">
        <v>13.7111</v>
      </c>
      <c r="HC56" s="167">
        <v>15.445499999999999</v>
      </c>
      <c r="HD56" s="167">
        <v>10.9</v>
      </c>
      <c r="HE56" s="167">
        <v>-17.131499999999999</v>
      </c>
      <c r="HF56" s="167">
        <v>-20.763100000000001</v>
      </c>
      <c r="HG56" s="167">
        <v>54.323399999999999</v>
      </c>
      <c r="HH56" s="167">
        <v>19.1234</v>
      </c>
      <c r="HI56" s="167">
        <v>24.124300000000002</v>
      </c>
      <c r="HJ56" s="167">
        <v>23.756399999999999</v>
      </c>
      <c r="HK56" s="167">
        <v>-10.5489</v>
      </c>
      <c r="HL56" s="168"/>
      <c r="HM56" s="167">
        <v>-14.845700000000001</v>
      </c>
      <c r="HN56" s="167">
        <v>-15.596399999999999</v>
      </c>
      <c r="HO56" s="168"/>
      <c r="HP56" s="168"/>
      <c r="HQ56" s="167">
        <v>-18.516400000000001</v>
      </c>
      <c r="HR56" s="167">
        <v>-17.549600000000002</v>
      </c>
      <c r="HS56" s="167">
        <v>-2.5074999999999998</v>
      </c>
      <c r="HT56" s="167">
        <v>-2.6122999999999998</v>
      </c>
      <c r="HU56" s="167">
        <v>14</v>
      </c>
      <c r="HV56" s="167">
        <v>14.03</v>
      </c>
      <c r="HW56" s="167">
        <v>-34.5</v>
      </c>
      <c r="HX56" s="167">
        <v>-35.5</v>
      </c>
      <c r="HY56" s="167">
        <v>1.7057</v>
      </c>
      <c r="HZ56" s="167">
        <v>-11.44</v>
      </c>
      <c r="IA56" s="167">
        <v>86.070099999999996</v>
      </c>
      <c r="IB56" s="167">
        <v>24.5684</v>
      </c>
      <c r="IC56" s="167">
        <v>25.061800000000002</v>
      </c>
      <c r="ID56" s="167">
        <v>-20.399999999999999</v>
      </c>
      <c r="IE56" s="167">
        <v>-43.9</v>
      </c>
      <c r="IF56" s="167">
        <v>3.5</v>
      </c>
      <c r="IG56" s="167">
        <v>2.9</v>
      </c>
      <c r="IH56" s="168"/>
      <c r="II56" s="168"/>
      <c r="IJ56" s="167">
        <v>-80.448499999999996</v>
      </c>
      <c r="IK56" s="167">
        <v>57.198399999999999</v>
      </c>
      <c r="IL56" s="167">
        <v>-299.38830000000002</v>
      </c>
      <c r="IM56" s="167">
        <v>-34.373199999999997</v>
      </c>
      <c r="IN56" s="167">
        <v>-21.442799999999998</v>
      </c>
      <c r="IO56" s="167">
        <v>128.82079999999999</v>
      </c>
      <c r="IP56" s="167">
        <v>38.430399999999999</v>
      </c>
      <c r="IQ56" s="167">
        <v>161.18600000000001</v>
      </c>
      <c r="IR56" s="167">
        <v>100.0219</v>
      </c>
      <c r="IS56" s="167">
        <v>66.460700000000003</v>
      </c>
      <c r="IT56" s="167">
        <v>24.246200000000002</v>
      </c>
      <c r="IU56" s="167">
        <v>23.089600000000001</v>
      </c>
      <c r="IV56" s="167">
        <v>-47.596699999999998</v>
      </c>
      <c r="IW56" s="167">
        <v>247.7456</v>
      </c>
      <c r="IX56" s="167">
        <v>-201.87909999999999</v>
      </c>
      <c r="IY56" s="167">
        <v>50.6267</v>
      </c>
      <c r="IZ56" s="167">
        <v>-38.234999999999999</v>
      </c>
      <c r="JA56" s="167">
        <v>-1.0290999999999999</v>
      </c>
      <c r="JB56" s="168"/>
      <c r="JC56" s="167">
        <v>-9.1999999999999993</v>
      </c>
      <c r="JD56" s="167">
        <v>-0.74199999999999999</v>
      </c>
      <c r="JE56" s="167">
        <v>-0.76300000000000001</v>
      </c>
      <c r="JF56" s="167">
        <v>5.84</v>
      </c>
      <c r="JG56" s="167">
        <v>-4.24</v>
      </c>
      <c r="JH56" s="167">
        <v>-1.9934000000000001</v>
      </c>
      <c r="JI56" s="167">
        <v>-1.8723000000000001</v>
      </c>
      <c r="JJ56" s="167">
        <v>13.2738</v>
      </c>
      <c r="JK56" s="167">
        <v>-12.626799999999999</v>
      </c>
      <c r="JL56" s="167">
        <v>-2.5</v>
      </c>
      <c r="JM56" s="167">
        <v>0.36699999999999999</v>
      </c>
      <c r="JN56" s="167">
        <v>3.0000000000000001E-3</v>
      </c>
      <c r="JO56" s="168"/>
      <c r="JP56" s="168"/>
      <c r="JQ56" s="167">
        <v>3.0929000000000002</v>
      </c>
      <c r="JR56" s="167">
        <v>2.7044999999999999</v>
      </c>
      <c r="JS56" s="167">
        <v>2.2427999999999999</v>
      </c>
      <c r="JT56" s="168"/>
      <c r="JU56" s="167">
        <v>30.1</v>
      </c>
      <c r="JV56" s="167">
        <v>1.1865000000000001</v>
      </c>
      <c r="JW56" s="167">
        <v>-0.09</v>
      </c>
      <c r="JX56" s="168"/>
      <c r="JY56" s="167">
        <v>-10.4834</v>
      </c>
      <c r="JZ56" s="167">
        <v>-0.96389999999999998</v>
      </c>
      <c r="KA56" s="167">
        <v>-22.477</v>
      </c>
      <c r="KB56" s="167">
        <v>-9.4542000000000002</v>
      </c>
      <c r="KC56" s="167">
        <v>-5.4767000000000001</v>
      </c>
      <c r="KD56" s="167">
        <v>-21.259899999999998</v>
      </c>
      <c r="KE56" s="167">
        <v>-4.3994</v>
      </c>
      <c r="KF56" s="167">
        <v>-32</v>
      </c>
      <c r="KG56" s="167">
        <v>15.8</v>
      </c>
      <c r="KH56" s="168"/>
      <c r="KI56" s="167">
        <v>-46.553800000000003</v>
      </c>
    </row>
    <row r="57" spans="1:295" x14ac:dyDescent="0.3">
      <c r="A57" s="229" t="s">
        <v>834</v>
      </c>
      <c r="B57" s="229"/>
      <c r="C57" s="169">
        <v>0</v>
      </c>
      <c r="D57" s="169">
        <v>5.5220000000000002</v>
      </c>
      <c r="E57" s="169">
        <v>-6.7176999999999998</v>
      </c>
      <c r="F57" s="169">
        <v>4.2117000000000004</v>
      </c>
      <c r="G57" s="169">
        <v>12.333</v>
      </c>
      <c r="H57" s="169">
        <v>0</v>
      </c>
      <c r="I57" s="169">
        <v>14.5345</v>
      </c>
      <c r="J57" s="169">
        <v>0</v>
      </c>
      <c r="K57" s="169">
        <v>25.574200000000001</v>
      </c>
      <c r="L57" s="169">
        <v>11.714600000000001</v>
      </c>
      <c r="M57" s="169">
        <v>12.8771</v>
      </c>
      <c r="N57" s="169">
        <v>2.2200000000000002</v>
      </c>
      <c r="O57" s="169">
        <v>-17.600000000000001</v>
      </c>
      <c r="P57" s="169">
        <v>15.4</v>
      </c>
      <c r="Q57" s="169">
        <v>10.763999999999999</v>
      </c>
      <c r="R57" s="169">
        <v>-11</v>
      </c>
      <c r="S57" s="169">
        <v>3.3877999999999999</v>
      </c>
      <c r="T57" s="169">
        <v>11.0108</v>
      </c>
      <c r="U57" s="169">
        <v>8.0533999999999999</v>
      </c>
      <c r="V57" s="169">
        <v>7.8623000000000003</v>
      </c>
      <c r="W57" s="169">
        <v>13.479799999999999</v>
      </c>
      <c r="X57" s="169">
        <v>4.1776999999999997</v>
      </c>
      <c r="Y57" s="169">
        <v>2.1103999999999998</v>
      </c>
      <c r="Z57" s="169">
        <v>2.7759</v>
      </c>
      <c r="AA57" s="169">
        <v>0</v>
      </c>
      <c r="AB57" s="169">
        <v>-0.52880000000000005</v>
      </c>
      <c r="AC57" s="169">
        <v>0</v>
      </c>
      <c r="AD57" s="169">
        <v>0</v>
      </c>
      <c r="AE57" s="169">
        <v>7.1440000000000001</v>
      </c>
      <c r="AF57" s="169">
        <v>2.2200000000000002</v>
      </c>
      <c r="AG57" s="169">
        <v>8.8000000000000007</v>
      </c>
      <c r="AH57" s="169">
        <v>-0.28399999999999997</v>
      </c>
      <c r="AI57" s="169">
        <v>0.35399999999999998</v>
      </c>
      <c r="AJ57" s="169">
        <v>-6.88</v>
      </c>
      <c r="AK57" s="169">
        <v>-6.79</v>
      </c>
      <c r="AL57" s="169">
        <v>-10</v>
      </c>
      <c r="AM57" s="169">
        <v>-9.36</v>
      </c>
      <c r="AN57" s="169">
        <v>-9.1999999999999993</v>
      </c>
      <c r="AO57" s="169">
        <v>9.8162000000000003</v>
      </c>
      <c r="AP57" s="169">
        <v>5.0271999999999997</v>
      </c>
      <c r="AQ57" s="169">
        <v>20.440799999999999</v>
      </c>
      <c r="AR57" s="169">
        <v>22.4283</v>
      </c>
      <c r="AS57" s="169">
        <v>-12.2157</v>
      </c>
      <c r="AT57" s="169">
        <v>-2.8130999999999999</v>
      </c>
      <c r="AU57" s="169">
        <v>-1.7336</v>
      </c>
      <c r="AV57" s="169">
        <v>21.108899999999998</v>
      </c>
      <c r="AW57" s="169">
        <v>29.317</v>
      </c>
      <c r="AX57" s="169">
        <v>-12.994</v>
      </c>
      <c r="AY57" s="169">
        <v>-10.046900000000001</v>
      </c>
      <c r="AZ57" s="169">
        <v>3.1686999999999999</v>
      </c>
      <c r="BA57" s="169">
        <v>19.558299999999999</v>
      </c>
      <c r="BB57" s="169">
        <v>143.13</v>
      </c>
      <c r="BC57" s="169">
        <v>14.912699999999999</v>
      </c>
      <c r="BD57" s="169">
        <v>-1.5</v>
      </c>
      <c r="BE57" s="169">
        <v>-1.6</v>
      </c>
      <c r="BF57" s="169">
        <v>-15.6271</v>
      </c>
      <c r="BG57" s="169">
        <v>-15.410600000000001</v>
      </c>
      <c r="BH57" s="169">
        <v>-1.8096000000000001</v>
      </c>
      <c r="BI57" s="169">
        <v>0</v>
      </c>
      <c r="BJ57" s="169">
        <v>26.5383</v>
      </c>
      <c r="BK57" s="169">
        <v>10.479200000000001</v>
      </c>
      <c r="BL57" s="169">
        <v>3.5312000000000001</v>
      </c>
      <c r="BM57" s="169">
        <v>2.4358</v>
      </c>
      <c r="BN57" s="169">
        <v>18.402699999999999</v>
      </c>
      <c r="BO57" s="169">
        <v>43.519399999999997</v>
      </c>
      <c r="BP57" s="169">
        <v>43.427799999999998</v>
      </c>
      <c r="BQ57" s="169">
        <v>113.8526</v>
      </c>
      <c r="BR57" s="169">
        <v>-67.328800000000001</v>
      </c>
      <c r="BS57" s="169">
        <v>0</v>
      </c>
      <c r="BT57" s="169">
        <v>0</v>
      </c>
      <c r="BU57" s="169">
        <v>0</v>
      </c>
      <c r="BV57" s="169">
        <v>27.803000000000001</v>
      </c>
      <c r="BW57" s="169">
        <v>15.47</v>
      </c>
      <c r="BX57" s="169">
        <v>9.68</v>
      </c>
      <c r="BY57" s="169">
        <v>-3.8</v>
      </c>
      <c r="BZ57" s="169">
        <v>14.15</v>
      </c>
      <c r="CA57" s="169">
        <v>-17.812100000000001</v>
      </c>
      <c r="CB57" s="169">
        <v>-18.079999999999998</v>
      </c>
      <c r="CC57" s="169">
        <v>40.423900000000003</v>
      </c>
      <c r="CD57" s="169">
        <v>40.222900000000003</v>
      </c>
      <c r="CE57" s="169">
        <v>-0.4239</v>
      </c>
      <c r="CF57" s="169">
        <v>-11.562099999999999</v>
      </c>
      <c r="CG57" s="169">
        <v>-11.3865</v>
      </c>
      <c r="CH57" s="169">
        <v>25.408999999999999</v>
      </c>
      <c r="CI57" s="169">
        <v>18.232700000000001</v>
      </c>
      <c r="CJ57" s="169">
        <v>2.88</v>
      </c>
      <c r="CK57" s="169">
        <v>6.4119999999999999</v>
      </c>
      <c r="CL57" s="169">
        <v>72.7</v>
      </c>
      <c r="CM57" s="169">
        <v>-4.5999999999999996</v>
      </c>
      <c r="CN57" s="169">
        <v>-1.5</v>
      </c>
      <c r="CO57" s="169">
        <v>38.949800000000003</v>
      </c>
      <c r="CP57" s="169">
        <v>39.247399999999999</v>
      </c>
      <c r="CQ57" s="169">
        <v>37.277700000000003</v>
      </c>
      <c r="CR57" s="169">
        <v>79.115399999999994</v>
      </c>
      <c r="CS57" s="169">
        <v>79.6023</v>
      </c>
      <c r="CT57" s="169">
        <v>-17.393899999999999</v>
      </c>
      <c r="CU57" s="169">
        <v>-29.496300000000002</v>
      </c>
      <c r="CV57" s="169">
        <v>-11.698</v>
      </c>
      <c r="CW57" s="169">
        <v>3.996</v>
      </c>
      <c r="CX57" s="169">
        <v>27.55</v>
      </c>
      <c r="CY57" s="169">
        <v>25.26</v>
      </c>
      <c r="CZ57" s="169">
        <v>12.192399999999999</v>
      </c>
      <c r="DA57" s="169">
        <v>12.210100000000001</v>
      </c>
      <c r="DB57" s="169">
        <v>-5.09</v>
      </c>
      <c r="DC57" s="169">
        <v>0</v>
      </c>
      <c r="DD57" s="169">
        <v>-6.4130000000000003</v>
      </c>
      <c r="DE57" s="169">
        <v>-6.6661000000000001</v>
      </c>
      <c r="DF57" s="169">
        <v>32.242699999999999</v>
      </c>
      <c r="DG57" s="169">
        <v>1.54E-2</v>
      </c>
      <c r="DH57" s="169">
        <v>-2.2963</v>
      </c>
      <c r="DI57" s="169">
        <v>18.5</v>
      </c>
      <c r="DJ57" s="169">
        <v>18.399999999999999</v>
      </c>
      <c r="DK57" s="169">
        <v>-1.355</v>
      </c>
      <c r="DL57" s="169">
        <v>6.7381000000000002</v>
      </c>
      <c r="DM57" s="169">
        <v>15.461</v>
      </c>
      <c r="DN57" s="169">
        <v>16.519500000000001</v>
      </c>
      <c r="DO57" s="169">
        <v>7.44</v>
      </c>
      <c r="DP57" s="169">
        <v>-0.82</v>
      </c>
      <c r="DQ57" s="169">
        <v>12.384499999999999</v>
      </c>
      <c r="DR57" s="169">
        <v>-12.078200000000001</v>
      </c>
      <c r="DS57" s="169">
        <v>0</v>
      </c>
      <c r="DT57" s="169">
        <v>-7.63</v>
      </c>
      <c r="DU57" s="169">
        <v>12.36</v>
      </c>
      <c r="DV57" s="169">
        <v>44.87</v>
      </c>
      <c r="DW57" s="169">
        <v>-11.4</v>
      </c>
      <c r="DX57" s="169">
        <v>-5.9181999999999997</v>
      </c>
      <c r="DY57" s="169">
        <v>-36.233400000000003</v>
      </c>
      <c r="DZ57" s="169">
        <v>-36.299999999999997</v>
      </c>
      <c r="EA57" s="169">
        <v>43.683500000000002</v>
      </c>
      <c r="EB57" s="169">
        <v>15.9062</v>
      </c>
      <c r="EC57" s="169">
        <v>3.3858000000000001</v>
      </c>
      <c r="ED57" s="169">
        <v>4.0601000000000003</v>
      </c>
      <c r="EE57" s="169">
        <v>-10.020799999999999</v>
      </c>
      <c r="EF57" s="169">
        <v>-13.523899999999999</v>
      </c>
      <c r="EG57" s="169">
        <v>-7.899</v>
      </c>
      <c r="EH57" s="169">
        <v>-59.412799999999997</v>
      </c>
      <c r="EI57" s="169">
        <v>23.985700000000001</v>
      </c>
      <c r="EJ57" s="169">
        <v>0</v>
      </c>
      <c r="EK57" s="169">
        <v>-2.4651999999999998</v>
      </c>
      <c r="EL57" s="169">
        <v>-1.982</v>
      </c>
      <c r="EM57" s="169">
        <v>32.250900000000001</v>
      </c>
      <c r="EN57" s="169">
        <v>-10.1195</v>
      </c>
      <c r="EO57" s="169">
        <v>-9.6759000000000004</v>
      </c>
      <c r="EP57" s="169">
        <v>27.152000000000001</v>
      </c>
      <c r="EQ57" s="169">
        <v>-22.630299999999998</v>
      </c>
      <c r="ER57" s="169">
        <v>-22.236999999999998</v>
      </c>
      <c r="ES57" s="169">
        <v>24.793299999999999</v>
      </c>
      <c r="ET57" s="169">
        <v>0</v>
      </c>
      <c r="EU57" s="169">
        <v>-7.02</v>
      </c>
      <c r="EV57" s="169">
        <v>26</v>
      </c>
      <c r="EW57" s="169">
        <v>9.0677000000000003</v>
      </c>
      <c r="EX57" s="169">
        <v>-9.2878000000000007</v>
      </c>
      <c r="EY57" s="169">
        <v>-5.4471999999999996</v>
      </c>
      <c r="EZ57" s="169">
        <v>-5.6597</v>
      </c>
      <c r="FA57" s="169">
        <v>11.669499999999999</v>
      </c>
      <c r="FB57" s="169">
        <v>24.282900000000001</v>
      </c>
      <c r="FC57" s="169">
        <v>-18.631499999999999</v>
      </c>
      <c r="FD57" s="169">
        <v>4.5917000000000003</v>
      </c>
      <c r="FE57" s="169">
        <v>0</v>
      </c>
      <c r="FF57" s="169">
        <v>4.3258999999999999</v>
      </c>
      <c r="FG57" s="169">
        <v>5.2621000000000002</v>
      </c>
      <c r="FH57" s="169">
        <v>5.4611999999999998</v>
      </c>
      <c r="FI57" s="169">
        <v>20</v>
      </c>
      <c r="FJ57" s="169">
        <v>18.252700000000001</v>
      </c>
      <c r="FK57" s="169">
        <v>18.755099999999999</v>
      </c>
      <c r="FL57" s="169">
        <v>-28.635000000000002</v>
      </c>
      <c r="FM57" s="169">
        <v>33.936799999999998</v>
      </c>
      <c r="FN57" s="169">
        <v>33.583799999999997</v>
      </c>
      <c r="FO57" s="169">
        <v>-14.7027</v>
      </c>
      <c r="FP57" s="169">
        <v>0</v>
      </c>
      <c r="FQ57" s="169">
        <v>27.8874</v>
      </c>
      <c r="FR57" s="169">
        <v>-17.72</v>
      </c>
      <c r="FS57" s="169">
        <v>9.7500000000000003E-2</v>
      </c>
      <c r="FT57" s="169">
        <v>0.40400000000000003</v>
      </c>
      <c r="FU57" s="169">
        <v>1.44</v>
      </c>
      <c r="FV57" s="169">
        <v>3.39</v>
      </c>
      <c r="FW57" s="169">
        <v>-20.660299999999999</v>
      </c>
      <c r="FX57" s="169">
        <v>0</v>
      </c>
      <c r="FY57" s="169">
        <v>1.9179999999999999</v>
      </c>
      <c r="FZ57" s="169">
        <v>1.252</v>
      </c>
      <c r="GA57" s="169">
        <v>2.6682000000000001</v>
      </c>
      <c r="GB57" s="169">
        <v>9.41</v>
      </c>
      <c r="GC57" s="169">
        <v>8.8292000000000002</v>
      </c>
      <c r="GD57" s="169">
        <v>17.833500000000001</v>
      </c>
      <c r="GE57" s="169">
        <v>-1.1599999999999999</v>
      </c>
      <c r="GF57" s="169">
        <v>30.192399999999999</v>
      </c>
      <c r="GG57" s="169">
        <v>-0.1</v>
      </c>
      <c r="GH57" s="169">
        <v>30.749400000000001</v>
      </c>
      <c r="GI57" s="169">
        <v>-1.8634999999999999</v>
      </c>
      <c r="GJ57" s="169">
        <v>-2.0506000000000002</v>
      </c>
      <c r="GK57" s="169">
        <v>3.6537000000000002</v>
      </c>
      <c r="GL57" s="169">
        <v>7.1999999999999995E-2</v>
      </c>
      <c r="GM57" s="169">
        <v>0</v>
      </c>
      <c r="GN57" s="169">
        <v>-8.8087</v>
      </c>
      <c r="GO57" s="169">
        <v>-0.63400000000000001</v>
      </c>
      <c r="GP57" s="169">
        <v>6.9817</v>
      </c>
      <c r="GQ57" s="169">
        <v>-18.613099999999999</v>
      </c>
      <c r="GR57" s="169">
        <v>9.0509000000000004</v>
      </c>
      <c r="GS57" s="169">
        <v>9.3272999999999993</v>
      </c>
      <c r="GT57" s="169">
        <v>142.82140000000001</v>
      </c>
      <c r="GU57" s="169">
        <v>1.3939999999999999</v>
      </c>
      <c r="GV57" s="169">
        <v>-3.6191</v>
      </c>
      <c r="GW57" s="169">
        <v>10.591900000000001</v>
      </c>
      <c r="GX57" s="169">
        <v>4.0046999999999997</v>
      </c>
      <c r="GY57" s="169">
        <v>9.0182000000000002</v>
      </c>
      <c r="GZ57" s="169">
        <v>9.3203999999999994</v>
      </c>
      <c r="HA57" s="169">
        <v>3.4599000000000002</v>
      </c>
      <c r="HB57" s="169">
        <v>21.1221</v>
      </c>
      <c r="HC57" s="169">
        <v>22.213699999999999</v>
      </c>
      <c r="HD57" s="169">
        <v>13.41</v>
      </c>
      <c r="HE57" s="169">
        <v>0</v>
      </c>
      <c r="HF57" s="169">
        <v>30.5669</v>
      </c>
      <c r="HG57" s="169">
        <v>65.874300000000005</v>
      </c>
      <c r="HH57" s="169">
        <v>66.237700000000004</v>
      </c>
      <c r="HI57" s="169">
        <v>31.323399999999999</v>
      </c>
      <c r="HJ57" s="169">
        <v>32.130899999999997</v>
      </c>
      <c r="HK57" s="169">
        <v>-6.0597000000000003</v>
      </c>
      <c r="HL57" s="169">
        <v>0</v>
      </c>
      <c r="HM57" s="169">
        <v>-12.6677</v>
      </c>
      <c r="HN57" s="169">
        <v>-14.4046</v>
      </c>
      <c r="HO57" s="169">
        <v>53.750300000000003</v>
      </c>
      <c r="HP57" s="169">
        <v>53.435600000000001</v>
      </c>
      <c r="HQ57" s="169">
        <v>-15.138</v>
      </c>
      <c r="HR57" s="169">
        <v>-14.9238</v>
      </c>
      <c r="HS57" s="169">
        <v>-2.5074999999999998</v>
      </c>
      <c r="HT57" s="169">
        <v>-2.6122999999999998</v>
      </c>
      <c r="HU57" s="169">
        <v>21.7</v>
      </c>
      <c r="HV57" s="169">
        <v>21.71</v>
      </c>
      <c r="HW57" s="169">
        <v>-17.8</v>
      </c>
      <c r="HX57" s="169">
        <v>-17.5</v>
      </c>
      <c r="HY57" s="169">
        <v>2.3209</v>
      </c>
      <c r="HZ57" s="169">
        <v>8.16</v>
      </c>
      <c r="IA57" s="169">
        <v>93.834699999999998</v>
      </c>
      <c r="IB57" s="169">
        <v>24.963699999999999</v>
      </c>
      <c r="IC57" s="169">
        <v>25.061800000000002</v>
      </c>
      <c r="ID57" s="169">
        <v>-14.4</v>
      </c>
      <c r="IE57" s="169">
        <v>-32.9</v>
      </c>
      <c r="IF57" s="169">
        <v>7.3</v>
      </c>
      <c r="IG57" s="169">
        <v>6.8</v>
      </c>
      <c r="IH57" s="169">
        <v>0</v>
      </c>
      <c r="II57" s="169">
        <v>-17.619499999999999</v>
      </c>
      <c r="IJ57" s="169">
        <v>-62.51</v>
      </c>
      <c r="IK57" s="169">
        <v>105.3168</v>
      </c>
      <c r="IL57" s="169">
        <v>-285.93389999999999</v>
      </c>
      <c r="IM57" s="169">
        <v>-25.390499999999999</v>
      </c>
      <c r="IN57" s="169">
        <v>-14.691000000000001</v>
      </c>
      <c r="IO57" s="169">
        <v>139.28899999999999</v>
      </c>
      <c r="IP57" s="169">
        <v>91.089500000000001</v>
      </c>
      <c r="IQ57" s="169">
        <v>166.97149999999999</v>
      </c>
      <c r="IR57" s="169">
        <v>107.6797</v>
      </c>
      <c r="IS57" s="169">
        <v>78.716800000000006</v>
      </c>
      <c r="IT57" s="169">
        <v>26.491599999999998</v>
      </c>
      <c r="IU57" s="169">
        <v>44.436300000000003</v>
      </c>
      <c r="IV57" s="169">
        <v>-26.7136</v>
      </c>
      <c r="IW57" s="169">
        <v>260.45389999999998</v>
      </c>
      <c r="IX57" s="169">
        <v>-177.767</v>
      </c>
      <c r="IY57" s="169">
        <v>64.741</v>
      </c>
      <c r="IZ57" s="169">
        <v>6.3513000000000002</v>
      </c>
      <c r="JA57" s="169">
        <v>1.1999999999999999E-3</v>
      </c>
      <c r="JB57" s="169">
        <v>0</v>
      </c>
      <c r="JC57" s="169">
        <v>-4.16</v>
      </c>
      <c r="JD57" s="169">
        <v>0.22</v>
      </c>
      <c r="JE57" s="169">
        <v>0.217</v>
      </c>
      <c r="JF57" s="169">
        <v>8.4</v>
      </c>
      <c r="JG57" s="169">
        <v>2.96</v>
      </c>
      <c r="JH57" s="169">
        <v>-1.1463000000000001</v>
      </c>
      <c r="JI57" s="169">
        <v>1.5244</v>
      </c>
      <c r="JJ57" s="169">
        <v>13.2738</v>
      </c>
      <c r="JK57" s="169">
        <v>-7.4997999999999996</v>
      </c>
      <c r="JL57" s="169">
        <v>9.8000000000000007</v>
      </c>
      <c r="JM57" s="169">
        <v>21.527000000000001</v>
      </c>
      <c r="JN57" s="169">
        <v>21.512</v>
      </c>
      <c r="JO57" s="169">
        <v>2.9449000000000001</v>
      </c>
      <c r="JP57" s="169">
        <v>3.6278000000000001</v>
      </c>
      <c r="JQ57" s="169">
        <v>4.5138999999999996</v>
      </c>
      <c r="JR57" s="169">
        <v>4.9375</v>
      </c>
      <c r="JS57" s="169">
        <v>3.2734000000000001</v>
      </c>
      <c r="JT57" s="169">
        <v>0</v>
      </c>
      <c r="JU57" s="169">
        <v>30.1</v>
      </c>
      <c r="JV57" s="169">
        <v>4.0225999999999997</v>
      </c>
      <c r="JW57" s="169">
        <v>1.19</v>
      </c>
      <c r="JX57" s="169">
        <v>0</v>
      </c>
      <c r="JY57" s="169">
        <v>5.1886000000000001</v>
      </c>
      <c r="JZ57" s="169">
        <v>1.3476999999999999</v>
      </c>
      <c r="KA57" s="169">
        <v>-16.800999999999998</v>
      </c>
      <c r="KB57" s="169">
        <v>6.2366999999999999</v>
      </c>
      <c r="KC57" s="169">
        <v>11.699</v>
      </c>
      <c r="KD57" s="169">
        <v>-8.5832999999999995</v>
      </c>
      <c r="KE57" s="169">
        <v>3.6779000000000002</v>
      </c>
      <c r="KF57" s="169">
        <v>-20.6</v>
      </c>
      <c r="KG57" s="169">
        <v>15.8</v>
      </c>
      <c r="KH57" s="169">
        <v>0</v>
      </c>
      <c r="KI57" s="169">
        <v>-43.100700000000003</v>
      </c>
    </row>
    <row r="58" spans="1:295" x14ac:dyDescent="0.3">
      <c r="A58" s="229" t="s">
        <v>835</v>
      </c>
      <c r="B58" s="229"/>
      <c r="C58" s="169">
        <v>0</v>
      </c>
      <c r="D58" s="169">
        <v>1.6112</v>
      </c>
      <c r="E58" s="169">
        <v>-12.164400000000001</v>
      </c>
      <c r="F58" s="169">
        <v>1.8362000000000001</v>
      </c>
      <c r="G58" s="169">
        <v>5.7582000000000004</v>
      </c>
      <c r="H58" s="169">
        <v>0</v>
      </c>
      <c r="I58" s="169">
        <v>5.4340999999999999</v>
      </c>
      <c r="J58" s="169">
        <v>0</v>
      </c>
      <c r="K58" s="169">
        <v>7.3140000000000001</v>
      </c>
      <c r="L58" s="169">
        <v>2.4058999999999999</v>
      </c>
      <c r="M58" s="169">
        <v>3.8188</v>
      </c>
      <c r="N58" s="169">
        <v>-24.42</v>
      </c>
      <c r="O58" s="169">
        <v>-37.4</v>
      </c>
      <c r="P58" s="169">
        <v>-4.4000000000000004</v>
      </c>
      <c r="Q58" s="169">
        <v>1.6559999999999999</v>
      </c>
      <c r="R58" s="169">
        <v>-26.4</v>
      </c>
      <c r="S58" s="169">
        <v>0.5181</v>
      </c>
      <c r="T58" s="169">
        <v>-21.116</v>
      </c>
      <c r="U58" s="169">
        <v>3.3012999999999999</v>
      </c>
      <c r="V58" s="169">
        <v>3.2042999999999999</v>
      </c>
      <c r="W58" s="169">
        <v>5.9905999999999997</v>
      </c>
      <c r="X58" s="169">
        <v>0.30599999999999999</v>
      </c>
      <c r="Y58" s="169">
        <v>-1.4125000000000001</v>
      </c>
      <c r="Z58" s="169">
        <v>1.1744000000000001</v>
      </c>
      <c r="AA58" s="169">
        <v>0</v>
      </c>
      <c r="AB58" s="169">
        <v>-1.3082</v>
      </c>
      <c r="AC58" s="169">
        <v>-1.2849999999999999</v>
      </c>
      <c r="AD58" s="169">
        <v>0</v>
      </c>
      <c r="AE58" s="169">
        <v>8.2000000000000003E-2</v>
      </c>
      <c r="AF58" s="169">
        <v>-24.42</v>
      </c>
      <c r="AG58" s="169">
        <v>-15.4</v>
      </c>
      <c r="AH58" s="169">
        <v>-2.7080000000000002</v>
      </c>
      <c r="AI58" s="169">
        <v>0.221</v>
      </c>
      <c r="AJ58" s="169">
        <v>-15.33</v>
      </c>
      <c r="AK58" s="169">
        <v>-15.39</v>
      </c>
      <c r="AL58" s="169">
        <v>-10</v>
      </c>
      <c r="AM58" s="169">
        <v>-14.54</v>
      </c>
      <c r="AN58" s="169">
        <v>-14.48</v>
      </c>
      <c r="AO58" s="169">
        <v>2.8713000000000002</v>
      </c>
      <c r="AP58" s="169">
        <v>3.7685</v>
      </c>
      <c r="AQ58" s="169">
        <v>8.3680000000000003</v>
      </c>
      <c r="AR58" s="169">
        <v>10.4467</v>
      </c>
      <c r="AS58" s="169">
        <v>-28.455100000000002</v>
      </c>
      <c r="AT58" s="169">
        <v>-17.5486</v>
      </c>
      <c r="AU58" s="169">
        <v>-16.737300000000001</v>
      </c>
      <c r="AV58" s="169">
        <v>-1.2592000000000001</v>
      </c>
      <c r="AW58" s="169">
        <v>-1.2709999999999999</v>
      </c>
      <c r="AX58" s="169">
        <v>-22.103300000000001</v>
      </c>
      <c r="AY58" s="169">
        <v>-20.361799999999999</v>
      </c>
      <c r="AZ58" s="169">
        <v>-0.78910000000000002</v>
      </c>
      <c r="BA58" s="169">
        <v>-4.1931000000000003</v>
      </c>
      <c r="BB58" s="169">
        <v>55.914099999999998</v>
      </c>
      <c r="BC58" s="169">
        <v>1.8674999999999999</v>
      </c>
      <c r="BD58" s="169">
        <v>-7.1</v>
      </c>
      <c r="BE58" s="169">
        <v>-7.1</v>
      </c>
      <c r="BF58" s="169">
        <v>-29.352</v>
      </c>
      <c r="BG58" s="169">
        <v>-29.561299999999999</v>
      </c>
      <c r="BH58" s="169">
        <v>-3.7747000000000002</v>
      </c>
      <c r="BI58" s="169">
        <v>0</v>
      </c>
      <c r="BJ58" s="169">
        <v>6.9279999999999999</v>
      </c>
      <c r="BK58" s="169">
        <v>6.6645000000000003</v>
      </c>
      <c r="BL58" s="169">
        <v>-0.78759999999999997</v>
      </c>
      <c r="BM58" s="169">
        <v>-0.81079999999999997</v>
      </c>
      <c r="BN58" s="169">
        <v>-122.074</v>
      </c>
      <c r="BO58" s="169">
        <v>-5.9816000000000003</v>
      </c>
      <c r="BP58" s="169">
        <v>-6.1646999999999998</v>
      </c>
      <c r="BQ58" s="169">
        <v>5.8171999999999997</v>
      </c>
      <c r="BR58" s="169">
        <v>-190.78469999999999</v>
      </c>
      <c r="BS58" s="169">
        <v>0</v>
      </c>
      <c r="BT58" s="169">
        <v>0</v>
      </c>
      <c r="BU58" s="169">
        <v>0</v>
      </c>
      <c r="BV58" s="169">
        <v>1.3272999999999999</v>
      </c>
      <c r="BW58" s="169">
        <v>3.69</v>
      </c>
      <c r="BX58" s="169">
        <v>0.41</v>
      </c>
      <c r="BY58" s="169">
        <v>-22.11</v>
      </c>
      <c r="BZ58" s="169">
        <v>-2.38</v>
      </c>
      <c r="CA58" s="169">
        <v>-29.868200000000002</v>
      </c>
      <c r="CB58" s="169">
        <v>-29.868200000000002</v>
      </c>
      <c r="CC58" s="169">
        <v>26.124300000000002</v>
      </c>
      <c r="CD58" s="169">
        <v>26.0929</v>
      </c>
      <c r="CE58" s="169">
        <v>-8.6965000000000003</v>
      </c>
      <c r="CF58" s="169">
        <v>-29.9969</v>
      </c>
      <c r="CG58" s="169">
        <v>-30.284400000000002</v>
      </c>
      <c r="CH58" s="169">
        <v>5.6300999999999997</v>
      </c>
      <c r="CI58" s="169">
        <v>5.1401000000000003</v>
      </c>
      <c r="CJ58" s="169">
        <v>2.88</v>
      </c>
      <c r="CK58" s="169">
        <v>6.4119999999999999</v>
      </c>
      <c r="CL58" s="169">
        <v>32.799999999999997</v>
      </c>
      <c r="CM58" s="169">
        <v>-35.4</v>
      </c>
      <c r="CN58" s="169">
        <v>-3.8</v>
      </c>
      <c r="CO58" s="169">
        <v>17.828600000000002</v>
      </c>
      <c r="CP58" s="169">
        <v>17.892299999999999</v>
      </c>
      <c r="CQ58" s="169">
        <v>17.581199999999999</v>
      </c>
      <c r="CR58" s="169">
        <v>45.311399999999999</v>
      </c>
      <c r="CS58" s="169">
        <v>45.7134</v>
      </c>
      <c r="CT58" s="169">
        <v>-32.148400000000002</v>
      </c>
      <c r="CU58" s="169">
        <v>-57.839700000000001</v>
      </c>
      <c r="CV58" s="169">
        <v>-28.523499999999999</v>
      </c>
      <c r="CW58" s="169">
        <v>1.5967</v>
      </c>
      <c r="CX58" s="169">
        <v>14.6</v>
      </c>
      <c r="CY58" s="169">
        <v>14.69</v>
      </c>
      <c r="CZ58" s="169">
        <v>2.6610999999999998</v>
      </c>
      <c r="DA58" s="169">
        <v>3.0304000000000002</v>
      </c>
      <c r="DB58" s="169">
        <v>-11.35</v>
      </c>
      <c r="DC58" s="169">
        <v>0</v>
      </c>
      <c r="DD58" s="169">
        <v>-19.357800000000001</v>
      </c>
      <c r="DE58" s="169">
        <v>-19.601099999999999</v>
      </c>
      <c r="DF58" s="169">
        <v>11.2982</v>
      </c>
      <c r="DG58" s="169">
        <v>1.44E-2</v>
      </c>
      <c r="DH58" s="169">
        <v>-5.9038000000000004</v>
      </c>
      <c r="DI58" s="169">
        <v>-7.1</v>
      </c>
      <c r="DJ58" s="169">
        <v>-7.2</v>
      </c>
      <c r="DK58" s="169">
        <v>-5.5919999999999996</v>
      </c>
      <c r="DL58" s="169">
        <v>-3.9272</v>
      </c>
      <c r="DM58" s="169">
        <v>1.4244000000000001</v>
      </c>
      <c r="DN58" s="169">
        <v>1.4902</v>
      </c>
      <c r="DO58" s="169">
        <v>-3.69</v>
      </c>
      <c r="DP58" s="169">
        <v>-4.33</v>
      </c>
      <c r="DQ58" s="169">
        <v>3.8285</v>
      </c>
      <c r="DR58" s="169">
        <v>-31.741800000000001</v>
      </c>
      <c r="DS58" s="169">
        <v>0</v>
      </c>
      <c r="DT58" s="169">
        <v>-23.49</v>
      </c>
      <c r="DU58" s="169">
        <v>1.82</v>
      </c>
      <c r="DV58" s="169">
        <v>24.79</v>
      </c>
      <c r="DW58" s="169">
        <v>-29.309100000000001</v>
      </c>
      <c r="DX58" s="169">
        <v>-15.063599999999999</v>
      </c>
      <c r="DY58" s="169">
        <v>-47.942300000000003</v>
      </c>
      <c r="DZ58" s="169">
        <v>-47.454500000000003</v>
      </c>
      <c r="EA58" s="169">
        <v>-10.275700000000001</v>
      </c>
      <c r="EB58" s="169">
        <v>-26.4925</v>
      </c>
      <c r="EC58" s="169">
        <v>-35.073099999999997</v>
      </c>
      <c r="ED58" s="169">
        <v>-35.0229</v>
      </c>
      <c r="EE58" s="169">
        <v>-27.040099999999999</v>
      </c>
      <c r="EF58" s="169">
        <v>-31.8293</v>
      </c>
      <c r="EG58" s="169">
        <v>-12.409000000000001</v>
      </c>
      <c r="EH58" s="169">
        <v>-183.84360000000001</v>
      </c>
      <c r="EI58" s="169">
        <v>-75.911299999999997</v>
      </c>
      <c r="EJ58" s="169">
        <v>0</v>
      </c>
      <c r="EK58" s="169">
        <v>-11.436</v>
      </c>
      <c r="EL58" s="169">
        <v>-10.0589</v>
      </c>
      <c r="EM58" s="169">
        <v>19.183700000000002</v>
      </c>
      <c r="EN58" s="169">
        <v>-21.7195</v>
      </c>
      <c r="EO58" s="169">
        <v>-21.643699999999999</v>
      </c>
      <c r="EP58" s="169">
        <v>-10.756</v>
      </c>
      <c r="EQ58" s="169">
        <v>-31.928899999999999</v>
      </c>
      <c r="ER58" s="169">
        <v>-32.786000000000001</v>
      </c>
      <c r="ES58" s="169">
        <v>9.3954000000000004</v>
      </c>
      <c r="ET58" s="169">
        <v>-13.3</v>
      </c>
      <c r="EU58" s="169">
        <v>-15.43</v>
      </c>
      <c r="EV58" s="169">
        <v>-3.9</v>
      </c>
      <c r="EW58" s="169">
        <v>1.0981000000000001</v>
      </c>
      <c r="EX58" s="169">
        <v>-36.751300000000001</v>
      </c>
      <c r="EY58" s="169">
        <v>-10.5664</v>
      </c>
      <c r="EZ58" s="169">
        <v>-10.5229</v>
      </c>
      <c r="FA58" s="169">
        <v>3.2259000000000002</v>
      </c>
      <c r="FB58" s="169">
        <v>7.8436000000000003</v>
      </c>
      <c r="FC58" s="169">
        <v>-41.324399999999997</v>
      </c>
      <c r="FD58" s="169">
        <v>2.1709999999999998</v>
      </c>
      <c r="FE58" s="169">
        <v>0</v>
      </c>
      <c r="FF58" s="169">
        <v>1.9719</v>
      </c>
      <c r="FG58" s="169">
        <v>0</v>
      </c>
      <c r="FH58" s="169">
        <v>0</v>
      </c>
      <c r="FI58" s="169">
        <v>0</v>
      </c>
      <c r="FJ58" s="169">
        <v>4.3539000000000003</v>
      </c>
      <c r="FK58" s="169">
        <v>4.8562000000000003</v>
      </c>
      <c r="FL58" s="169">
        <v>-37.845100000000002</v>
      </c>
      <c r="FM58" s="169">
        <v>22.3932</v>
      </c>
      <c r="FN58" s="169">
        <v>22.163499999999999</v>
      </c>
      <c r="FO58" s="169">
        <v>-24.680599999999998</v>
      </c>
      <c r="FP58" s="169">
        <v>-14.1431</v>
      </c>
      <c r="FQ58" s="169">
        <v>19.913599999999999</v>
      </c>
      <c r="FR58" s="169">
        <v>-22.7</v>
      </c>
      <c r="FS58" s="169">
        <v>-2.2097000000000002</v>
      </c>
      <c r="FT58" s="169">
        <v>0.252</v>
      </c>
      <c r="FU58" s="169">
        <v>-0.46</v>
      </c>
      <c r="FV58" s="169">
        <v>-0.81</v>
      </c>
      <c r="FW58" s="169">
        <v>-27.770499999999998</v>
      </c>
      <c r="FX58" s="169">
        <v>0</v>
      </c>
      <c r="FY58" s="169">
        <v>1.0620000000000001</v>
      </c>
      <c r="FZ58" s="169">
        <v>-1.5109999999999999</v>
      </c>
      <c r="GA58" s="169">
        <v>0</v>
      </c>
      <c r="GB58" s="169">
        <v>-3.96</v>
      </c>
      <c r="GC58" s="169">
        <v>-9.8255999999999997</v>
      </c>
      <c r="GD58" s="169">
        <v>-1.1045</v>
      </c>
      <c r="GE58" s="169">
        <v>-4.04</v>
      </c>
      <c r="GF58" s="169">
        <v>11.533300000000001</v>
      </c>
      <c r="GG58" s="169">
        <v>-0.1</v>
      </c>
      <c r="GH58" s="169">
        <v>19.257100000000001</v>
      </c>
      <c r="GI58" s="169">
        <v>-10.129099999999999</v>
      </c>
      <c r="GJ58" s="169">
        <v>-10.736800000000001</v>
      </c>
      <c r="GK58" s="169">
        <v>1.7427999999999999</v>
      </c>
      <c r="GL58" s="169">
        <v>3.15E-2</v>
      </c>
      <c r="GM58" s="169">
        <v>0</v>
      </c>
      <c r="GN58" s="169">
        <v>-13.596</v>
      </c>
      <c r="GO58" s="169">
        <v>-30.0884</v>
      </c>
      <c r="GP58" s="169">
        <v>3.1006</v>
      </c>
      <c r="GQ58" s="169">
        <v>-24.667899999999999</v>
      </c>
      <c r="GR58" s="169">
        <v>4.3327999999999998</v>
      </c>
      <c r="GS58" s="169">
        <v>4.2233999999999998</v>
      </c>
      <c r="GT58" s="169">
        <v>86.728300000000004</v>
      </c>
      <c r="GU58" s="169">
        <v>-6.6417999999999999</v>
      </c>
      <c r="GV58" s="169">
        <v>-11.366899999999999</v>
      </c>
      <c r="GW58" s="169">
        <v>-13.5824</v>
      </c>
      <c r="GX58" s="169">
        <v>0.8155</v>
      </c>
      <c r="GY58" s="169">
        <v>5.4869000000000003</v>
      </c>
      <c r="GZ58" s="169">
        <v>5.4908000000000001</v>
      </c>
      <c r="HA58" s="169">
        <v>0</v>
      </c>
      <c r="HB58" s="169">
        <v>1.5031000000000001</v>
      </c>
      <c r="HC58" s="169">
        <v>2.8542000000000001</v>
      </c>
      <c r="HD58" s="169">
        <v>-3.77</v>
      </c>
      <c r="HE58" s="169">
        <v>-18.134899999999998</v>
      </c>
      <c r="HF58" s="169">
        <v>-20.763100000000001</v>
      </c>
      <c r="HG58" s="169">
        <v>0</v>
      </c>
      <c r="HH58" s="169">
        <v>0</v>
      </c>
      <c r="HI58" s="169">
        <v>9.5015000000000001</v>
      </c>
      <c r="HJ58" s="169">
        <v>9.1643000000000008</v>
      </c>
      <c r="HK58" s="169">
        <v>-16.243300000000001</v>
      </c>
      <c r="HL58" s="169">
        <v>-16.5838</v>
      </c>
      <c r="HM58" s="169">
        <v>-20.276199999999999</v>
      </c>
      <c r="HN58" s="169">
        <v>-21.1569</v>
      </c>
      <c r="HO58" s="169">
        <v>17.437200000000001</v>
      </c>
      <c r="HP58" s="169">
        <v>18.2407</v>
      </c>
      <c r="HQ58" s="169">
        <v>-24.009599999999999</v>
      </c>
      <c r="HR58" s="169">
        <v>-23.3614</v>
      </c>
      <c r="HS58" s="169">
        <v>-26.773299999999999</v>
      </c>
      <c r="HT58" s="169">
        <v>-26.933900000000001</v>
      </c>
      <c r="HU58" s="169">
        <v>3.43</v>
      </c>
      <c r="HV58" s="169">
        <v>3.5</v>
      </c>
      <c r="HW58" s="169">
        <v>-34.5</v>
      </c>
      <c r="HX58" s="169">
        <v>-35.5</v>
      </c>
      <c r="HY58" s="169">
        <v>-0.4385</v>
      </c>
      <c r="HZ58" s="169">
        <v>-12.72</v>
      </c>
      <c r="IA58" s="169">
        <v>64.481999999999999</v>
      </c>
      <c r="IB58" s="169">
        <v>13.3948</v>
      </c>
      <c r="IC58" s="169">
        <v>13.355600000000001</v>
      </c>
      <c r="ID58" s="169">
        <v>-20.8</v>
      </c>
      <c r="IE58" s="169">
        <v>-43.9</v>
      </c>
      <c r="IF58" s="169">
        <v>-0.7</v>
      </c>
      <c r="IG58" s="169">
        <v>-1.3</v>
      </c>
      <c r="IH58" s="169">
        <v>-18.374500000000001</v>
      </c>
      <c r="II58" s="169">
        <v>-19.512599999999999</v>
      </c>
      <c r="IJ58" s="169">
        <v>-138.95410000000001</v>
      </c>
      <c r="IK58" s="169">
        <v>29.354199999999999</v>
      </c>
      <c r="IL58" s="169">
        <v>-306.81</v>
      </c>
      <c r="IM58" s="169">
        <v>-42.088999999999999</v>
      </c>
      <c r="IN58" s="169">
        <v>-27.114100000000001</v>
      </c>
      <c r="IO58" s="169">
        <v>79.850899999999996</v>
      </c>
      <c r="IP58" s="169">
        <v>21.9222</v>
      </c>
      <c r="IQ58" s="169">
        <v>133.4034</v>
      </c>
      <c r="IR58" s="169">
        <v>58.457500000000003</v>
      </c>
      <c r="IS58" s="169">
        <v>4.8464999999999998</v>
      </c>
      <c r="IT58" s="169">
        <v>14.481299999999999</v>
      </c>
      <c r="IU58" s="169">
        <v>13.2805</v>
      </c>
      <c r="IV58" s="169">
        <v>-56.787199999999999</v>
      </c>
      <c r="IW58" s="169">
        <v>175.20830000000001</v>
      </c>
      <c r="IX58" s="169">
        <v>-207.5583</v>
      </c>
      <c r="IY58" s="169">
        <v>-3.2513999999999998</v>
      </c>
      <c r="IZ58" s="169">
        <v>-50.0077</v>
      </c>
      <c r="JA58" s="169">
        <v>-2.6941000000000002</v>
      </c>
      <c r="JB58" s="169">
        <v>0</v>
      </c>
      <c r="JC58" s="169">
        <v>-11.28</v>
      </c>
      <c r="JD58" s="169">
        <v>-1.421</v>
      </c>
      <c r="JE58" s="169">
        <v>-1.4359999999999999</v>
      </c>
      <c r="JF58" s="169">
        <v>0.08</v>
      </c>
      <c r="JG58" s="169">
        <v>-6.88</v>
      </c>
      <c r="JH58" s="169">
        <v>-3.7934000000000001</v>
      </c>
      <c r="JI58" s="169">
        <v>-9.2850999999999999</v>
      </c>
      <c r="JJ58" s="169">
        <v>6.6238999999999999</v>
      </c>
      <c r="JK58" s="169">
        <v>-14.207700000000001</v>
      </c>
      <c r="JL58" s="169">
        <v>-3.3</v>
      </c>
      <c r="JM58" s="169">
        <v>-1.905</v>
      </c>
      <c r="JN58" s="169">
        <v>-2.7789999999999999</v>
      </c>
      <c r="JO58" s="169">
        <v>0</v>
      </c>
      <c r="JP58" s="169">
        <v>0</v>
      </c>
      <c r="JQ58" s="169">
        <v>1.6597</v>
      </c>
      <c r="JR58" s="169">
        <v>1.2618</v>
      </c>
      <c r="JS58" s="169">
        <v>1.4105000000000001</v>
      </c>
      <c r="JT58" s="169">
        <v>0</v>
      </c>
      <c r="JU58" s="169">
        <v>18.399999999999999</v>
      </c>
      <c r="JV58" s="169">
        <v>-1.5963000000000001</v>
      </c>
      <c r="JW58" s="169">
        <v>-0.24</v>
      </c>
      <c r="JX58" s="169">
        <v>0</v>
      </c>
      <c r="JY58" s="169">
        <v>-14.805099999999999</v>
      </c>
      <c r="JZ58" s="169">
        <v>-17.9267</v>
      </c>
      <c r="KA58" s="169">
        <v>-26.709700000000002</v>
      </c>
      <c r="KB58" s="169">
        <v>-15.465400000000001</v>
      </c>
      <c r="KC58" s="169">
        <v>-8.4590999999999994</v>
      </c>
      <c r="KD58" s="169">
        <v>-27.216899999999999</v>
      </c>
      <c r="KE58" s="169">
        <v>-4.3994</v>
      </c>
      <c r="KF58" s="169">
        <v>-32</v>
      </c>
      <c r="KG58" s="169">
        <v>3.2</v>
      </c>
      <c r="KH58" s="169">
        <v>0</v>
      </c>
      <c r="KI58" s="169">
        <v>-59.1875</v>
      </c>
    </row>
    <row r="59" spans="1:295" x14ac:dyDescent="0.3">
      <c r="A59" s="229" t="s">
        <v>836</v>
      </c>
      <c r="B59" s="229"/>
      <c r="C59" s="169">
        <v>0</v>
      </c>
      <c r="D59" s="169">
        <v>3.0696416666666666</v>
      </c>
      <c r="E59" s="169">
        <v>-9.002654166666666</v>
      </c>
      <c r="F59" s="169">
        <v>3.06526875</v>
      </c>
      <c r="G59" s="169">
        <v>8.9271562499999995</v>
      </c>
      <c r="H59" s="169">
        <v>0</v>
      </c>
      <c r="I59" s="169">
        <v>9.5086562499999996</v>
      </c>
      <c r="J59" s="169">
        <v>0</v>
      </c>
      <c r="K59" s="169">
        <v>16.130745833333332</v>
      </c>
      <c r="L59" s="169">
        <v>6.7426479166666669</v>
      </c>
      <c r="M59" s="169">
        <v>7.7031020833333335</v>
      </c>
      <c r="N59" s="169">
        <v>-11.285</v>
      </c>
      <c r="O59" s="169">
        <v>-28.279166666666665</v>
      </c>
      <c r="P59" s="169">
        <v>5.4450000000000003</v>
      </c>
      <c r="Q59" s="169">
        <v>5.833636363636364</v>
      </c>
      <c r="R59" s="169">
        <v>-18.841025641025642</v>
      </c>
      <c r="S59" s="169">
        <v>2.5207187499999999</v>
      </c>
      <c r="T59" s="169">
        <v>-5.5184958333333336</v>
      </c>
      <c r="U59" s="169">
        <v>5.7369083333333331</v>
      </c>
      <c r="V59" s="169">
        <v>5.6627124999999996</v>
      </c>
      <c r="W59" s="169">
        <v>9.8978208333333324</v>
      </c>
      <c r="X59" s="169">
        <v>2.5934395833333332</v>
      </c>
      <c r="Y59" s="169">
        <v>0.27804374999999998</v>
      </c>
      <c r="Z59" s="169">
        <v>2.17140625</v>
      </c>
      <c r="AA59" s="169">
        <v>0</v>
      </c>
      <c r="AB59" s="169">
        <v>-0.93606250000000002</v>
      </c>
      <c r="AC59" s="169">
        <v>-0.68892500000000001</v>
      </c>
      <c r="AD59" s="169">
        <v>0</v>
      </c>
      <c r="AE59" s="169">
        <v>4.3177083333333339</v>
      </c>
      <c r="AF59" s="169">
        <v>-9.5737500000000004</v>
      </c>
      <c r="AG59" s="169">
        <v>-3.862222222222222</v>
      </c>
      <c r="AH59" s="169">
        <v>-1.2852083333333335</v>
      </c>
      <c r="AI59" s="169">
        <v>0.29193750000000002</v>
      </c>
      <c r="AJ59" s="169">
        <v>-11.215</v>
      </c>
      <c r="AK59" s="169">
        <v>-11.193958333333333</v>
      </c>
      <c r="AL59" s="169">
        <v>-10</v>
      </c>
      <c r="AM59" s="169">
        <v>-11.606249999999999</v>
      </c>
      <c r="AN59" s="169">
        <v>-11.592708333333333</v>
      </c>
      <c r="AO59" s="169">
        <v>6.3390312499999997</v>
      </c>
      <c r="AP59" s="169">
        <v>4.2500479166666665</v>
      </c>
      <c r="AQ59" s="169">
        <v>15.103927083333334</v>
      </c>
      <c r="AR59" s="169">
        <v>17.741670833333334</v>
      </c>
      <c r="AS59" s="169">
        <v>-18.65704375</v>
      </c>
      <c r="AT59" s="169">
        <v>-10.26461875</v>
      </c>
      <c r="AU59" s="169">
        <v>-9.9114625000000007</v>
      </c>
      <c r="AV59" s="169">
        <v>7.5356958333333335</v>
      </c>
      <c r="AW59" s="169">
        <v>8.0998645833333338</v>
      </c>
      <c r="AX59" s="169">
        <v>-17.22490625</v>
      </c>
      <c r="AY59" s="169">
        <v>-14.665735416666667</v>
      </c>
      <c r="AZ59" s="169">
        <v>1.2185833333333334</v>
      </c>
      <c r="BA59" s="169">
        <v>6.56325</v>
      </c>
      <c r="BB59" s="169">
        <v>96.754395833333334</v>
      </c>
      <c r="BC59" s="169">
        <v>9.2357437499999993</v>
      </c>
      <c r="BD59" s="169">
        <v>-5.1958333333333337</v>
      </c>
      <c r="BE59" s="169">
        <v>-5.3187499999999996</v>
      </c>
      <c r="BF59" s="169">
        <v>-21.690200000000001</v>
      </c>
      <c r="BG59" s="169">
        <v>-21.626320833333331</v>
      </c>
      <c r="BH59" s="169">
        <v>-2.6973395833333331</v>
      </c>
      <c r="BI59" s="169">
        <v>0</v>
      </c>
      <c r="BJ59" s="169">
        <v>16.190574999999999</v>
      </c>
      <c r="BK59" s="169">
        <v>8.3518291666666666</v>
      </c>
      <c r="BL59" s="169">
        <v>1.6829024390243903</v>
      </c>
      <c r="BM59" s="169">
        <v>1.046125</v>
      </c>
      <c r="BN59" s="169">
        <v>-64.525000000000006</v>
      </c>
      <c r="BO59" s="169">
        <v>21.101637499999999</v>
      </c>
      <c r="BP59" s="169">
        <v>21.022158333333334</v>
      </c>
      <c r="BQ59" s="169">
        <v>59.281831250000003</v>
      </c>
      <c r="BR59" s="169">
        <v>-124.08241041666666</v>
      </c>
      <c r="BS59" s="169">
        <v>0</v>
      </c>
      <c r="BT59" s="169">
        <v>0</v>
      </c>
      <c r="BU59" s="169">
        <v>0</v>
      </c>
      <c r="BV59" s="169">
        <v>12.756627659574468</v>
      </c>
      <c r="BW59" s="169">
        <v>8.3049999999999997</v>
      </c>
      <c r="BX59" s="169">
        <v>4.2158333333333333</v>
      </c>
      <c r="BY59" s="169">
        <v>-15.007916666666667</v>
      </c>
      <c r="BZ59" s="169">
        <v>4.4491666666666676</v>
      </c>
      <c r="CA59" s="169">
        <v>-24.867175</v>
      </c>
      <c r="CB59" s="169">
        <v>-24.883925000000001</v>
      </c>
      <c r="CC59" s="169">
        <v>33.776616666666662</v>
      </c>
      <c r="CD59" s="169">
        <v>33.448402083333335</v>
      </c>
      <c r="CE59" s="169">
        <v>-5.21645</v>
      </c>
      <c r="CF59" s="169">
        <v>-22.43095416666667</v>
      </c>
      <c r="CG59" s="169">
        <v>-22.333372916666669</v>
      </c>
      <c r="CH59" s="169">
        <v>15.821529166666666</v>
      </c>
      <c r="CI59" s="169">
        <v>9.9626854166666678</v>
      </c>
      <c r="CJ59" s="169">
        <v>2.88</v>
      </c>
      <c r="CK59" s="169">
        <v>6.4119999999999999</v>
      </c>
      <c r="CL59" s="169">
        <v>55.129166666666663</v>
      </c>
      <c r="CM59" s="169">
        <v>-17.708333333333332</v>
      </c>
      <c r="CN59" s="169">
        <v>-2.7410416666666664</v>
      </c>
      <c r="CO59" s="169">
        <v>28.334083333333332</v>
      </c>
      <c r="CP59" s="169">
        <v>28.268902083333334</v>
      </c>
      <c r="CQ59" s="169">
        <v>27.162331250000001</v>
      </c>
      <c r="CR59" s="169">
        <v>61.931135416666663</v>
      </c>
      <c r="CS59" s="169">
        <v>62.141358333333336</v>
      </c>
      <c r="CT59" s="169">
        <v>-27.331318750000001</v>
      </c>
      <c r="CU59" s="169">
        <v>-42.576602083333334</v>
      </c>
      <c r="CV59" s="169">
        <v>-21.560208333333335</v>
      </c>
      <c r="CW59" s="169">
        <v>2.8047562500000001</v>
      </c>
      <c r="CX59" s="169">
        <v>21.126666666666665</v>
      </c>
      <c r="CY59" s="169">
        <v>19.857708333333335</v>
      </c>
      <c r="CZ59" s="169">
        <v>7.5667291666666667</v>
      </c>
      <c r="DA59" s="169">
        <v>7.7585875</v>
      </c>
      <c r="DB59" s="169">
        <v>-8.269166666666667</v>
      </c>
      <c r="DC59" s="169">
        <v>0</v>
      </c>
      <c r="DD59" s="169">
        <v>-11.510943749999999</v>
      </c>
      <c r="DE59" s="169">
        <v>-11.190741666666666</v>
      </c>
      <c r="DF59" s="169">
        <v>20.59295625</v>
      </c>
      <c r="DG59" s="169">
        <v>1.4958333333333334E-2</v>
      </c>
      <c r="DH59" s="169">
        <v>-4.1262749999999997</v>
      </c>
      <c r="DI59" s="169">
        <v>2.8382352941176472</v>
      </c>
      <c r="DJ59" s="169">
        <v>3.4129032258064518</v>
      </c>
      <c r="DK59" s="169">
        <v>-3.1588250000000002</v>
      </c>
      <c r="DL59" s="169">
        <v>1.799825</v>
      </c>
      <c r="DM59" s="169">
        <v>9.1260979166666676</v>
      </c>
      <c r="DN59" s="169">
        <v>9.5382625000000001</v>
      </c>
      <c r="DO59" s="169">
        <v>2.2166666666666668</v>
      </c>
      <c r="DP59" s="169">
        <v>-2.4802083333333331</v>
      </c>
      <c r="DQ59" s="169">
        <v>7.7793854166666669</v>
      </c>
      <c r="DR59" s="169">
        <v>-20.893891666666669</v>
      </c>
      <c r="DS59" s="169">
        <v>0</v>
      </c>
      <c r="DT59" s="169">
        <v>-17.909791666666667</v>
      </c>
      <c r="DU59" s="169">
        <v>7.2079166666666667</v>
      </c>
      <c r="DV59" s="169">
        <v>35.240625000000001</v>
      </c>
      <c r="DW59" s="169">
        <v>-20.576141666666668</v>
      </c>
      <c r="DX59" s="169">
        <v>-10.457577083333332</v>
      </c>
      <c r="DY59" s="169">
        <v>-41.489304166666663</v>
      </c>
      <c r="DZ59" s="169">
        <v>-41.118179166666664</v>
      </c>
      <c r="EA59" s="169">
        <v>21.601543243243245</v>
      </c>
      <c r="EB59" s="169">
        <v>-5.5296666666666674</v>
      </c>
      <c r="EC59" s="169">
        <v>-15.967425</v>
      </c>
      <c r="ED59" s="169">
        <v>-15.929197916666666</v>
      </c>
      <c r="EE59" s="169">
        <v>-19.433089583333334</v>
      </c>
      <c r="EF59" s="169">
        <v>-23.496075000000001</v>
      </c>
      <c r="EG59" s="169">
        <v>-11.202041666666666</v>
      </c>
      <c r="EH59" s="169">
        <v>-122.8561875</v>
      </c>
      <c r="EI59" s="169">
        <v>-23.761858333333333</v>
      </c>
      <c r="EJ59" s="169">
        <v>0</v>
      </c>
      <c r="EK59" s="169">
        <v>-7.1646749999999999</v>
      </c>
      <c r="EL59" s="169">
        <v>-6.1597291666666676</v>
      </c>
      <c r="EM59" s="169">
        <v>24.936514583333331</v>
      </c>
      <c r="EN59" s="169">
        <v>-15.772497916666666</v>
      </c>
      <c r="EO59" s="169">
        <v>-15.172716666666666</v>
      </c>
      <c r="EP59" s="169">
        <v>4.2220000000000004</v>
      </c>
      <c r="EQ59" s="169">
        <v>-26.206304166666669</v>
      </c>
      <c r="ER59" s="169">
        <v>-26.012262499999999</v>
      </c>
      <c r="ES59" s="169">
        <v>16.775191666666668</v>
      </c>
      <c r="ET59" s="169">
        <v>-2.5965789473684211</v>
      </c>
      <c r="EU59" s="169">
        <v>-9.8081250000000004</v>
      </c>
      <c r="EV59" s="169">
        <v>0.86041666666666672</v>
      </c>
      <c r="EW59" s="169">
        <v>5.1192250000000001</v>
      </c>
      <c r="EX59" s="169">
        <v>-21.715291666666666</v>
      </c>
      <c r="EY59" s="169">
        <v>-8.2016375000000004</v>
      </c>
      <c r="EZ59" s="169">
        <v>-8.2297999999999991</v>
      </c>
      <c r="FA59" s="169">
        <v>8.8584875000000007</v>
      </c>
      <c r="FB59" s="169">
        <v>15.853854166666666</v>
      </c>
      <c r="FC59" s="169">
        <v>-30.803716666666666</v>
      </c>
      <c r="FD59" s="169">
        <v>3.3079062499999998</v>
      </c>
      <c r="FE59" s="169">
        <v>0</v>
      </c>
      <c r="FF59" s="169">
        <v>3.0723854166666671</v>
      </c>
      <c r="FG59" s="169">
        <v>2.5128949999999999</v>
      </c>
      <c r="FH59" s="169">
        <v>2.200205</v>
      </c>
      <c r="FI59" s="169">
        <v>1.4533863636363638</v>
      </c>
      <c r="FJ59" s="169">
        <v>12.40223125</v>
      </c>
      <c r="FK59" s="169">
        <v>12.482464583333332</v>
      </c>
      <c r="FL59" s="169">
        <v>-32.406281249999999</v>
      </c>
      <c r="FM59" s="169">
        <v>26.935862499999999</v>
      </c>
      <c r="FN59" s="169">
        <v>27.064466666666664</v>
      </c>
      <c r="FO59" s="169">
        <v>-18.333925000000001</v>
      </c>
      <c r="FP59" s="169">
        <v>-6.8634538461538463</v>
      </c>
      <c r="FQ59" s="169">
        <v>24.173747916666667</v>
      </c>
      <c r="FR59" s="169">
        <v>-19.680833333333332</v>
      </c>
      <c r="FS59" s="169">
        <v>-0.99233958333333327</v>
      </c>
      <c r="FT59" s="169">
        <v>0.30220833333333336</v>
      </c>
      <c r="FU59" s="169">
        <v>0.61229166666666668</v>
      </c>
      <c r="FV59" s="169">
        <v>1.2341666666666669</v>
      </c>
      <c r="FW59" s="169">
        <v>-24.289229166666669</v>
      </c>
      <c r="FX59" s="169">
        <v>0</v>
      </c>
      <c r="FY59" s="169">
        <v>1.4033541666666667</v>
      </c>
      <c r="FZ59" s="169">
        <v>0.63062499999999999</v>
      </c>
      <c r="GA59" s="169">
        <v>1.7244666666666666</v>
      </c>
      <c r="GB59" s="169">
        <v>2.0649999999999999</v>
      </c>
      <c r="GC59" s="169">
        <v>0.61234374999999996</v>
      </c>
      <c r="GD59" s="169">
        <v>8.3208687500000007</v>
      </c>
      <c r="GE59" s="169">
        <v>-2.69</v>
      </c>
      <c r="GF59" s="169">
        <v>21.588341666666665</v>
      </c>
      <c r="GG59" s="169">
        <v>-0.1</v>
      </c>
      <c r="GH59" s="169">
        <v>24.486035416666667</v>
      </c>
      <c r="GI59" s="169">
        <v>-6.0177916666666667</v>
      </c>
      <c r="GJ59" s="169">
        <v>-6.5550291666666674</v>
      </c>
      <c r="GK59" s="169">
        <v>2.53859375</v>
      </c>
      <c r="GL59" s="169">
        <v>5.1749999999999997E-2</v>
      </c>
      <c r="GM59" s="169">
        <v>0</v>
      </c>
      <c r="GN59" s="169">
        <v>-11.432740000000001</v>
      </c>
      <c r="GO59" s="169">
        <v>-16.992158333333332</v>
      </c>
      <c r="GP59" s="169">
        <v>4.7881125000000004</v>
      </c>
      <c r="GQ59" s="169">
        <v>-22.690593750000001</v>
      </c>
      <c r="GR59" s="169">
        <v>6.9180645833333339</v>
      </c>
      <c r="GS59" s="169">
        <v>6.8228083333333336</v>
      </c>
      <c r="GT59" s="169">
        <v>117.96112708333332</v>
      </c>
      <c r="GU59" s="169">
        <v>-3.1268437499999999</v>
      </c>
      <c r="GV59" s="169">
        <v>-8.7241333333333326</v>
      </c>
      <c r="GW59" s="169">
        <v>-1.7975666666666668</v>
      </c>
      <c r="GX59" s="169">
        <v>2.4063106382978723</v>
      </c>
      <c r="GY59" s="169">
        <v>7.3353312500000003</v>
      </c>
      <c r="GZ59" s="169">
        <v>7.4566583333333334</v>
      </c>
      <c r="HA59" s="169">
        <v>1.7553142857142858</v>
      </c>
      <c r="HB59" s="169">
        <v>9.7377395833333331</v>
      </c>
      <c r="HC59" s="169">
        <v>11.357362500000001</v>
      </c>
      <c r="HD59" s="169">
        <v>5.8152083333333335</v>
      </c>
      <c r="HE59" s="169">
        <v>-10.828575000000001</v>
      </c>
      <c r="HF59" s="169">
        <v>-0.73869166666666664</v>
      </c>
      <c r="HG59" s="169">
        <v>35.634554166666668</v>
      </c>
      <c r="HH59" s="169">
        <v>26.364585416666667</v>
      </c>
      <c r="HI59" s="169">
        <v>21.719447916666663</v>
      </c>
      <c r="HJ59" s="169">
        <v>21.976339583333331</v>
      </c>
      <c r="HK59" s="169">
        <v>-10.55855</v>
      </c>
      <c r="HL59" s="169">
        <v>-12.722933333333334</v>
      </c>
      <c r="HM59" s="169">
        <v>-15.986712499999999</v>
      </c>
      <c r="HN59" s="169">
        <v>-16.813549999999999</v>
      </c>
      <c r="HO59" s="169">
        <v>37.883650000000003</v>
      </c>
      <c r="HP59" s="169">
        <v>39.141415384615385</v>
      </c>
      <c r="HQ59" s="169">
        <v>-18.5529875</v>
      </c>
      <c r="HR59" s="169">
        <v>-18.098875</v>
      </c>
      <c r="HS59" s="169">
        <v>-13.07785</v>
      </c>
      <c r="HT59" s="169">
        <v>-13.014162499999999</v>
      </c>
      <c r="HU59" s="169">
        <v>14.124583333333332</v>
      </c>
      <c r="HV59" s="169">
        <v>14.119791666666668</v>
      </c>
      <c r="HW59" s="169">
        <v>-26.037500000000001</v>
      </c>
      <c r="HX59" s="169">
        <v>-26.131250000000001</v>
      </c>
      <c r="HY59" s="169">
        <v>1.5343166666666668</v>
      </c>
      <c r="HZ59" s="169">
        <v>-4.4833333333333334</v>
      </c>
      <c r="IA59" s="169">
        <v>80.809779166666658</v>
      </c>
      <c r="IB59" s="169">
        <v>19.265058333333332</v>
      </c>
      <c r="IC59" s="169">
        <v>19.264447916666665</v>
      </c>
      <c r="ID59" s="169">
        <v>-17.645238095238096</v>
      </c>
      <c r="IE59" s="169">
        <v>-36.816666666666663</v>
      </c>
      <c r="IF59" s="169">
        <v>2.1833333333333331</v>
      </c>
      <c r="IG59" s="169">
        <v>1.6958333333333333</v>
      </c>
      <c r="IH59" s="169">
        <v>-16.26839</v>
      </c>
      <c r="II59" s="169">
        <v>-18.346426923076923</v>
      </c>
      <c r="IJ59" s="169">
        <v>-85.867652083333326</v>
      </c>
      <c r="IK59" s="169">
        <v>58.5246</v>
      </c>
      <c r="IL59" s="169">
        <v>-297.98254791666665</v>
      </c>
      <c r="IM59" s="169">
        <v>-36.514533333333333</v>
      </c>
      <c r="IN59" s="169">
        <v>-22.383364583333336</v>
      </c>
      <c r="IO59" s="169">
        <v>113.84726666666667</v>
      </c>
      <c r="IP59" s="169">
        <v>53.871268749999999</v>
      </c>
      <c r="IQ59" s="169">
        <v>154.37277499999999</v>
      </c>
      <c r="IR59" s="169">
        <v>85.344243750000004</v>
      </c>
      <c r="IS59" s="169">
        <v>44.780116666666672</v>
      </c>
      <c r="IT59" s="169">
        <v>20.556450000000002</v>
      </c>
      <c r="IU59" s="169">
        <v>27.680641666666666</v>
      </c>
      <c r="IV59" s="169">
        <v>-43.04028125</v>
      </c>
      <c r="IW59" s="169">
        <v>222.0823</v>
      </c>
      <c r="IX59" s="169">
        <v>-193.64222444444445</v>
      </c>
      <c r="IY59" s="169">
        <v>28.968504166666666</v>
      </c>
      <c r="IZ59" s="169">
        <v>-20.74025833333333</v>
      </c>
      <c r="JA59" s="169">
        <v>-1.4284541666666668</v>
      </c>
      <c r="JB59" s="169">
        <v>0</v>
      </c>
      <c r="JC59" s="169">
        <v>-7.9266666666666667</v>
      </c>
      <c r="JD59" s="169">
        <v>-0.56681250000000005</v>
      </c>
      <c r="JE59" s="169">
        <v>-0.57520833333333332</v>
      </c>
      <c r="JF59" s="169">
        <v>4.5466666666666669</v>
      </c>
      <c r="JG59" s="169">
        <v>-2.6883333333333335</v>
      </c>
      <c r="JH59" s="169">
        <v>-2.3494458333333332</v>
      </c>
      <c r="JI59" s="169">
        <v>-3.4364625000000002</v>
      </c>
      <c r="JJ59" s="169">
        <v>9.3369291666666658</v>
      </c>
      <c r="JK59" s="169">
        <v>-11.085229166666666</v>
      </c>
      <c r="JL59" s="169">
        <v>1.9479166666666667</v>
      </c>
      <c r="JM59" s="169">
        <v>7.0148333333333337</v>
      </c>
      <c r="JN59" s="169">
        <v>6.8410000000000002</v>
      </c>
      <c r="JO59" s="169">
        <v>2.0592909090909095</v>
      </c>
      <c r="JP59" s="169">
        <v>2.6964999999999999</v>
      </c>
      <c r="JQ59" s="169">
        <v>2.8807041666666664</v>
      </c>
      <c r="JR59" s="169">
        <v>2.6630479166666667</v>
      </c>
      <c r="JS59" s="169">
        <v>2.4347583333333338</v>
      </c>
      <c r="JT59" s="169">
        <v>0</v>
      </c>
      <c r="JU59" s="169">
        <v>22.945833333333333</v>
      </c>
      <c r="JV59" s="169">
        <v>1.0615625</v>
      </c>
      <c r="JW59" s="169">
        <v>0.42562499999999998</v>
      </c>
      <c r="JX59" s="169">
        <v>0</v>
      </c>
      <c r="JY59" s="169">
        <v>-7.0487149999999996</v>
      </c>
      <c r="JZ59" s="169">
        <v>-6.5531375000000001</v>
      </c>
      <c r="KA59" s="169">
        <v>-22.2900375</v>
      </c>
      <c r="KB59" s="169">
        <v>-5.2970437500000003</v>
      </c>
      <c r="KC59" s="169">
        <v>-0.28004374999999998</v>
      </c>
      <c r="KD59" s="169">
        <v>-19.243647916666667</v>
      </c>
      <c r="KE59" s="169">
        <v>-0.93141282051282048</v>
      </c>
      <c r="KF59" s="169">
        <v>-25.279166666666665</v>
      </c>
      <c r="KG59" s="169">
        <v>8.6354166666666661</v>
      </c>
      <c r="KH59" s="169">
        <v>0</v>
      </c>
      <c r="KI59" s="169">
        <v>-50.681602083333338</v>
      </c>
    </row>
    <row r="60" spans="1:295" x14ac:dyDescent="0.3">
      <c r="A60" s="229" t="s">
        <v>2345</v>
      </c>
      <c r="B60" s="229"/>
      <c r="C60" s="160" t="s">
        <v>174</v>
      </c>
      <c r="D60" s="160" t="s">
        <v>174</v>
      </c>
      <c r="E60" s="160" t="s">
        <v>174</v>
      </c>
      <c r="F60" s="160" t="s">
        <v>174</v>
      </c>
      <c r="G60" s="160" t="s">
        <v>174</v>
      </c>
      <c r="H60" s="160" t="s">
        <v>2346</v>
      </c>
      <c r="I60" s="160" t="s">
        <v>174</v>
      </c>
      <c r="J60" s="160" t="s">
        <v>174</v>
      </c>
      <c r="K60" s="160" t="s">
        <v>2346</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2346</v>
      </c>
      <c r="Y60" s="160" t="s">
        <v>2346</v>
      </c>
      <c r="Z60" s="160" t="s">
        <v>2346</v>
      </c>
      <c r="AA60" s="160" t="s">
        <v>174</v>
      </c>
      <c r="AB60" s="160" t="s">
        <v>2346</v>
      </c>
      <c r="AC60" s="160" t="s">
        <v>174</v>
      </c>
      <c r="AD60" s="160" t="s">
        <v>174</v>
      </c>
      <c r="AE60" s="160" t="s">
        <v>2346</v>
      </c>
      <c r="AF60" s="160" t="s">
        <v>174</v>
      </c>
      <c r="AG60" s="160" t="s">
        <v>174</v>
      </c>
      <c r="AH60" s="160" t="s">
        <v>174</v>
      </c>
      <c r="AI60" s="160" t="s">
        <v>174</v>
      </c>
      <c r="AJ60" s="160" t="s">
        <v>174</v>
      </c>
      <c r="AK60" s="160" t="s">
        <v>174</v>
      </c>
      <c r="AL60" s="160" t="s">
        <v>2346</v>
      </c>
      <c r="AM60" s="160" t="s">
        <v>174</v>
      </c>
      <c r="AN60" s="160" t="s">
        <v>174</v>
      </c>
      <c r="AO60" s="160" t="s">
        <v>174</v>
      </c>
      <c r="AP60" s="160" t="s">
        <v>2346</v>
      </c>
      <c r="AQ60" s="160" t="s">
        <v>174</v>
      </c>
      <c r="AR60" s="160" t="s">
        <v>174</v>
      </c>
      <c r="AS60" s="160" t="s">
        <v>174</v>
      </c>
      <c r="AT60" s="160" t="s">
        <v>174</v>
      </c>
      <c r="AU60" s="160" t="s">
        <v>174</v>
      </c>
      <c r="AV60" s="160" t="s">
        <v>2346</v>
      </c>
      <c r="AW60" s="160" t="s">
        <v>2346</v>
      </c>
      <c r="AX60" s="160" t="s">
        <v>174</v>
      </c>
      <c r="AY60" s="160" t="s">
        <v>174</v>
      </c>
      <c r="AZ60" s="160" t="s">
        <v>174</v>
      </c>
      <c r="BA60" s="160" t="s">
        <v>174</v>
      </c>
      <c r="BB60" s="160" t="s">
        <v>174</v>
      </c>
      <c r="BC60" s="160" t="s">
        <v>2346</v>
      </c>
      <c r="BD60" s="160" t="s">
        <v>2346</v>
      </c>
      <c r="BE60" s="160" t="s">
        <v>2346</v>
      </c>
      <c r="BF60" s="160" t="s">
        <v>174</v>
      </c>
      <c r="BG60" s="160" t="s">
        <v>174</v>
      </c>
      <c r="BH60" s="160" t="s">
        <v>2346</v>
      </c>
      <c r="BI60" s="160" t="s">
        <v>2346</v>
      </c>
      <c r="BJ60" s="160" t="s">
        <v>2346</v>
      </c>
      <c r="BK60" s="160" t="s">
        <v>2346</v>
      </c>
      <c r="BL60" s="160" t="s">
        <v>2346</v>
      </c>
      <c r="BM60" s="160" t="s">
        <v>2346</v>
      </c>
      <c r="BN60" s="160" t="s">
        <v>174</v>
      </c>
      <c r="BO60" s="160" t="s">
        <v>174</v>
      </c>
      <c r="BP60" s="160" t="s">
        <v>174</v>
      </c>
      <c r="BQ60" s="160" t="s">
        <v>2346</v>
      </c>
      <c r="BR60" s="160" t="s">
        <v>2346</v>
      </c>
      <c r="BS60" s="160" t="s">
        <v>2346</v>
      </c>
      <c r="BT60" s="160" t="s">
        <v>2346</v>
      </c>
      <c r="BU60" s="160" t="s">
        <v>2346</v>
      </c>
      <c r="BV60" s="160" t="s">
        <v>2346</v>
      </c>
      <c r="BW60" s="160" t="s">
        <v>2346</v>
      </c>
      <c r="BX60" s="160" t="s">
        <v>2347</v>
      </c>
      <c r="BY60" s="160" t="s">
        <v>2346</v>
      </c>
      <c r="BZ60" s="160" t="s">
        <v>2346</v>
      </c>
      <c r="CA60" s="160" t="s">
        <v>2346</v>
      </c>
      <c r="CB60" s="160" t="s">
        <v>2346</v>
      </c>
      <c r="CC60" s="160" t="s">
        <v>2346</v>
      </c>
      <c r="CD60" s="160" t="s">
        <v>2346</v>
      </c>
      <c r="CE60" s="160" t="s">
        <v>2346</v>
      </c>
      <c r="CF60" s="160" t="s">
        <v>2346</v>
      </c>
      <c r="CG60" s="160" t="s">
        <v>2346</v>
      </c>
      <c r="CH60" s="160" t="s">
        <v>2346</v>
      </c>
      <c r="CI60" s="160" t="s">
        <v>2346</v>
      </c>
      <c r="CJ60" s="160" t="s">
        <v>2346</v>
      </c>
      <c r="CK60" s="160" t="s">
        <v>2346</v>
      </c>
      <c r="CL60" s="160" t="s">
        <v>2346</v>
      </c>
      <c r="CM60" s="160" t="s">
        <v>2346</v>
      </c>
      <c r="CN60" s="160" t="s">
        <v>2346</v>
      </c>
      <c r="CO60" s="160" t="s">
        <v>2346</v>
      </c>
      <c r="CP60" s="160" t="s">
        <v>2346</v>
      </c>
      <c r="CQ60" s="160" t="s">
        <v>2346</v>
      </c>
      <c r="CR60" s="160" t="s">
        <v>2346</v>
      </c>
      <c r="CS60" s="160" t="s">
        <v>2346</v>
      </c>
      <c r="CT60" s="160" t="s">
        <v>2346</v>
      </c>
      <c r="CU60" s="160" t="s">
        <v>2346</v>
      </c>
      <c r="CV60" s="160" t="s">
        <v>2346</v>
      </c>
      <c r="CW60" s="160" t="s">
        <v>2346</v>
      </c>
      <c r="CX60" s="160" t="s">
        <v>2346</v>
      </c>
      <c r="CY60" s="160" t="s">
        <v>2346</v>
      </c>
      <c r="CZ60" s="160" t="s">
        <v>2346</v>
      </c>
      <c r="DA60" s="160" t="s">
        <v>2346</v>
      </c>
      <c r="DB60" s="160" t="s">
        <v>2346</v>
      </c>
      <c r="DC60" s="160" t="s">
        <v>2346</v>
      </c>
      <c r="DD60" s="160" t="s">
        <v>2346</v>
      </c>
      <c r="DE60" s="160" t="s">
        <v>2346</v>
      </c>
      <c r="DF60" s="160" t="s">
        <v>2346</v>
      </c>
      <c r="DG60" s="160" t="s">
        <v>2346</v>
      </c>
      <c r="DH60" s="160" t="s">
        <v>2346</v>
      </c>
      <c r="DI60" s="160" t="s">
        <v>2346</v>
      </c>
      <c r="DJ60" s="160" t="s">
        <v>2346</v>
      </c>
      <c r="DK60" s="160" t="s">
        <v>2346</v>
      </c>
      <c r="DL60" s="160" t="s">
        <v>2346</v>
      </c>
      <c r="DM60" s="160" t="s">
        <v>2346</v>
      </c>
      <c r="DN60" s="160" t="s">
        <v>2346</v>
      </c>
      <c r="DO60" s="160" t="s">
        <v>2346</v>
      </c>
      <c r="DP60" s="160" t="s">
        <v>2346</v>
      </c>
      <c r="DQ60" s="160" t="s">
        <v>2346</v>
      </c>
      <c r="DR60" s="160" t="s">
        <v>2346</v>
      </c>
      <c r="DS60" s="160" t="s">
        <v>2346</v>
      </c>
      <c r="DT60" s="160" t="s">
        <v>2346</v>
      </c>
      <c r="DU60" s="160" t="s">
        <v>2346</v>
      </c>
      <c r="DV60" s="160" t="s">
        <v>2346</v>
      </c>
      <c r="DW60" s="160" t="s">
        <v>2346</v>
      </c>
      <c r="DX60" s="160" t="s">
        <v>2346</v>
      </c>
      <c r="DY60" s="160" t="s">
        <v>2346</v>
      </c>
      <c r="DZ60" s="160" t="s">
        <v>2346</v>
      </c>
      <c r="EA60" s="160" t="s">
        <v>2346</v>
      </c>
      <c r="EB60" s="160" t="s">
        <v>2346</v>
      </c>
      <c r="EC60" s="160" t="s">
        <v>2346</v>
      </c>
      <c r="ED60" s="160" t="s">
        <v>2346</v>
      </c>
      <c r="EE60" s="160" t="s">
        <v>2346</v>
      </c>
      <c r="EF60" s="160" t="s">
        <v>2346</v>
      </c>
      <c r="EG60" s="160" t="s">
        <v>2346</v>
      </c>
      <c r="EH60" s="160" t="s">
        <v>2346</v>
      </c>
      <c r="EI60" s="160" t="s">
        <v>2346</v>
      </c>
      <c r="EJ60" s="160" t="s">
        <v>2346</v>
      </c>
      <c r="EK60" s="160" t="s">
        <v>2346</v>
      </c>
      <c r="EL60" s="160" t="s">
        <v>2346</v>
      </c>
      <c r="EM60" s="160" t="s">
        <v>2346</v>
      </c>
      <c r="EN60" s="160" t="s">
        <v>2346</v>
      </c>
      <c r="EO60" s="160" t="s">
        <v>2346</v>
      </c>
      <c r="EP60" s="160" t="s">
        <v>2346</v>
      </c>
      <c r="EQ60" s="160" t="s">
        <v>2346</v>
      </c>
      <c r="ER60" s="160" t="s">
        <v>2346</v>
      </c>
      <c r="ES60" s="160" t="s">
        <v>2346</v>
      </c>
      <c r="ET60" s="160" t="s">
        <v>2346</v>
      </c>
      <c r="EU60" s="160" t="s">
        <v>2346</v>
      </c>
      <c r="EV60" s="160" t="s">
        <v>2346</v>
      </c>
      <c r="EW60" s="160" t="s">
        <v>2346</v>
      </c>
      <c r="EX60" s="160" t="s">
        <v>2346</v>
      </c>
      <c r="EY60" s="160" t="s">
        <v>2346</v>
      </c>
      <c r="EZ60" s="160" t="s">
        <v>2346</v>
      </c>
      <c r="FA60" s="160" t="s">
        <v>2346</v>
      </c>
      <c r="FB60" s="160" t="s">
        <v>2346</v>
      </c>
      <c r="FC60" s="160" t="s">
        <v>2346</v>
      </c>
      <c r="FD60" s="160" t="s">
        <v>2346</v>
      </c>
      <c r="FE60" s="160" t="s">
        <v>2346</v>
      </c>
      <c r="FF60" s="160" t="s">
        <v>2346</v>
      </c>
      <c r="FG60" s="160" t="s">
        <v>2346</v>
      </c>
      <c r="FH60" s="160" t="s">
        <v>2346</v>
      </c>
      <c r="FI60" s="160" t="s">
        <v>2346</v>
      </c>
      <c r="FJ60" s="160" t="s">
        <v>2346</v>
      </c>
      <c r="FK60" s="160" t="s">
        <v>2346</v>
      </c>
      <c r="FL60" s="160" t="s">
        <v>2346</v>
      </c>
      <c r="FM60" s="160" t="s">
        <v>2346</v>
      </c>
      <c r="FN60" s="160" t="s">
        <v>2346</v>
      </c>
      <c r="FO60" s="160" t="s">
        <v>2346</v>
      </c>
      <c r="FP60" s="160" t="s">
        <v>2346</v>
      </c>
      <c r="FQ60" s="160" t="s">
        <v>2346</v>
      </c>
      <c r="FR60" s="160" t="s">
        <v>2346</v>
      </c>
      <c r="FS60" s="160" t="s">
        <v>2346</v>
      </c>
      <c r="FT60" s="160" t="s">
        <v>2346</v>
      </c>
      <c r="FU60" s="160" t="s">
        <v>2346</v>
      </c>
      <c r="FV60" s="160" t="s">
        <v>2346</v>
      </c>
      <c r="FW60" s="160" t="s">
        <v>2346</v>
      </c>
      <c r="FX60" s="160" t="s">
        <v>2346</v>
      </c>
      <c r="FY60" s="160" t="s">
        <v>2346</v>
      </c>
      <c r="FZ60" s="160" t="s">
        <v>2346</v>
      </c>
      <c r="GA60" s="160" t="s">
        <v>2346</v>
      </c>
      <c r="GB60" s="160" t="s">
        <v>2346</v>
      </c>
      <c r="GC60" s="160" t="s">
        <v>2346</v>
      </c>
      <c r="GD60" s="160" t="s">
        <v>2346</v>
      </c>
      <c r="GE60" s="160" t="s">
        <v>2346</v>
      </c>
      <c r="GF60" s="160" t="s">
        <v>2346</v>
      </c>
      <c r="GG60" s="160" t="s">
        <v>2346</v>
      </c>
      <c r="GH60" s="160" t="s">
        <v>2346</v>
      </c>
      <c r="GI60" s="160" t="s">
        <v>2346</v>
      </c>
      <c r="GJ60" s="160" t="s">
        <v>2346</v>
      </c>
      <c r="GK60" s="160" t="s">
        <v>2346</v>
      </c>
      <c r="GL60" s="160" t="s">
        <v>2346</v>
      </c>
      <c r="GM60" s="160" t="s">
        <v>2346</v>
      </c>
      <c r="GN60" s="160" t="s">
        <v>2346</v>
      </c>
      <c r="GO60" s="160" t="s">
        <v>2346</v>
      </c>
      <c r="GP60" s="160" t="s">
        <v>2346</v>
      </c>
      <c r="GQ60" s="160" t="s">
        <v>2346</v>
      </c>
      <c r="GR60" s="160" t="s">
        <v>2346</v>
      </c>
      <c r="GS60" s="160" t="s">
        <v>2346</v>
      </c>
      <c r="GT60" s="160" t="s">
        <v>2346</v>
      </c>
      <c r="GU60" s="160" t="s">
        <v>2346</v>
      </c>
      <c r="GV60" s="160" t="s">
        <v>2346</v>
      </c>
      <c r="GW60" s="160" t="s">
        <v>2346</v>
      </c>
      <c r="GX60" s="160" t="s">
        <v>2346</v>
      </c>
      <c r="GY60" s="160" t="s">
        <v>2346</v>
      </c>
      <c r="GZ60" s="160" t="s">
        <v>2346</v>
      </c>
      <c r="HA60" s="160" t="s">
        <v>2346</v>
      </c>
      <c r="HB60" s="160" t="s">
        <v>2346</v>
      </c>
      <c r="HC60" s="160" t="s">
        <v>2346</v>
      </c>
      <c r="HD60" s="160" t="s">
        <v>2346</v>
      </c>
      <c r="HE60" s="160" t="s">
        <v>2347</v>
      </c>
      <c r="HF60" s="160" t="s">
        <v>2347</v>
      </c>
      <c r="HG60" s="160" t="s">
        <v>2347</v>
      </c>
      <c r="HH60" s="160" t="s">
        <v>2347</v>
      </c>
      <c r="HI60" s="160" t="s">
        <v>2347</v>
      </c>
      <c r="HJ60" s="160" t="s">
        <v>2347</v>
      </c>
      <c r="HK60" s="160" t="s">
        <v>2347</v>
      </c>
      <c r="HL60" s="160" t="s">
        <v>2347</v>
      </c>
      <c r="HM60" s="160" t="s">
        <v>2347</v>
      </c>
      <c r="HN60" s="160" t="s">
        <v>2347</v>
      </c>
      <c r="HO60" s="160" t="s">
        <v>2347</v>
      </c>
      <c r="HP60" s="160" t="s">
        <v>2347</v>
      </c>
      <c r="HQ60" s="160" t="s">
        <v>2347</v>
      </c>
      <c r="HR60" s="160" t="s">
        <v>2347</v>
      </c>
      <c r="HS60" s="160" t="s">
        <v>2347</v>
      </c>
      <c r="HT60" s="160" t="s">
        <v>2347</v>
      </c>
      <c r="HU60" s="160" t="s">
        <v>2347</v>
      </c>
      <c r="HV60" s="160" t="s">
        <v>2347</v>
      </c>
      <c r="HW60" s="160" t="s">
        <v>2347</v>
      </c>
      <c r="HX60" s="160" t="s">
        <v>2347</v>
      </c>
      <c r="HY60" s="160" t="s">
        <v>2347</v>
      </c>
      <c r="HZ60" s="160" t="s">
        <v>2347</v>
      </c>
      <c r="IA60" s="160" t="s">
        <v>2347</v>
      </c>
      <c r="IB60" s="160" t="s">
        <v>2347</v>
      </c>
      <c r="IC60" s="160" t="s">
        <v>2347</v>
      </c>
      <c r="ID60" s="160" t="s">
        <v>2347</v>
      </c>
      <c r="IE60" s="160" t="s">
        <v>2347</v>
      </c>
      <c r="IF60" s="160" t="s">
        <v>2347</v>
      </c>
      <c r="IG60" s="160" t="s">
        <v>2347</v>
      </c>
      <c r="IH60" s="160" t="s">
        <v>2347</v>
      </c>
      <c r="II60" s="160" t="s">
        <v>2347</v>
      </c>
      <c r="IJ60" s="160" t="s">
        <v>2347</v>
      </c>
      <c r="IK60" s="160" t="s">
        <v>2347</v>
      </c>
      <c r="IL60" s="160" t="s">
        <v>2347</v>
      </c>
      <c r="IM60" s="160" t="s">
        <v>2347</v>
      </c>
      <c r="IN60" s="160" t="s">
        <v>2347</v>
      </c>
      <c r="IO60" s="160" t="s">
        <v>2347</v>
      </c>
      <c r="IP60" s="160" t="s">
        <v>2347</v>
      </c>
      <c r="IQ60" s="160" t="s">
        <v>2347</v>
      </c>
      <c r="IR60" s="160" t="s">
        <v>174</v>
      </c>
      <c r="IS60" s="160" t="s">
        <v>2346</v>
      </c>
      <c r="IT60" s="160" t="s">
        <v>2347</v>
      </c>
      <c r="IU60" s="160" t="s">
        <v>2347</v>
      </c>
      <c r="IV60" s="160" t="s">
        <v>2347</v>
      </c>
      <c r="IW60" s="160" t="s">
        <v>174</v>
      </c>
      <c r="IX60" s="160" t="s">
        <v>174</v>
      </c>
      <c r="IY60" s="160" t="s">
        <v>174</v>
      </c>
      <c r="IZ60" s="160" t="s">
        <v>174</v>
      </c>
      <c r="JA60" s="160" t="s">
        <v>2346</v>
      </c>
      <c r="JB60" s="160" t="s">
        <v>2347</v>
      </c>
      <c r="JC60" s="160" t="s">
        <v>2346</v>
      </c>
      <c r="JD60" s="160" t="s">
        <v>2347</v>
      </c>
      <c r="JE60" s="160" t="s">
        <v>2347</v>
      </c>
      <c r="JF60" s="160" t="s">
        <v>2347</v>
      </c>
      <c r="JG60" s="160" t="s">
        <v>2347</v>
      </c>
      <c r="JH60" s="160" t="s">
        <v>2346</v>
      </c>
      <c r="JI60" s="160" t="s">
        <v>2346</v>
      </c>
      <c r="JJ60" s="160" t="s">
        <v>2346</v>
      </c>
      <c r="JK60" s="160" t="s">
        <v>2346</v>
      </c>
      <c r="JL60" s="160" t="s">
        <v>2347</v>
      </c>
      <c r="JM60" s="160" t="s">
        <v>2346</v>
      </c>
      <c r="JN60" s="160" t="s">
        <v>2346</v>
      </c>
      <c r="JO60" s="160" t="s">
        <v>2347</v>
      </c>
      <c r="JP60" s="160" t="s">
        <v>2347</v>
      </c>
      <c r="JQ60" s="160" t="s">
        <v>2347</v>
      </c>
      <c r="JR60" s="160" t="s">
        <v>2347</v>
      </c>
      <c r="JS60" s="160" t="s">
        <v>2346</v>
      </c>
      <c r="JT60" s="160" t="s">
        <v>2346</v>
      </c>
      <c r="JU60" s="160" t="s">
        <v>2347</v>
      </c>
      <c r="JV60" s="160" t="s">
        <v>2347</v>
      </c>
      <c r="JW60" s="160" t="s">
        <v>2347</v>
      </c>
      <c r="JX60" s="160" t="s">
        <v>2347</v>
      </c>
      <c r="JY60" s="160" t="s">
        <v>2347</v>
      </c>
      <c r="JZ60" s="160" t="s">
        <v>2347</v>
      </c>
      <c r="KA60" s="160" t="s">
        <v>2347</v>
      </c>
      <c r="KB60" s="160" t="s">
        <v>2347</v>
      </c>
      <c r="KC60" s="160" t="s">
        <v>2347</v>
      </c>
      <c r="KD60" s="160" t="s">
        <v>2347</v>
      </c>
      <c r="KE60" s="160" t="s">
        <v>2347</v>
      </c>
      <c r="KF60" s="160" t="s">
        <v>2347</v>
      </c>
      <c r="KG60" s="160" t="s">
        <v>2347</v>
      </c>
      <c r="KH60" s="160" t="s">
        <v>2346</v>
      </c>
      <c r="KI60" s="160" t="s">
        <v>2346</v>
      </c>
    </row>
    <row r="61" spans="1:295" ht="27" customHeight="1" x14ac:dyDescent="0.3">
      <c r="A61" s="229" t="s">
        <v>3</v>
      </c>
      <c r="B61" s="229"/>
      <c r="C61" s="228" t="s">
        <v>406</v>
      </c>
      <c r="D61" s="228"/>
      <c r="E61" s="228"/>
      <c r="F61" s="228"/>
      <c r="G61" s="228"/>
      <c r="H61" s="228"/>
      <c r="I61" s="228"/>
      <c r="J61" s="228"/>
      <c r="K61" s="228"/>
      <c r="L61" s="228"/>
      <c r="M61" s="228"/>
      <c r="N61" s="228" t="s">
        <v>2348</v>
      </c>
      <c r="O61" s="228"/>
      <c r="P61" s="228"/>
      <c r="Q61" s="228"/>
      <c r="R61" s="228"/>
      <c r="S61" s="228" t="s">
        <v>509</v>
      </c>
      <c r="T61" s="228" t="s">
        <v>406</v>
      </c>
      <c r="U61" s="228"/>
      <c r="V61" s="228"/>
      <c r="W61" s="228"/>
      <c r="X61" s="228" t="s">
        <v>847</v>
      </c>
      <c r="Y61" s="228"/>
      <c r="Z61" s="228"/>
      <c r="AA61" s="228" t="s">
        <v>14</v>
      </c>
      <c r="AB61" s="228" t="s">
        <v>406</v>
      </c>
      <c r="AC61" s="228" t="s">
        <v>194</v>
      </c>
      <c r="AD61" s="228"/>
      <c r="AE61" s="228" t="s">
        <v>406</v>
      </c>
      <c r="AF61" s="228" t="s">
        <v>2348</v>
      </c>
      <c r="AG61" s="228"/>
      <c r="AH61" s="228" t="s">
        <v>275</v>
      </c>
      <c r="AI61" s="228"/>
      <c r="AJ61" s="228" t="s">
        <v>194</v>
      </c>
      <c r="AK61" s="228"/>
      <c r="AL61" s="228"/>
      <c r="AM61" s="228"/>
      <c r="AN61" s="228"/>
      <c r="AO61" s="228" t="s">
        <v>2349</v>
      </c>
      <c r="AP61" s="228" t="s">
        <v>2350</v>
      </c>
      <c r="AQ61" s="228" t="s">
        <v>406</v>
      </c>
      <c r="AR61" s="228"/>
      <c r="AS61" s="228"/>
      <c r="AT61" s="228"/>
      <c r="AU61" s="228"/>
      <c r="AV61" s="228"/>
      <c r="AW61" s="228"/>
      <c r="AX61" s="228"/>
      <c r="AY61" s="228"/>
      <c r="AZ61" s="228"/>
      <c r="BA61" s="228" t="s">
        <v>48</v>
      </c>
      <c r="BB61" s="228" t="s">
        <v>509</v>
      </c>
      <c r="BC61" s="228" t="s">
        <v>888</v>
      </c>
      <c r="BD61" s="228" t="s">
        <v>72</v>
      </c>
      <c r="BE61" s="228"/>
      <c r="BF61" s="228" t="s">
        <v>406</v>
      </c>
      <c r="BG61" s="228"/>
      <c r="BH61" s="228"/>
      <c r="BI61" s="228"/>
      <c r="BJ61" s="228"/>
      <c r="BK61" s="228"/>
      <c r="BL61" s="228"/>
      <c r="BM61" s="228"/>
      <c r="BN61" s="228" t="s">
        <v>509</v>
      </c>
      <c r="BO61" s="228"/>
      <c r="BP61" s="228"/>
      <c r="BQ61" s="228"/>
      <c r="BR61" s="228"/>
      <c r="BS61" s="228"/>
      <c r="BT61" s="228" t="s">
        <v>14</v>
      </c>
      <c r="BU61" s="228"/>
      <c r="BV61" s="228" t="s">
        <v>509</v>
      </c>
      <c r="BW61" s="228" t="s">
        <v>2351</v>
      </c>
      <c r="BX61" s="228"/>
      <c r="BY61" s="228"/>
      <c r="BZ61" s="228"/>
      <c r="CA61" s="228" t="s">
        <v>406</v>
      </c>
      <c r="CB61" s="228"/>
      <c r="CC61" s="228" t="s">
        <v>2352</v>
      </c>
      <c r="CD61" s="228"/>
      <c r="CE61" s="228" t="s">
        <v>61</v>
      </c>
      <c r="CF61" s="228" t="s">
        <v>406</v>
      </c>
      <c r="CG61" s="228"/>
      <c r="CH61" s="228"/>
      <c r="CI61" s="228"/>
      <c r="CJ61" s="228" t="s">
        <v>888</v>
      </c>
      <c r="CK61" s="228"/>
      <c r="CL61" s="228" t="s">
        <v>2351</v>
      </c>
      <c r="CM61" s="228"/>
      <c r="CN61" s="228"/>
      <c r="CO61" s="228" t="s">
        <v>406</v>
      </c>
      <c r="CP61" s="228"/>
      <c r="CQ61" s="228"/>
      <c r="CR61" s="228"/>
      <c r="CS61" s="228"/>
      <c r="CT61" s="228"/>
      <c r="CU61" s="228"/>
      <c r="CV61" s="228"/>
      <c r="CW61" s="228" t="s">
        <v>2352</v>
      </c>
      <c r="CX61" s="228" t="s">
        <v>2351</v>
      </c>
      <c r="CY61" s="228"/>
      <c r="CZ61" s="228" t="s">
        <v>319</v>
      </c>
      <c r="DA61" s="228"/>
      <c r="DB61" s="228"/>
      <c r="DC61" s="228"/>
      <c r="DD61" s="228" t="s">
        <v>406</v>
      </c>
      <c r="DE61" s="228"/>
      <c r="DF61" s="228"/>
      <c r="DG61" s="228" t="s">
        <v>319</v>
      </c>
      <c r="DH61" s="228"/>
      <c r="DI61" s="228" t="s">
        <v>871</v>
      </c>
      <c r="DJ61" s="228"/>
      <c r="DK61" s="228" t="s">
        <v>570</v>
      </c>
      <c r="DL61" s="228" t="s">
        <v>319</v>
      </c>
      <c r="DM61" s="228"/>
      <c r="DN61" s="228"/>
      <c r="DO61" s="228"/>
      <c r="DP61" s="228" t="s">
        <v>570</v>
      </c>
      <c r="DQ61" s="228" t="s">
        <v>319</v>
      </c>
      <c r="DR61" s="228" t="s">
        <v>570</v>
      </c>
      <c r="DS61" s="228" t="s">
        <v>319</v>
      </c>
      <c r="DT61" s="228"/>
      <c r="DU61" s="228"/>
      <c r="DV61" s="228"/>
      <c r="DW61" s="228" t="s">
        <v>406</v>
      </c>
      <c r="DX61" s="228" t="s">
        <v>570</v>
      </c>
      <c r="DY61" s="228" t="s">
        <v>406</v>
      </c>
      <c r="DZ61" s="228"/>
      <c r="EA61" s="228"/>
      <c r="EB61" s="228"/>
      <c r="EC61" s="228"/>
      <c r="ED61" s="228"/>
      <c r="EE61" s="228" t="s">
        <v>509</v>
      </c>
      <c r="EF61" s="228"/>
      <c r="EG61" s="228" t="s">
        <v>319</v>
      </c>
      <c r="EH61" s="228" t="s">
        <v>509</v>
      </c>
      <c r="EI61" s="228" t="s">
        <v>2353</v>
      </c>
      <c r="EJ61" s="228" t="s">
        <v>570</v>
      </c>
      <c r="EK61" s="228" t="s">
        <v>406</v>
      </c>
      <c r="EL61" s="228"/>
      <c r="EM61" s="228"/>
      <c r="EN61" s="228"/>
      <c r="EO61" s="228"/>
      <c r="EP61" s="228"/>
      <c r="EQ61" s="228"/>
      <c r="ER61" s="228"/>
      <c r="ES61" s="228"/>
      <c r="ET61" s="228" t="s">
        <v>866</v>
      </c>
      <c r="EU61" s="228"/>
      <c r="EV61" s="228"/>
      <c r="EW61" s="228" t="s">
        <v>406</v>
      </c>
      <c r="EX61" s="228"/>
      <c r="EY61" s="228"/>
      <c r="EZ61" s="228"/>
      <c r="FA61" s="228"/>
      <c r="FB61" s="228"/>
      <c r="FC61" s="228"/>
      <c r="FD61" s="228"/>
      <c r="FE61" s="228"/>
      <c r="FF61" s="228"/>
      <c r="FG61" s="228" t="s">
        <v>878</v>
      </c>
      <c r="FH61" s="228"/>
      <c r="FI61" s="228"/>
      <c r="FJ61" s="228" t="s">
        <v>406</v>
      </c>
      <c r="FK61" s="228"/>
      <c r="FL61" s="228"/>
      <c r="FM61" s="228"/>
      <c r="FN61" s="228"/>
      <c r="FO61" s="228"/>
      <c r="FP61" s="228" t="s">
        <v>48</v>
      </c>
      <c r="FQ61" s="228" t="s">
        <v>72</v>
      </c>
      <c r="FR61" s="228"/>
      <c r="FS61" s="228"/>
      <c r="FT61" s="228"/>
      <c r="FU61" s="228"/>
      <c r="FV61" s="228"/>
      <c r="FW61" s="228" t="s">
        <v>2352</v>
      </c>
      <c r="FX61" s="228" t="s">
        <v>610</v>
      </c>
      <c r="FY61" s="228"/>
      <c r="FZ61" s="228"/>
      <c r="GA61" s="228" t="s">
        <v>570</v>
      </c>
      <c r="GB61" s="228" t="s">
        <v>194</v>
      </c>
      <c r="GC61" s="228" t="s">
        <v>48</v>
      </c>
      <c r="GD61" s="228" t="s">
        <v>406</v>
      </c>
      <c r="GE61" s="228" t="s">
        <v>72</v>
      </c>
      <c r="GF61" s="228" t="s">
        <v>48</v>
      </c>
      <c r="GG61" s="228" t="s">
        <v>194</v>
      </c>
      <c r="GH61" s="228" t="s">
        <v>406</v>
      </c>
      <c r="GI61" s="228" t="s">
        <v>48</v>
      </c>
      <c r="GJ61" s="228" t="s">
        <v>406</v>
      </c>
      <c r="GK61" s="228"/>
      <c r="GL61" s="228" t="s">
        <v>2354</v>
      </c>
      <c r="GM61" s="228" t="s">
        <v>406</v>
      </c>
      <c r="GN61" s="228" t="s">
        <v>72</v>
      </c>
      <c r="GO61" s="228" t="s">
        <v>406</v>
      </c>
      <c r="GP61" s="228"/>
      <c r="GQ61" s="228"/>
      <c r="GR61" s="228" t="s">
        <v>323</v>
      </c>
      <c r="GS61" s="228"/>
      <c r="GT61" s="228" t="s">
        <v>48</v>
      </c>
      <c r="GU61" s="228"/>
      <c r="GV61" s="228" t="s">
        <v>406</v>
      </c>
      <c r="GW61" s="228" t="s">
        <v>48</v>
      </c>
      <c r="GX61" s="228" t="s">
        <v>574</v>
      </c>
      <c r="GY61" s="228" t="s">
        <v>406</v>
      </c>
      <c r="GZ61" s="228"/>
      <c r="HA61" s="228" t="s">
        <v>574</v>
      </c>
      <c r="HB61" s="228" t="s">
        <v>509</v>
      </c>
      <c r="HC61" s="228"/>
      <c r="HD61" s="228"/>
      <c r="HE61" s="228"/>
      <c r="HF61" s="228"/>
      <c r="HG61" s="228"/>
      <c r="HH61" s="228"/>
      <c r="HI61" s="228"/>
      <c r="HJ61" s="228"/>
      <c r="HK61" s="228"/>
      <c r="HL61" s="228"/>
      <c r="HM61" s="228" t="s">
        <v>2355</v>
      </c>
      <c r="HN61" s="228"/>
      <c r="HO61" s="228" t="s">
        <v>509</v>
      </c>
      <c r="HP61" s="228"/>
      <c r="HQ61" s="228" t="s">
        <v>2356</v>
      </c>
      <c r="HR61" s="228"/>
      <c r="HS61" s="228" t="s">
        <v>509</v>
      </c>
      <c r="HT61" s="228"/>
      <c r="HU61" s="228" t="s">
        <v>331</v>
      </c>
      <c r="HV61" s="228"/>
      <c r="HW61" s="228" t="s">
        <v>2357</v>
      </c>
      <c r="HX61" s="228"/>
      <c r="HY61" s="228" t="s">
        <v>331</v>
      </c>
      <c r="HZ61" s="228" t="s">
        <v>406</v>
      </c>
      <c r="IA61" s="228" t="s">
        <v>77</v>
      </c>
      <c r="IB61" s="228" t="s">
        <v>103</v>
      </c>
      <c r="IC61" s="228"/>
      <c r="ID61" s="228" t="s">
        <v>2356</v>
      </c>
      <c r="IE61" s="228"/>
      <c r="IF61" s="228"/>
      <c r="IG61" s="228"/>
      <c r="IH61" s="228" t="s">
        <v>103</v>
      </c>
      <c r="II61" s="228"/>
      <c r="IJ61" s="228" t="s">
        <v>509</v>
      </c>
      <c r="IK61" s="228" t="s">
        <v>77</v>
      </c>
      <c r="IL61" s="228" t="s">
        <v>509</v>
      </c>
      <c r="IM61" s="228" t="s">
        <v>77</v>
      </c>
      <c r="IN61" s="228"/>
      <c r="IO61" s="228"/>
      <c r="IP61" s="228"/>
      <c r="IQ61" s="228"/>
      <c r="IR61" s="228" t="s">
        <v>509</v>
      </c>
      <c r="IS61" s="228" t="s">
        <v>2353</v>
      </c>
      <c r="IT61" s="228" t="s">
        <v>331</v>
      </c>
      <c r="IU61" s="228"/>
      <c r="IV61" s="228" t="s">
        <v>77</v>
      </c>
      <c r="IW61" s="228" t="s">
        <v>509</v>
      </c>
      <c r="IX61" s="228"/>
      <c r="IY61" s="228"/>
      <c r="IZ61" s="228"/>
      <c r="JA61" s="228" t="s">
        <v>406</v>
      </c>
      <c r="JB61" s="228" t="s">
        <v>910</v>
      </c>
      <c r="JC61" s="228" t="s">
        <v>406</v>
      </c>
      <c r="JD61" s="228" t="s">
        <v>91</v>
      </c>
      <c r="JE61" s="228"/>
      <c r="JF61" s="228" t="s">
        <v>406</v>
      </c>
      <c r="JG61" s="228"/>
      <c r="JH61" s="228"/>
      <c r="JI61" s="228"/>
      <c r="JJ61" s="228"/>
      <c r="JK61" s="228"/>
      <c r="JL61" s="228" t="s">
        <v>2357</v>
      </c>
      <c r="JM61" s="228" t="s">
        <v>72</v>
      </c>
      <c r="JN61" s="228"/>
      <c r="JO61" s="228" t="s">
        <v>905</v>
      </c>
      <c r="JP61" s="228"/>
      <c r="JQ61" s="228" t="s">
        <v>907</v>
      </c>
      <c r="JR61" s="228"/>
      <c r="JS61" s="228"/>
      <c r="JT61" s="228" t="s">
        <v>406</v>
      </c>
      <c r="JU61" s="228" t="s">
        <v>2356</v>
      </c>
      <c r="JV61" s="228" t="s">
        <v>565</v>
      </c>
      <c r="JW61" s="228" t="s">
        <v>2358</v>
      </c>
      <c r="JX61" s="228"/>
      <c r="JY61" s="228" t="s">
        <v>509</v>
      </c>
      <c r="JZ61" s="228"/>
      <c r="KA61" s="228"/>
      <c r="KB61" s="228"/>
      <c r="KC61" s="228"/>
      <c r="KD61" s="228"/>
      <c r="KE61" s="228"/>
      <c r="KF61" s="228" t="s">
        <v>2356</v>
      </c>
      <c r="KG61" s="228"/>
      <c r="KH61" s="228" t="s">
        <v>509</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2652</v>
      </c>
      <c r="B4" s="231"/>
      <c r="C4" s="231"/>
      <c r="D4" s="231"/>
      <c r="E4" s="231"/>
      <c r="F4" s="231"/>
      <c r="G4" s="231"/>
      <c r="H4" s="231"/>
      <c r="I4" s="231"/>
      <c r="J4" s="231"/>
      <c r="K4" s="231"/>
      <c r="L4" s="231"/>
      <c r="M4" s="231"/>
    </row>
    <row r="5" spans="1:13" ht="19.95" hidden="1" customHeight="1" x14ac:dyDescent="0.3">
      <c r="A5" s="229" t="s">
        <v>1710</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17</v>
      </c>
      <c r="B6" s="229"/>
      <c r="C6" s="228" t="s">
        <v>2653</v>
      </c>
      <c r="D6" s="228"/>
      <c r="E6" s="228"/>
      <c r="F6" s="228"/>
      <c r="G6" s="228"/>
      <c r="H6" s="228"/>
      <c r="I6" s="228" t="s">
        <v>2654</v>
      </c>
      <c r="J6" s="228"/>
      <c r="K6" s="228"/>
      <c r="L6" s="228"/>
      <c r="M6" s="228"/>
    </row>
    <row r="7" spans="1:13" ht="27" customHeight="1" x14ac:dyDescent="0.3">
      <c r="A7" s="159" t="s">
        <v>84</v>
      </c>
      <c r="B7" s="159" t="s">
        <v>552</v>
      </c>
      <c r="C7" s="160" t="s">
        <v>2655</v>
      </c>
      <c r="D7" s="160" t="s">
        <v>2656</v>
      </c>
      <c r="E7" s="160" t="s">
        <v>2657</v>
      </c>
      <c r="F7" s="160" t="s">
        <v>2658</v>
      </c>
      <c r="G7" s="160" t="s">
        <v>2659</v>
      </c>
      <c r="H7" s="160" t="s">
        <v>927</v>
      </c>
      <c r="I7" s="160" t="s">
        <v>2660</v>
      </c>
      <c r="J7" s="160" t="s">
        <v>2661</v>
      </c>
      <c r="K7" s="160" t="s">
        <v>2662</v>
      </c>
      <c r="L7" s="160" t="s">
        <v>2663</v>
      </c>
      <c r="M7" s="160" t="s">
        <v>927</v>
      </c>
    </row>
    <row r="8" spans="1:13" ht="18" customHeight="1" x14ac:dyDescent="0.3">
      <c r="A8" s="162" t="s">
        <v>88</v>
      </c>
      <c r="B8" s="162" t="s">
        <v>775</v>
      </c>
      <c r="C8" s="163">
        <v>63.37</v>
      </c>
      <c r="D8" s="163">
        <v>62.96</v>
      </c>
      <c r="E8" s="163">
        <v>52.913899999999998</v>
      </c>
      <c r="F8" s="163">
        <v>53.6295</v>
      </c>
      <c r="G8" s="163">
        <v>609.95540000000005</v>
      </c>
      <c r="H8" s="163">
        <v>842.8288</v>
      </c>
      <c r="I8" s="163">
        <v>238.66040000000001</v>
      </c>
      <c r="J8" s="163">
        <v>239.37379999999999</v>
      </c>
      <c r="K8" s="163">
        <v>437.26280000000003</v>
      </c>
      <c r="L8" s="163">
        <v>361.22109999999998</v>
      </c>
      <c r="M8" s="163">
        <v>1276.5181</v>
      </c>
    </row>
    <row r="9" spans="1:13" ht="18" customHeight="1" x14ac:dyDescent="0.3">
      <c r="A9" s="162" t="s">
        <v>88</v>
      </c>
      <c r="B9" s="162" t="s">
        <v>776</v>
      </c>
      <c r="C9" s="165">
        <v>50.86</v>
      </c>
      <c r="D9" s="165">
        <v>51.68</v>
      </c>
      <c r="E9" s="165">
        <v>47.9574</v>
      </c>
      <c r="F9" s="165">
        <v>47.026299999999999</v>
      </c>
      <c r="G9" s="165">
        <v>575.87049999999999</v>
      </c>
      <c r="H9" s="165">
        <v>773.39419999999996</v>
      </c>
      <c r="I9" s="165">
        <v>249.5977</v>
      </c>
      <c r="J9" s="165">
        <v>249.29570000000001</v>
      </c>
      <c r="K9" s="165">
        <v>468.93639999999999</v>
      </c>
      <c r="L9" s="165">
        <v>376.46190000000001</v>
      </c>
      <c r="M9" s="165">
        <v>1344.2917</v>
      </c>
    </row>
    <row r="10" spans="1:13" ht="18" customHeight="1" x14ac:dyDescent="0.3">
      <c r="A10" s="162" t="s">
        <v>88</v>
      </c>
      <c r="B10" s="162" t="s">
        <v>777</v>
      </c>
      <c r="C10" s="165">
        <v>47.97</v>
      </c>
      <c r="D10" s="165">
        <v>47.76</v>
      </c>
      <c r="E10" s="165">
        <v>44.340499999999999</v>
      </c>
      <c r="F10" s="165">
        <v>44.326599999999999</v>
      </c>
      <c r="G10" s="165">
        <v>570.68780000000004</v>
      </c>
      <c r="H10" s="165">
        <v>755.08489999999995</v>
      </c>
      <c r="I10" s="165">
        <v>250.53270000000001</v>
      </c>
      <c r="J10" s="165">
        <v>251.36779999999999</v>
      </c>
      <c r="K10" s="165">
        <v>473.5378</v>
      </c>
      <c r="L10" s="165">
        <v>379.08749999999998</v>
      </c>
      <c r="M10" s="165">
        <v>1354.5257999999999</v>
      </c>
    </row>
    <row r="11" spans="1:13" ht="18" customHeight="1" x14ac:dyDescent="0.3">
      <c r="A11" s="162" t="s">
        <v>88</v>
      </c>
      <c r="B11" s="162" t="s">
        <v>778</v>
      </c>
      <c r="C11" s="165">
        <v>46.51</v>
      </c>
      <c r="D11" s="165">
        <v>48.05</v>
      </c>
      <c r="E11" s="165">
        <v>49.966799999999999</v>
      </c>
      <c r="F11" s="165">
        <v>49.662599999999998</v>
      </c>
      <c r="G11" s="165">
        <v>587.42529999999999</v>
      </c>
      <c r="H11" s="165">
        <v>781.61469999999997</v>
      </c>
      <c r="I11" s="165">
        <v>236.28870000000001</v>
      </c>
      <c r="J11" s="165">
        <v>236.54249999999999</v>
      </c>
      <c r="K11" s="165">
        <v>447.32420000000002</v>
      </c>
      <c r="L11" s="165">
        <v>363.6121</v>
      </c>
      <c r="M11" s="165">
        <v>1283.7674999999999</v>
      </c>
    </row>
    <row r="12" spans="1:13" ht="18" customHeight="1" x14ac:dyDescent="0.3">
      <c r="A12" s="162" t="s">
        <v>88</v>
      </c>
      <c r="B12" s="162" t="s">
        <v>779</v>
      </c>
      <c r="C12" s="165">
        <v>47</v>
      </c>
      <c r="D12" s="165">
        <v>46.7</v>
      </c>
      <c r="E12" s="165">
        <v>49.698900000000002</v>
      </c>
      <c r="F12" s="165">
        <v>49.058900000000001</v>
      </c>
      <c r="G12" s="165">
        <v>583.22230000000002</v>
      </c>
      <c r="H12" s="165">
        <v>775.68010000000004</v>
      </c>
      <c r="I12" s="165">
        <v>229.56899999999999</v>
      </c>
      <c r="J12" s="165">
        <v>229.9101</v>
      </c>
      <c r="K12" s="165">
        <v>451.38690000000003</v>
      </c>
      <c r="L12" s="165">
        <v>362.71820000000002</v>
      </c>
      <c r="M12" s="165">
        <v>1273.5842</v>
      </c>
    </row>
    <row r="13" spans="1:13" ht="18" customHeight="1" x14ac:dyDescent="0.3">
      <c r="A13" s="162" t="s">
        <v>88</v>
      </c>
      <c r="B13" s="162" t="s">
        <v>780</v>
      </c>
      <c r="C13" s="165">
        <v>44.34</v>
      </c>
      <c r="D13" s="165">
        <v>44.54</v>
      </c>
      <c r="E13" s="165">
        <v>48.091299999999997</v>
      </c>
      <c r="F13" s="165">
        <v>47.356000000000002</v>
      </c>
      <c r="G13" s="165">
        <v>574.57809999999995</v>
      </c>
      <c r="H13" s="165">
        <v>758.90539999999999</v>
      </c>
      <c r="I13" s="165">
        <v>224.7003</v>
      </c>
      <c r="J13" s="165">
        <v>222.90729999999999</v>
      </c>
      <c r="K13" s="165">
        <v>440.33909999999997</v>
      </c>
      <c r="L13" s="165">
        <v>361.68709999999999</v>
      </c>
      <c r="M13" s="165">
        <v>1249.6338000000001</v>
      </c>
    </row>
    <row r="14" spans="1:13" ht="18" customHeight="1" x14ac:dyDescent="0.3">
      <c r="A14" s="162" t="s">
        <v>88</v>
      </c>
      <c r="B14" s="162" t="s">
        <v>781</v>
      </c>
      <c r="C14" s="165">
        <v>42.11</v>
      </c>
      <c r="D14" s="165">
        <v>42.34</v>
      </c>
      <c r="E14" s="165">
        <v>45.546100000000003</v>
      </c>
      <c r="F14" s="165">
        <v>45.537599999999998</v>
      </c>
      <c r="G14" s="165">
        <v>555.96969999999999</v>
      </c>
      <c r="H14" s="165">
        <v>731.50340000000006</v>
      </c>
      <c r="I14" s="165">
        <v>226.3656</v>
      </c>
      <c r="J14" s="165">
        <v>225.0797</v>
      </c>
      <c r="K14" s="165">
        <v>448.37110000000001</v>
      </c>
      <c r="L14" s="165">
        <v>361.47039999999998</v>
      </c>
      <c r="M14" s="165">
        <v>1261.2868000000001</v>
      </c>
    </row>
    <row r="15" spans="1:13" ht="18" customHeight="1" x14ac:dyDescent="0.3">
      <c r="A15" s="162" t="s">
        <v>88</v>
      </c>
      <c r="B15" s="162" t="s">
        <v>782</v>
      </c>
      <c r="C15" s="167">
        <v>43.6</v>
      </c>
      <c r="D15" s="167">
        <v>43.41</v>
      </c>
      <c r="E15" s="167">
        <v>45.814</v>
      </c>
      <c r="F15" s="167">
        <v>45.662399999999998</v>
      </c>
      <c r="G15" s="167">
        <v>567.976</v>
      </c>
      <c r="H15" s="167">
        <v>746.4624</v>
      </c>
      <c r="I15" s="167">
        <v>228.7561</v>
      </c>
      <c r="J15" s="167">
        <v>228.28030000000001</v>
      </c>
      <c r="K15" s="167">
        <v>458.82749999999999</v>
      </c>
      <c r="L15" s="167">
        <v>368.52839999999998</v>
      </c>
      <c r="M15" s="167">
        <v>1284.3923</v>
      </c>
    </row>
    <row r="16" spans="1:13" ht="18" customHeight="1" x14ac:dyDescent="0.3">
      <c r="A16" s="162" t="s">
        <v>88</v>
      </c>
      <c r="B16" s="162" t="s">
        <v>783</v>
      </c>
      <c r="C16" s="163">
        <v>44.97</v>
      </c>
      <c r="D16" s="163">
        <v>45.65</v>
      </c>
      <c r="E16" s="163">
        <v>46.082000000000001</v>
      </c>
      <c r="F16" s="163">
        <v>45.8932</v>
      </c>
      <c r="G16" s="163">
        <v>569.4529</v>
      </c>
      <c r="H16" s="163">
        <v>752.04809999999998</v>
      </c>
      <c r="I16" s="163">
        <v>225.88120000000001</v>
      </c>
      <c r="J16" s="163">
        <v>226.01519999999999</v>
      </c>
      <c r="K16" s="163">
        <v>457.73020000000002</v>
      </c>
      <c r="L16" s="163">
        <v>373.81240000000003</v>
      </c>
      <c r="M16" s="163">
        <v>1283.4390000000001</v>
      </c>
    </row>
    <row r="17" spans="1:13" ht="18" customHeight="1" x14ac:dyDescent="0.3">
      <c r="A17" s="162" t="s">
        <v>88</v>
      </c>
      <c r="B17" s="162" t="s">
        <v>784</v>
      </c>
      <c r="C17" s="165">
        <v>48.31</v>
      </c>
      <c r="D17" s="165">
        <v>48.82</v>
      </c>
      <c r="E17" s="165">
        <v>49.564900000000002</v>
      </c>
      <c r="F17" s="165">
        <v>50.099400000000003</v>
      </c>
      <c r="G17" s="165">
        <v>581.69920000000002</v>
      </c>
      <c r="H17" s="165">
        <v>778.49350000000004</v>
      </c>
      <c r="I17" s="165">
        <v>227.60810000000001</v>
      </c>
      <c r="J17" s="165">
        <v>226.31829999999999</v>
      </c>
      <c r="K17" s="165">
        <v>464.37700000000001</v>
      </c>
      <c r="L17" s="165">
        <v>373.74549999999999</v>
      </c>
      <c r="M17" s="165">
        <v>1292.0489</v>
      </c>
    </row>
    <row r="18" spans="1:13" ht="18" customHeight="1" x14ac:dyDescent="0.3">
      <c r="A18" s="162" t="s">
        <v>88</v>
      </c>
      <c r="B18" s="162" t="s">
        <v>785</v>
      </c>
      <c r="C18" s="165">
        <v>48.95</v>
      </c>
      <c r="D18" s="165">
        <v>50.21</v>
      </c>
      <c r="E18" s="165">
        <v>52.779899999999998</v>
      </c>
      <c r="F18" s="165">
        <v>52.288499999999999</v>
      </c>
      <c r="G18" s="165">
        <v>604.57569999999998</v>
      </c>
      <c r="H18" s="165">
        <v>808.80409999999995</v>
      </c>
      <c r="I18" s="165">
        <v>230.25470000000001</v>
      </c>
      <c r="J18" s="165">
        <v>229.4829</v>
      </c>
      <c r="K18" s="165">
        <v>471.47050000000002</v>
      </c>
      <c r="L18" s="165">
        <v>377.19490000000002</v>
      </c>
      <c r="M18" s="165">
        <v>1308.403</v>
      </c>
    </row>
    <row r="19" spans="1:13" ht="18" customHeight="1" x14ac:dyDescent="0.3">
      <c r="A19" s="162" t="s">
        <v>88</v>
      </c>
      <c r="B19" s="162" t="s">
        <v>786</v>
      </c>
      <c r="C19" s="165">
        <v>54.38</v>
      </c>
      <c r="D19" s="165">
        <v>54.97</v>
      </c>
      <c r="E19" s="165">
        <v>54.5214</v>
      </c>
      <c r="F19" s="165">
        <v>54.592599999999997</v>
      </c>
      <c r="G19" s="165">
        <v>619.89639999999997</v>
      </c>
      <c r="H19" s="165">
        <v>838.36040000000003</v>
      </c>
      <c r="I19" s="165">
        <v>237.22389999999999</v>
      </c>
      <c r="J19" s="165">
        <v>237.97550000000001</v>
      </c>
      <c r="K19" s="165">
        <v>475.03519999999997</v>
      </c>
      <c r="L19" s="165">
        <v>380.84059999999999</v>
      </c>
      <c r="M19" s="165">
        <v>1331.0752</v>
      </c>
    </row>
    <row r="20" spans="1:13" ht="18" customHeight="1" x14ac:dyDescent="0.3">
      <c r="A20" s="162" t="s">
        <v>88</v>
      </c>
      <c r="B20" s="162" t="s">
        <v>787</v>
      </c>
      <c r="C20" s="165">
        <v>61.47</v>
      </c>
      <c r="D20" s="165">
        <v>61.29</v>
      </c>
      <c r="E20" s="165">
        <v>59.076000000000001</v>
      </c>
      <c r="F20" s="165">
        <v>58.445799999999998</v>
      </c>
      <c r="G20" s="165">
        <v>652.88480000000004</v>
      </c>
      <c r="H20" s="165">
        <v>893.16660000000002</v>
      </c>
      <c r="I20" s="165">
        <v>228.99299999999999</v>
      </c>
      <c r="J20" s="165">
        <v>228.1429</v>
      </c>
      <c r="K20" s="165">
        <v>444.85239999999999</v>
      </c>
      <c r="L20" s="165">
        <v>356.45839999999998</v>
      </c>
      <c r="M20" s="165">
        <v>1258.4467</v>
      </c>
    </row>
    <row r="21" spans="1:13" ht="18" customHeight="1" x14ac:dyDescent="0.3">
      <c r="A21" s="162" t="s">
        <v>88</v>
      </c>
      <c r="B21" s="162" t="s">
        <v>788</v>
      </c>
      <c r="C21" s="165">
        <v>67.08</v>
      </c>
      <c r="D21" s="165">
        <v>67.38</v>
      </c>
      <c r="E21" s="165">
        <v>55.994900000000001</v>
      </c>
      <c r="F21" s="165">
        <v>55.543900000000001</v>
      </c>
      <c r="G21" s="165">
        <v>620.46270000000004</v>
      </c>
      <c r="H21" s="165">
        <v>866.4615</v>
      </c>
      <c r="I21" s="165">
        <v>217.54910000000001</v>
      </c>
      <c r="J21" s="165">
        <v>217.49979999999999</v>
      </c>
      <c r="K21" s="165">
        <v>402.27190000000002</v>
      </c>
      <c r="L21" s="165">
        <v>315.04629999999997</v>
      </c>
      <c r="M21" s="165">
        <v>1152.3670999999999</v>
      </c>
    </row>
    <row r="22" spans="1:13" ht="18" customHeight="1" x14ac:dyDescent="0.3">
      <c r="A22" s="162" t="s">
        <v>88</v>
      </c>
      <c r="B22" s="162" t="s">
        <v>789</v>
      </c>
      <c r="C22" s="165">
        <v>65.930000000000007</v>
      </c>
      <c r="D22" s="165">
        <v>66</v>
      </c>
      <c r="E22" s="165">
        <v>54.655299999999997</v>
      </c>
      <c r="F22" s="165">
        <v>54.712200000000003</v>
      </c>
      <c r="G22" s="165">
        <v>631.79470000000003</v>
      </c>
      <c r="H22" s="165">
        <v>873.09220000000005</v>
      </c>
      <c r="I22" s="165">
        <v>192.3879</v>
      </c>
      <c r="J22" s="165">
        <v>193.1285</v>
      </c>
      <c r="K22" s="165">
        <v>321.4975</v>
      </c>
      <c r="L22" s="165">
        <v>246.31460000000001</v>
      </c>
      <c r="M22" s="165">
        <v>953.32849999999996</v>
      </c>
    </row>
    <row r="23" spans="1:13" ht="18" customHeight="1" x14ac:dyDescent="0.3">
      <c r="A23" s="162" t="s">
        <v>88</v>
      </c>
      <c r="B23" s="162" t="s">
        <v>790</v>
      </c>
      <c r="C23" s="167">
        <v>68.459999999999994</v>
      </c>
      <c r="D23" s="167">
        <v>68.91</v>
      </c>
      <c r="E23" s="167">
        <v>56.530799999999999</v>
      </c>
      <c r="F23" s="167">
        <v>56.914000000000001</v>
      </c>
      <c r="G23" s="167">
        <v>644.89179999999999</v>
      </c>
      <c r="H23" s="167">
        <v>895.70659999999998</v>
      </c>
      <c r="I23" s="167">
        <v>171.92850000000001</v>
      </c>
      <c r="J23" s="167">
        <v>173.9074</v>
      </c>
      <c r="K23" s="167">
        <v>258.05880000000002</v>
      </c>
      <c r="L23" s="167">
        <v>193.6155</v>
      </c>
      <c r="M23" s="167">
        <v>797.51020000000005</v>
      </c>
    </row>
    <row r="24" spans="1:13" ht="18" customHeight="1" x14ac:dyDescent="0.3">
      <c r="A24" s="162" t="s">
        <v>88</v>
      </c>
      <c r="B24" s="162" t="s">
        <v>791</v>
      </c>
      <c r="C24" s="163">
        <v>72.760000000000005</v>
      </c>
      <c r="D24" s="163">
        <v>72.87</v>
      </c>
      <c r="E24" s="163">
        <v>60.415599999999998</v>
      </c>
      <c r="F24" s="163">
        <v>60.632100000000001</v>
      </c>
      <c r="G24" s="163">
        <v>662.53629999999998</v>
      </c>
      <c r="H24" s="163">
        <v>929.21400000000006</v>
      </c>
      <c r="I24" s="163">
        <v>170.8518</v>
      </c>
      <c r="J24" s="163">
        <v>170.83590000000001</v>
      </c>
      <c r="K24" s="163">
        <v>237.6737</v>
      </c>
      <c r="L24" s="163">
        <v>175.49</v>
      </c>
      <c r="M24" s="163">
        <v>754.85140000000001</v>
      </c>
    </row>
    <row r="25" spans="1:13" ht="18" customHeight="1" x14ac:dyDescent="0.3">
      <c r="A25" s="162" t="s">
        <v>88</v>
      </c>
      <c r="B25" s="162" t="s">
        <v>792</v>
      </c>
      <c r="C25" s="165">
        <v>69.31</v>
      </c>
      <c r="D25" s="165">
        <v>69.53</v>
      </c>
      <c r="E25" s="165">
        <v>58.942</v>
      </c>
      <c r="F25" s="165">
        <v>59.531300000000002</v>
      </c>
      <c r="G25" s="165">
        <v>653.6345</v>
      </c>
      <c r="H25" s="165">
        <v>910.94780000000003</v>
      </c>
      <c r="I25" s="165">
        <v>178.34180000000001</v>
      </c>
      <c r="J25" s="165">
        <v>175.88929999999999</v>
      </c>
      <c r="K25" s="165">
        <v>235.9205</v>
      </c>
      <c r="L25" s="165">
        <v>175.7671</v>
      </c>
      <c r="M25" s="165">
        <v>765.91869999999994</v>
      </c>
    </row>
    <row r="26" spans="1:13" ht="18" customHeight="1" x14ac:dyDescent="0.3">
      <c r="A26" s="162" t="s">
        <v>88</v>
      </c>
      <c r="B26" s="162" t="s">
        <v>793</v>
      </c>
      <c r="C26" s="165">
        <v>74.95</v>
      </c>
      <c r="D26" s="165">
        <v>75.69</v>
      </c>
      <c r="E26" s="165">
        <v>60.549500000000002</v>
      </c>
      <c r="F26" s="165">
        <v>60.364699999999999</v>
      </c>
      <c r="G26" s="165">
        <v>651.72</v>
      </c>
      <c r="H26" s="165">
        <v>923.27419999999995</v>
      </c>
      <c r="I26" s="165">
        <v>179.77459999999999</v>
      </c>
      <c r="J26" s="165">
        <v>177.06360000000001</v>
      </c>
      <c r="K26" s="165">
        <v>241.4701</v>
      </c>
      <c r="L26" s="165">
        <v>178.49700000000001</v>
      </c>
      <c r="M26" s="165">
        <v>776.80529999999999</v>
      </c>
    </row>
    <row r="27" spans="1:13" ht="18" customHeight="1" x14ac:dyDescent="0.3">
      <c r="A27" s="162" t="s">
        <v>88</v>
      </c>
      <c r="B27" s="162" t="s">
        <v>794</v>
      </c>
      <c r="C27" s="165">
        <v>77.069999999999993</v>
      </c>
      <c r="D27" s="165">
        <v>77.430000000000007</v>
      </c>
      <c r="E27" s="165">
        <v>61.0854</v>
      </c>
      <c r="F27" s="165">
        <v>60.726399999999998</v>
      </c>
      <c r="G27" s="165">
        <v>674.48030000000006</v>
      </c>
      <c r="H27" s="165">
        <v>950.7921</v>
      </c>
      <c r="I27" s="165">
        <v>178.03870000000001</v>
      </c>
      <c r="J27" s="165">
        <v>175.64879999999999</v>
      </c>
      <c r="K27" s="165">
        <v>226.607</v>
      </c>
      <c r="L27" s="165">
        <v>171.8622</v>
      </c>
      <c r="M27" s="165">
        <v>752.1567</v>
      </c>
    </row>
    <row r="28" spans="1:13" ht="18" customHeight="1" x14ac:dyDescent="0.3">
      <c r="A28" s="162" t="s">
        <v>88</v>
      </c>
      <c r="B28" s="162" t="s">
        <v>795</v>
      </c>
      <c r="C28" s="165">
        <v>78.75</v>
      </c>
      <c r="D28" s="165">
        <v>80.17</v>
      </c>
      <c r="E28" s="165">
        <v>61.889099999999999</v>
      </c>
      <c r="F28" s="165">
        <v>61.772199999999998</v>
      </c>
      <c r="G28" s="165">
        <v>681.93100000000004</v>
      </c>
      <c r="H28" s="165">
        <v>964.51229999999998</v>
      </c>
      <c r="I28" s="165">
        <v>175.50790000000001</v>
      </c>
      <c r="J28" s="165">
        <v>173.7841</v>
      </c>
      <c r="K28" s="165">
        <v>223.14670000000001</v>
      </c>
      <c r="L28" s="165">
        <v>166.01220000000001</v>
      </c>
      <c r="M28" s="165">
        <v>738.45090000000005</v>
      </c>
    </row>
    <row r="29" spans="1:13" ht="18" customHeight="1" x14ac:dyDescent="0.3">
      <c r="A29" s="162" t="s">
        <v>88</v>
      </c>
      <c r="B29" s="162" t="s">
        <v>796</v>
      </c>
      <c r="C29" s="165">
        <v>72.180000000000007</v>
      </c>
      <c r="D29" s="165">
        <v>71.94</v>
      </c>
      <c r="E29" s="165">
        <v>59.21</v>
      </c>
      <c r="F29" s="165">
        <v>58.508099999999999</v>
      </c>
      <c r="G29" s="165">
        <v>650.53890000000001</v>
      </c>
      <c r="H29" s="165">
        <v>912.37699999999995</v>
      </c>
      <c r="I29" s="165">
        <v>174.0128</v>
      </c>
      <c r="J29" s="165">
        <v>176.3777</v>
      </c>
      <c r="K29" s="165">
        <v>228.09719999999999</v>
      </c>
      <c r="L29" s="165">
        <v>173.41059999999999</v>
      </c>
      <c r="M29" s="165">
        <v>751.89829999999995</v>
      </c>
    </row>
    <row r="30" spans="1:13" ht="18" customHeight="1" x14ac:dyDescent="0.3">
      <c r="A30" s="162" t="s">
        <v>88</v>
      </c>
      <c r="B30" s="162" t="s">
        <v>797</v>
      </c>
      <c r="C30" s="165">
        <v>68.760000000000005</v>
      </c>
      <c r="D30" s="165">
        <v>69.040000000000006</v>
      </c>
      <c r="E30" s="165">
        <v>57.468499999999999</v>
      </c>
      <c r="F30" s="165">
        <v>56.964799999999997</v>
      </c>
      <c r="G30" s="165">
        <v>638.97270000000003</v>
      </c>
      <c r="H30" s="165">
        <v>891.20600000000002</v>
      </c>
      <c r="I30" s="165">
        <v>180.75700000000001</v>
      </c>
      <c r="J30" s="165">
        <v>178.80539999999999</v>
      </c>
      <c r="K30" s="165">
        <v>233.60470000000001</v>
      </c>
      <c r="L30" s="165">
        <v>176.38800000000001</v>
      </c>
      <c r="M30" s="165">
        <v>769.55510000000004</v>
      </c>
    </row>
    <row r="31" spans="1:13" ht="18" customHeight="1" x14ac:dyDescent="0.3">
      <c r="A31" s="162" t="s">
        <v>88</v>
      </c>
      <c r="B31" s="162" t="s">
        <v>798</v>
      </c>
      <c r="C31" s="167">
        <v>54.92</v>
      </c>
      <c r="D31" s="167">
        <v>55.24</v>
      </c>
      <c r="E31" s="167">
        <v>54.5214</v>
      </c>
      <c r="F31" s="167">
        <v>53.513800000000003</v>
      </c>
      <c r="G31" s="167">
        <v>636.71169999999995</v>
      </c>
      <c r="H31" s="167">
        <v>854.90689999999995</v>
      </c>
      <c r="I31" s="167">
        <v>167.71010000000001</v>
      </c>
      <c r="J31" s="167">
        <v>167.87299999999999</v>
      </c>
      <c r="K31" s="167">
        <v>218.1866</v>
      </c>
      <c r="L31" s="167">
        <v>159.24889999999999</v>
      </c>
      <c r="M31" s="167">
        <v>713.01859999999999</v>
      </c>
    </row>
    <row r="32" spans="1:13" ht="18" customHeight="1" x14ac:dyDescent="0.3">
      <c r="A32" s="162" t="s">
        <v>88</v>
      </c>
      <c r="B32" s="162" t="s">
        <v>799</v>
      </c>
      <c r="C32" s="163">
        <v>56.39</v>
      </c>
      <c r="D32" s="163">
        <v>56.96</v>
      </c>
      <c r="E32" s="163">
        <v>51.038400000000003</v>
      </c>
      <c r="F32" s="163">
        <v>50.847000000000001</v>
      </c>
      <c r="G32" s="163">
        <v>643.64859999999999</v>
      </c>
      <c r="H32" s="163">
        <v>858.88400000000001</v>
      </c>
      <c r="I32" s="163">
        <v>166.0806</v>
      </c>
      <c r="J32" s="163">
        <v>166.8237</v>
      </c>
      <c r="K32" s="163">
        <v>208.6875</v>
      </c>
      <c r="L32" s="163">
        <v>154.5754</v>
      </c>
      <c r="M32" s="163">
        <v>696.16719999999998</v>
      </c>
    </row>
    <row r="33" spans="1:13" ht="18" customHeight="1" x14ac:dyDescent="0.3">
      <c r="A33" s="162" t="s">
        <v>88</v>
      </c>
      <c r="B33" s="162" t="s">
        <v>800</v>
      </c>
      <c r="C33" s="165">
        <v>62.57</v>
      </c>
      <c r="D33" s="165">
        <v>63.29</v>
      </c>
      <c r="E33" s="165">
        <v>56.932600000000001</v>
      </c>
      <c r="F33" s="165">
        <v>57.3309</v>
      </c>
      <c r="G33" s="165">
        <v>656.65539999999999</v>
      </c>
      <c r="H33" s="165">
        <v>896.77890000000002</v>
      </c>
      <c r="I33" s="165">
        <v>157.8477</v>
      </c>
      <c r="J33" s="165">
        <v>158.56319999999999</v>
      </c>
      <c r="K33" s="165">
        <v>197.4032</v>
      </c>
      <c r="L33" s="165">
        <v>147.91229999999999</v>
      </c>
      <c r="M33" s="165">
        <v>661.72640000000001</v>
      </c>
    </row>
    <row r="34" spans="1:13" ht="18" customHeight="1" x14ac:dyDescent="0.3">
      <c r="A34" s="162" t="s">
        <v>88</v>
      </c>
      <c r="B34" s="162" t="s">
        <v>801</v>
      </c>
      <c r="C34" s="165">
        <v>53.48</v>
      </c>
      <c r="D34" s="165">
        <v>53.67</v>
      </c>
      <c r="E34" s="165">
        <v>50.770499999999998</v>
      </c>
      <c r="F34" s="165">
        <v>50.768799999999999</v>
      </c>
      <c r="G34" s="165">
        <v>631.52139999999997</v>
      </c>
      <c r="H34" s="165">
        <v>840.21069999999997</v>
      </c>
      <c r="I34" s="165">
        <v>163.11099999999999</v>
      </c>
      <c r="J34" s="165">
        <v>161.9932</v>
      </c>
      <c r="K34" s="165">
        <v>205.40049999999999</v>
      </c>
      <c r="L34" s="165">
        <v>153.2724</v>
      </c>
      <c r="M34" s="165">
        <v>683.77710000000002</v>
      </c>
    </row>
    <row r="35" spans="1:13" ht="18" customHeight="1" x14ac:dyDescent="0.3">
      <c r="A35" s="162" t="s">
        <v>88</v>
      </c>
      <c r="B35" s="162" t="s">
        <v>802</v>
      </c>
      <c r="C35" s="165">
        <v>50.29</v>
      </c>
      <c r="D35" s="165">
        <v>50.3</v>
      </c>
      <c r="E35" s="165">
        <v>50.502600000000001</v>
      </c>
      <c r="F35" s="165">
        <v>49.574399999999997</v>
      </c>
      <c r="G35" s="165">
        <v>624.33789999999999</v>
      </c>
      <c r="H35" s="165">
        <v>825.00490000000002</v>
      </c>
      <c r="I35" s="165">
        <v>167.1893</v>
      </c>
      <c r="J35" s="165">
        <v>165.2253</v>
      </c>
      <c r="K35" s="165">
        <v>221.8887</v>
      </c>
      <c r="L35" s="165">
        <v>160.98330000000001</v>
      </c>
      <c r="M35" s="165">
        <v>715.28660000000002</v>
      </c>
    </row>
    <row r="36" spans="1:13" ht="18" customHeight="1" x14ac:dyDescent="0.3">
      <c r="A36" s="162" t="s">
        <v>88</v>
      </c>
      <c r="B36" s="162" t="s">
        <v>803</v>
      </c>
      <c r="C36" s="165">
        <v>53.51</v>
      </c>
      <c r="D36" s="165">
        <v>53.69</v>
      </c>
      <c r="E36" s="165">
        <v>52.110100000000003</v>
      </c>
      <c r="F36" s="165">
        <v>50.595700000000001</v>
      </c>
      <c r="G36" s="165">
        <v>666.53750000000002</v>
      </c>
      <c r="H36" s="165">
        <v>876.44330000000002</v>
      </c>
      <c r="I36" s="165">
        <v>169.5985</v>
      </c>
      <c r="J36" s="165">
        <v>168.7405</v>
      </c>
      <c r="K36" s="165">
        <v>226.97890000000001</v>
      </c>
      <c r="L36" s="165">
        <v>177.37549999999999</v>
      </c>
      <c r="M36" s="165">
        <v>742.6934</v>
      </c>
    </row>
    <row r="37" spans="1:13" ht="18" customHeight="1" x14ac:dyDescent="0.3">
      <c r="A37" s="162" t="s">
        <v>88</v>
      </c>
      <c r="B37" s="162" t="s">
        <v>804</v>
      </c>
      <c r="C37" s="165">
        <v>54.58</v>
      </c>
      <c r="D37" s="165">
        <v>55.18</v>
      </c>
      <c r="E37" s="165">
        <v>53.5837</v>
      </c>
      <c r="F37" s="165">
        <v>53.6785</v>
      </c>
      <c r="G37" s="165">
        <v>658.96370000000002</v>
      </c>
      <c r="H37" s="165">
        <v>875.98590000000002</v>
      </c>
      <c r="I37" s="165">
        <v>171.04140000000001</v>
      </c>
      <c r="J37" s="165">
        <v>168.95140000000001</v>
      </c>
      <c r="K37" s="165">
        <v>236.31190000000001</v>
      </c>
      <c r="L37" s="165">
        <v>186.3776</v>
      </c>
      <c r="M37" s="165">
        <v>762.68230000000005</v>
      </c>
    </row>
    <row r="38" spans="1:13" ht="18" customHeight="1" x14ac:dyDescent="0.3">
      <c r="A38" s="162" t="s">
        <v>88</v>
      </c>
      <c r="B38" s="162" t="s">
        <v>805</v>
      </c>
      <c r="C38" s="165">
        <v>57.21</v>
      </c>
      <c r="D38" s="165">
        <v>57.96</v>
      </c>
      <c r="E38" s="165">
        <v>57.334499999999998</v>
      </c>
      <c r="F38" s="165">
        <v>57.721699999999998</v>
      </c>
      <c r="G38" s="165">
        <v>663.18129999999996</v>
      </c>
      <c r="H38" s="165">
        <v>893.40750000000003</v>
      </c>
      <c r="I38" s="165">
        <v>172.55940000000001</v>
      </c>
      <c r="J38" s="165">
        <v>171.56209999999999</v>
      </c>
      <c r="K38" s="165">
        <v>244.37809999999999</v>
      </c>
      <c r="L38" s="165">
        <v>195.74860000000001</v>
      </c>
      <c r="M38" s="165">
        <v>784.2482</v>
      </c>
    </row>
    <row r="39" spans="1:13" ht="18" customHeight="1" x14ac:dyDescent="0.3">
      <c r="A39" s="162" t="s">
        <v>88</v>
      </c>
      <c r="B39" s="162" t="s">
        <v>806</v>
      </c>
      <c r="C39" s="167">
        <v>52.92</v>
      </c>
      <c r="D39" s="167">
        <v>53.11</v>
      </c>
      <c r="E39" s="167">
        <v>49.698900000000002</v>
      </c>
      <c r="F39" s="167">
        <v>48.9221</v>
      </c>
      <c r="G39" s="167">
        <v>655.82259999999997</v>
      </c>
      <c r="H39" s="167">
        <v>860.47360000000003</v>
      </c>
      <c r="I39" s="167">
        <v>176.05439999999999</v>
      </c>
      <c r="J39" s="167">
        <v>175.4511</v>
      </c>
      <c r="K39" s="167">
        <v>269.91160000000002</v>
      </c>
      <c r="L39" s="167">
        <v>208.40010000000001</v>
      </c>
      <c r="M39" s="167">
        <v>829.81719999999996</v>
      </c>
    </row>
    <row r="40" spans="1:13" ht="18" customHeight="1" x14ac:dyDescent="0.3">
      <c r="A40" s="162" t="s">
        <v>88</v>
      </c>
      <c r="B40" s="162" t="s">
        <v>807</v>
      </c>
      <c r="C40" s="163">
        <v>51.56</v>
      </c>
      <c r="D40" s="163">
        <v>51.71</v>
      </c>
      <c r="E40" s="163">
        <v>49.162999999999997</v>
      </c>
      <c r="F40" s="163">
        <v>48.363700000000001</v>
      </c>
      <c r="G40" s="163">
        <v>643.39369999999997</v>
      </c>
      <c r="H40" s="163">
        <v>844.19039999999995</v>
      </c>
      <c r="I40" s="163">
        <v>200.2192</v>
      </c>
      <c r="J40" s="163">
        <v>197.78870000000001</v>
      </c>
      <c r="K40" s="163">
        <v>347.58580000000001</v>
      </c>
      <c r="L40" s="163">
        <v>272.0333</v>
      </c>
      <c r="M40" s="163">
        <v>1017.627</v>
      </c>
    </row>
    <row r="41" spans="1:13" ht="18" customHeight="1" x14ac:dyDescent="0.3">
      <c r="A41" s="162" t="s">
        <v>88</v>
      </c>
      <c r="B41" s="162" t="s">
        <v>808</v>
      </c>
      <c r="C41" s="165">
        <v>56.55</v>
      </c>
      <c r="D41" s="165">
        <v>56.72</v>
      </c>
      <c r="E41" s="165">
        <v>56.128900000000002</v>
      </c>
      <c r="F41" s="165">
        <v>55.854900000000001</v>
      </c>
      <c r="G41" s="165">
        <v>658.61720000000003</v>
      </c>
      <c r="H41" s="165">
        <v>883.87099999999998</v>
      </c>
      <c r="I41" s="165">
        <v>234.04920000000001</v>
      </c>
      <c r="J41" s="165">
        <v>231.06379999999999</v>
      </c>
      <c r="K41" s="165">
        <v>454.06700000000001</v>
      </c>
      <c r="L41" s="165">
        <v>365.06779999999998</v>
      </c>
      <c r="M41" s="165">
        <v>1284.2478000000001</v>
      </c>
    </row>
    <row r="42" spans="1:13" ht="18" customHeight="1" x14ac:dyDescent="0.3">
      <c r="A42" s="162" t="s">
        <v>88</v>
      </c>
      <c r="B42" s="162" t="s">
        <v>809</v>
      </c>
      <c r="C42" s="165">
        <v>53.57</v>
      </c>
      <c r="D42" s="165">
        <v>53.1</v>
      </c>
      <c r="E42" s="165">
        <v>51.172400000000003</v>
      </c>
      <c r="F42" s="165">
        <v>50.634500000000003</v>
      </c>
      <c r="G42" s="165">
        <v>650.14319999999998</v>
      </c>
      <c r="H42" s="165">
        <v>858.62009999999998</v>
      </c>
      <c r="I42" s="165">
        <v>256.58330000000001</v>
      </c>
      <c r="J42" s="165">
        <v>254.863</v>
      </c>
      <c r="K42" s="165">
        <v>516.42809999999997</v>
      </c>
      <c r="L42" s="165">
        <v>416.54469999999998</v>
      </c>
      <c r="M42" s="165">
        <v>1444.4191000000001</v>
      </c>
    </row>
    <row r="43" spans="1:13" ht="18" customHeight="1" x14ac:dyDescent="0.3">
      <c r="A43" s="162" t="s">
        <v>88</v>
      </c>
      <c r="B43" s="162" t="s">
        <v>810</v>
      </c>
      <c r="C43" s="165">
        <v>51.49</v>
      </c>
      <c r="D43" s="165">
        <v>52.13</v>
      </c>
      <c r="E43" s="165">
        <v>50.770499999999998</v>
      </c>
      <c r="F43" s="165">
        <v>50.653700000000001</v>
      </c>
      <c r="G43" s="165">
        <v>638.92769999999996</v>
      </c>
      <c r="H43" s="165">
        <v>843.97190000000001</v>
      </c>
      <c r="I43" s="165">
        <v>256.30329999999998</v>
      </c>
      <c r="J43" s="165">
        <v>258.56349999999998</v>
      </c>
      <c r="K43" s="165">
        <v>521.95579999999995</v>
      </c>
      <c r="L43" s="165">
        <v>419.56540000000001</v>
      </c>
      <c r="M43" s="165">
        <v>1456.3879999999999</v>
      </c>
    </row>
    <row r="44" spans="1:13" ht="18" customHeight="1" x14ac:dyDescent="0.3">
      <c r="A44" s="162" t="s">
        <v>88</v>
      </c>
      <c r="B44" s="162" t="s">
        <v>811</v>
      </c>
      <c r="C44" s="165">
        <v>53.03</v>
      </c>
      <c r="D44" s="165">
        <v>53.33</v>
      </c>
      <c r="E44" s="165">
        <v>53.315800000000003</v>
      </c>
      <c r="F44" s="165">
        <v>53.095599999999997</v>
      </c>
      <c r="G44" s="165">
        <v>645.78959999999995</v>
      </c>
      <c r="H44" s="165">
        <v>858.56100000000004</v>
      </c>
      <c r="I44" s="165">
        <v>257.1857</v>
      </c>
      <c r="J44" s="165">
        <v>255.6987</v>
      </c>
      <c r="K44" s="165">
        <v>514.01080000000002</v>
      </c>
      <c r="L44" s="165">
        <v>417.30950000000001</v>
      </c>
      <c r="M44" s="165">
        <v>1444.2047</v>
      </c>
    </row>
    <row r="45" spans="1:13" ht="18" customHeight="1" x14ac:dyDescent="0.3">
      <c r="A45" s="162" t="s">
        <v>88</v>
      </c>
      <c r="B45" s="162" t="s">
        <v>812</v>
      </c>
      <c r="C45" s="165">
        <v>57.68</v>
      </c>
      <c r="D45" s="165">
        <v>57.94</v>
      </c>
      <c r="E45" s="165">
        <v>55.860999999999997</v>
      </c>
      <c r="F45" s="165">
        <v>56.318800000000003</v>
      </c>
      <c r="G45" s="165">
        <v>689.8098</v>
      </c>
      <c r="H45" s="165">
        <v>917.6096</v>
      </c>
      <c r="I45" s="165">
        <v>245.5651</v>
      </c>
      <c r="J45" s="165">
        <v>242.5016</v>
      </c>
      <c r="K45" s="165">
        <v>486.82080000000002</v>
      </c>
      <c r="L45" s="165">
        <v>402.09730000000002</v>
      </c>
      <c r="M45" s="165">
        <v>1376.9848</v>
      </c>
    </row>
    <row r="46" spans="1:13" ht="18" customHeight="1" x14ac:dyDescent="0.3">
      <c r="A46" s="162" t="s">
        <v>88</v>
      </c>
      <c r="B46" s="162" t="s">
        <v>813</v>
      </c>
      <c r="C46" s="165">
        <v>52.1</v>
      </c>
      <c r="D46" s="165">
        <v>52.49</v>
      </c>
      <c r="E46" s="165">
        <v>54.923299999999998</v>
      </c>
      <c r="F46" s="165">
        <v>55.134</v>
      </c>
      <c r="G46" s="165">
        <v>660.97649999999999</v>
      </c>
      <c r="H46" s="165">
        <v>875.62379999999996</v>
      </c>
      <c r="I46" s="165">
        <v>238.26</v>
      </c>
      <c r="J46" s="165">
        <v>236.98390000000001</v>
      </c>
      <c r="K46" s="165">
        <v>472.98079999999999</v>
      </c>
      <c r="L46" s="165">
        <v>388.2482</v>
      </c>
      <c r="M46" s="165">
        <v>1336.4729</v>
      </c>
    </row>
    <row r="47" spans="1:13" ht="18" customHeight="1" x14ac:dyDescent="0.3">
      <c r="A47" s="162" t="s">
        <v>88</v>
      </c>
      <c r="B47" s="162" t="s">
        <v>814</v>
      </c>
      <c r="C47" s="167">
        <v>53.33</v>
      </c>
      <c r="D47" s="167">
        <v>53.95</v>
      </c>
      <c r="E47" s="167">
        <v>55.5931</v>
      </c>
      <c r="F47" s="167">
        <v>55.4908</v>
      </c>
      <c r="G47" s="167">
        <v>652.0548</v>
      </c>
      <c r="H47" s="167">
        <v>870.41869999999994</v>
      </c>
      <c r="I47" s="167">
        <v>237.87039999999999</v>
      </c>
      <c r="J47" s="167">
        <v>237.3502</v>
      </c>
      <c r="K47" s="167">
        <v>466.63369999999998</v>
      </c>
      <c r="L47" s="167">
        <v>386.51150000000001</v>
      </c>
      <c r="M47" s="167">
        <v>1328.3658</v>
      </c>
    </row>
    <row r="48" spans="1:13" ht="18" customHeight="1" x14ac:dyDescent="0.3">
      <c r="A48" s="162" t="s">
        <v>88</v>
      </c>
      <c r="B48" s="162" t="s">
        <v>815</v>
      </c>
      <c r="C48" s="163">
        <v>70.83</v>
      </c>
      <c r="D48" s="163">
        <v>71.78</v>
      </c>
      <c r="E48" s="163">
        <v>60.0137</v>
      </c>
      <c r="F48" s="163">
        <v>60.3645</v>
      </c>
      <c r="G48" s="163">
        <v>661.73900000000003</v>
      </c>
      <c r="H48" s="163">
        <v>924.72720000000004</v>
      </c>
      <c r="I48" s="163">
        <v>234.20249999999999</v>
      </c>
      <c r="J48" s="163">
        <v>232.27109999999999</v>
      </c>
      <c r="K48" s="163">
        <v>461.86239999999998</v>
      </c>
      <c r="L48" s="163">
        <v>383.18029999999999</v>
      </c>
      <c r="M48" s="163">
        <v>1311.5163</v>
      </c>
    </row>
    <row r="49" spans="1:13" ht="18" customHeight="1" x14ac:dyDescent="0.3">
      <c r="A49" s="162" t="s">
        <v>88</v>
      </c>
      <c r="B49" s="162" t="s">
        <v>816</v>
      </c>
      <c r="C49" s="165">
        <v>65.12</v>
      </c>
      <c r="D49" s="165">
        <v>65.55</v>
      </c>
      <c r="E49" s="165">
        <v>55.191200000000002</v>
      </c>
      <c r="F49" s="165">
        <v>54.740699999999997</v>
      </c>
      <c r="G49" s="165">
        <v>604.74760000000003</v>
      </c>
      <c r="H49" s="165">
        <v>845.34950000000003</v>
      </c>
      <c r="I49" s="165">
        <v>241.21690000000001</v>
      </c>
      <c r="J49" s="165">
        <v>241.0231</v>
      </c>
      <c r="K49" s="165">
        <v>493.13889999999998</v>
      </c>
      <c r="L49" s="165">
        <v>407.63830000000002</v>
      </c>
      <c r="M49" s="165">
        <v>1383.0172</v>
      </c>
    </row>
    <row r="50" spans="1:13" ht="18" customHeight="1" x14ac:dyDescent="0.3">
      <c r="A50" s="162" t="s">
        <v>88</v>
      </c>
      <c r="B50" s="162" t="s">
        <v>817</v>
      </c>
      <c r="C50" s="165">
        <v>77.34</v>
      </c>
      <c r="D50" s="165">
        <v>77.61</v>
      </c>
      <c r="E50" s="165">
        <v>69.926699999999997</v>
      </c>
      <c r="F50" s="165">
        <v>68.859300000000005</v>
      </c>
      <c r="G50" s="165">
        <v>667.67870000000005</v>
      </c>
      <c r="H50" s="165">
        <v>961.41470000000004</v>
      </c>
      <c r="I50" s="165">
        <v>241.8047</v>
      </c>
      <c r="J50" s="165">
        <v>240.5898</v>
      </c>
      <c r="K50" s="165">
        <v>479.35090000000002</v>
      </c>
      <c r="L50" s="165">
        <v>392.90929999999997</v>
      </c>
      <c r="M50" s="165">
        <v>1354.6547</v>
      </c>
    </row>
    <row r="51" spans="1:13" ht="18" customHeight="1" x14ac:dyDescent="0.3">
      <c r="A51" s="162" t="s">
        <v>88</v>
      </c>
      <c r="B51" s="162" t="s">
        <v>818</v>
      </c>
      <c r="C51" s="165">
        <v>69.959999999999994</v>
      </c>
      <c r="D51" s="165">
        <v>70.8</v>
      </c>
      <c r="E51" s="165">
        <v>62.1571</v>
      </c>
      <c r="F51" s="165">
        <v>61.922600000000003</v>
      </c>
      <c r="G51" s="165">
        <v>631.45320000000004</v>
      </c>
      <c r="H51" s="165">
        <v>896.29290000000003</v>
      </c>
      <c r="I51" s="165">
        <v>243.0461</v>
      </c>
      <c r="J51" s="165">
        <v>242.61</v>
      </c>
      <c r="K51" s="165">
        <v>471.78710000000001</v>
      </c>
      <c r="L51" s="165">
        <v>384.5068</v>
      </c>
      <c r="M51" s="165">
        <v>1341.95</v>
      </c>
    </row>
    <row r="52" spans="1:13" ht="18" customHeight="1" x14ac:dyDescent="0.3">
      <c r="A52" s="162" t="s">
        <v>88</v>
      </c>
      <c r="B52" s="162" t="s">
        <v>819</v>
      </c>
      <c r="C52" s="165">
        <v>75.16</v>
      </c>
      <c r="D52" s="165">
        <v>75.349999999999994</v>
      </c>
      <c r="E52" s="165">
        <v>61.755200000000002</v>
      </c>
      <c r="F52" s="165">
        <v>62.321599999999997</v>
      </c>
      <c r="G52" s="165">
        <v>631.30259999999998</v>
      </c>
      <c r="H52" s="165">
        <v>905.88940000000002</v>
      </c>
      <c r="I52" s="165">
        <v>244.19499999999999</v>
      </c>
      <c r="J52" s="165">
        <v>243.13730000000001</v>
      </c>
      <c r="K52" s="165">
        <v>465.5179</v>
      </c>
      <c r="L52" s="165">
        <v>383.90280000000001</v>
      </c>
      <c r="M52" s="165">
        <v>1336.7529999999999</v>
      </c>
    </row>
    <row r="53" spans="1:13" ht="18" customHeight="1" x14ac:dyDescent="0.3">
      <c r="A53" s="162" t="s">
        <v>88</v>
      </c>
      <c r="B53" s="162" t="s">
        <v>820</v>
      </c>
      <c r="C53" s="165">
        <v>69.209999999999994</v>
      </c>
      <c r="D53" s="165">
        <v>69.209999999999994</v>
      </c>
      <c r="E53" s="165">
        <v>56.128900000000002</v>
      </c>
      <c r="F53" s="165">
        <v>55.408999999999999</v>
      </c>
      <c r="G53" s="165">
        <v>613.51030000000003</v>
      </c>
      <c r="H53" s="165">
        <v>863.46820000000002</v>
      </c>
      <c r="I53" s="165">
        <v>242.49780000000001</v>
      </c>
      <c r="J53" s="165">
        <v>241.9605</v>
      </c>
      <c r="K53" s="165">
        <v>477.67009999999999</v>
      </c>
      <c r="L53" s="165">
        <v>386.62369999999999</v>
      </c>
      <c r="M53" s="165">
        <v>1348.7520999999999</v>
      </c>
    </row>
    <row r="54" spans="1:13" ht="18" customHeight="1" x14ac:dyDescent="0.3">
      <c r="A54" s="162" t="s">
        <v>88</v>
      </c>
      <c r="B54" s="162" t="s">
        <v>821</v>
      </c>
      <c r="C54" s="165">
        <v>54.59</v>
      </c>
      <c r="D54" s="165">
        <v>54.88</v>
      </c>
      <c r="E54" s="165">
        <v>46.8857</v>
      </c>
      <c r="F54" s="165">
        <v>46.6539</v>
      </c>
      <c r="G54" s="165">
        <v>594.95839999999998</v>
      </c>
      <c r="H54" s="165">
        <v>797.96799999999996</v>
      </c>
      <c r="I54" s="165">
        <v>228.1619</v>
      </c>
      <c r="J54" s="165">
        <v>226.4229</v>
      </c>
      <c r="K54" s="165">
        <v>453.63069999999999</v>
      </c>
      <c r="L54" s="165">
        <v>373.7285</v>
      </c>
      <c r="M54" s="165">
        <v>1281.944</v>
      </c>
    </row>
    <row r="55" spans="1:13" ht="18" customHeight="1" x14ac:dyDescent="0.3">
      <c r="A55" s="162" t="s">
        <v>822</v>
      </c>
      <c r="B55" s="162" t="s">
        <v>89</v>
      </c>
      <c r="C55" s="167">
        <v>54.27</v>
      </c>
      <c r="D55" s="167">
        <v>54.11</v>
      </c>
      <c r="E55" s="167">
        <v>48.091299999999997</v>
      </c>
      <c r="F55" s="167">
        <v>46.779800000000002</v>
      </c>
      <c r="G55" s="167">
        <v>596.19309999999996</v>
      </c>
      <c r="H55" s="167">
        <v>799.44420000000002</v>
      </c>
      <c r="I55" s="167">
        <v>230.77930000000001</v>
      </c>
      <c r="J55" s="167">
        <v>229.8751</v>
      </c>
      <c r="K55" s="167">
        <v>480.14519999999999</v>
      </c>
      <c r="L55" s="167">
        <v>397.18009999999998</v>
      </c>
      <c r="M55" s="167">
        <v>1337.9797000000001</v>
      </c>
    </row>
    <row r="56" spans="1:13" x14ac:dyDescent="0.3">
      <c r="A56" s="229" t="s">
        <v>834</v>
      </c>
      <c r="B56" s="229"/>
      <c r="C56" s="169">
        <v>-42.11</v>
      </c>
      <c r="D56" s="169">
        <v>-42.34</v>
      </c>
      <c r="E56" s="169">
        <v>-44.340499999999999</v>
      </c>
      <c r="F56" s="169">
        <v>-44.326599999999999</v>
      </c>
      <c r="G56" s="169">
        <v>-555.96969999999999</v>
      </c>
      <c r="H56" s="169"/>
      <c r="I56" s="169">
        <v>257.1857</v>
      </c>
      <c r="J56" s="169">
        <v>258.56349999999998</v>
      </c>
      <c r="K56" s="169">
        <v>521.95579999999995</v>
      </c>
      <c r="L56" s="169">
        <v>419.56540000000001</v>
      </c>
      <c r="M56" s="169"/>
    </row>
    <row r="57" spans="1:13" x14ac:dyDescent="0.3">
      <c r="A57" s="229" t="s">
        <v>835</v>
      </c>
      <c r="B57" s="229"/>
      <c r="C57" s="169">
        <v>-78.75</v>
      </c>
      <c r="D57" s="169">
        <v>-80.17</v>
      </c>
      <c r="E57" s="169">
        <v>-69.926699999999997</v>
      </c>
      <c r="F57" s="169">
        <v>-68.859300000000005</v>
      </c>
      <c r="G57" s="169">
        <v>-689.8098</v>
      </c>
      <c r="H57" s="169"/>
      <c r="I57" s="169">
        <v>157.8477</v>
      </c>
      <c r="J57" s="169">
        <v>158.56319999999999</v>
      </c>
      <c r="K57" s="169">
        <v>197.4032</v>
      </c>
      <c r="L57" s="169">
        <v>147.91229999999999</v>
      </c>
      <c r="M57" s="169"/>
    </row>
    <row r="58" spans="1:13" x14ac:dyDescent="0.3">
      <c r="A58" s="229" t="s">
        <v>836</v>
      </c>
      <c r="B58" s="229"/>
      <c r="C58" s="169">
        <v>-58.765625</v>
      </c>
      <c r="D58" s="169">
        <v>-59.112499999999997</v>
      </c>
      <c r="E58" s="169">
        <v>-54.097181249999998</v>
      </c>
      <c r="F58" s="169">
        <v>-53.849987499999997</v>
      </c>
      <c r="G58" s="169">
        <v>-630.07984375000001</v>
      </c>
      <c r="H58" s="169"/>
      <c r="I58" s="169">
        <v>212.43154791666666</v>
      </c>
      <c r="J58" s="169">
        <v>211.69831666666664</v>
      </c>
      <c r="K58" s="169">
        <v>377.92775416666666</v>
      </c>
      <c r="L58" s="169">
        <v>301.87882500000001</v>
      </c>
      <c r="M58" s="169"/>
    </row>
    <row r="59" spans="1:13" ht="27" customHeight="1" x14ac:dyDescent="0.3">
      <c r="A59" s="229" t="s">
        <v>3</v>
      </c>
      <c r="B59" s="229"/>
      <c r="C59" s="228" t="s">
        <v>194</v>
      </c>
      <c r="D59" s="228"/>
      <c r="E59" s="228" t="s">
        <v>406</v>
      </c>
      <c r="F59" s="228"/>
      <c r="G59" s="228" t="s">
        <v>509</v>
      </c>
      <c r="H59" s="228" t="s">
        <v>558</v>
      </c>
      <c r="I59" s="228" t="s">
        <v>509</v>
      </c>
      <c r="J59" s="228"/>
      <c r="K59" s="228"/>
      <c r="L59" s="228" t="s">
        <v>77</v>
      </c>
      <c r="M59" s="228" t="s">
        <v>558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2664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1710</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1711</v>
      </c>
      <c r="B6" s="229"/>
      <c r="C6" s="173" t="s">
        <v>2665</v>
      </c>
      <c r="D6" s="173" t="s">
        <v>2666</v>
      </c>
      <c r="E6" s="173" t="s">
        <v>2667</v>
      </c>
      <c r="F6" s="173" t="s">
        <v>2668</v>
      </c>
      <c r="G6" s="173" t="s">
        <v>2669</v>
      </c>
      <c r="H6" s="173" t="s">
        <v>2670</v>
      </c>
      <c r="I6" s="173" t="s">
        <v>2671</v>
      </c>
      <c r="J6" s="173" t="s">
        <v>2672</v>
      </c>
      <c r="K6" s="173" t="s">
        <v>2673</v>
      </c>
      <c r="L6" s="173" t="s">
        <v>2674</v>
      </c>
      <c r="M6" s="173" t="s">
        <v>2675</v>
      </c>
      <c r="N6" s="173" t="s">
        <v>2676</v>
      </c>
      <c r="O6" s="11" t="s">
        <v>2677</v>
      </c>
      <c r="P6" s="11" t="s">
        <v>2678</v>
      </c>
      <c r="Q6" s="11" t="s">
        <v>2679</v>
      </c>
      <c r="R6" s="11" t="s">
        <v>2680</v>
      </c>
      <c r="S6" s="11" t="s">
        <v>2681</v>
      </c>
      <c r="T6" s="11" t="s">
        <v>2682</v>
      </c>
      <c r="U6" s="11" t="s">
        <v>2683</v>
      </c>
      <c r="V6" s="11" t="s">
        <v>2684</v>
      </c>
      <c r="W6" s="11" t="s">
        <v>2685</v>
      </c>
      <c r="X6" s="174" t="s">
        <v>2686</v>
      </c>
      <c r="Y6" s="174" t="s">
        <v>2687</v>
      </c>
      <c r="Z6" s="174" t="s">
        <v>2688</v>
      </c>
      <c r="AA6" s="174" t="s">
        <v>2689</v>
      </c>
      <c r="AB6" s="174" t="s">
        <v>2690</v>
      </c>
      <c r="AC6" s="174" t="s">
        <v>2691</v>
      </c>
      <c r="AD6" s="174" t="s">
        <v>2692</v>
      </c>
      <c r="AE6" s="174" t="s">
        <v>2693</v>
      </c>
      <c r="AF6" s="174" t="s">
        <v>2694</v>
      </c>
    </row>
    <row r="7" spans="1:32" ht="27" customHeight="1" x14ac:dyDescent="0.3">
      <c r="A7" s="229" t="s">
        <v>17</v>
      </c>
      <c r="B7" s="229"/>
      <c r="C7" s="233" t="s">
        <v>2695</v>
      </c>
      <c r="D7" s="233" t="s">
        <v>2696</v>
      </c>
      <c r="E7" s="233" t="s">
        <v>2697</v>
      </c>
      <c r="F7" s="233" t="s">
        <v>2698</v>
      </c>
      <c r="G7" s="233" t="s">
        <v>2699</v>
      </c>
      <c r="H7" s="233" t="s">
        <v>255</v>
      </c>
      <c r="I7" s="233" t="s">
        <v>187</v>
      </c>
      <c r="J7" s="233" t="s">
        <v>519</v>
      </c>
      <c r="K7" s="233" t="s">
        <v>181</v>
      </c>
      <c r="L7" s="233" t="s">
        <v>539</v>
      </c>
      <c r="M7" s="233" t="s">
        <v>335</v>
      </c>
      <c r="N7" s="233" t="s">
        <v>167</v>
      </c>
      <c r="O7" s="226" t="s">
        <v>465</v>
      </c>
      <c r="P7" s="226" t="s">
        <v>2700</v>
      </c>
      <c r="Q7" s="226" t="s">
        <v>410</v>
      </c>
      <c r="R7" s="226" t="s">
        <v>2701</v>
      </c>
      <c r="S7" s="226" t="s">
        <v>701</v>
      </c>
      <c r="T7" s="226" t="s">
        <v>535</v>
      </c>
      <c r="U7" s="226" t="s">
        <v>2702</v>
      </c>
      <c r="V7" s="226" t="s">
        <v>2703</v>
      </c>
      <c r="W7" s="226" t="s">
        <v>2704</v>
      </c>
      <c r="X7" s="232" t="s">
        <v>2705</v>
      </c>
      <c r="Y7" s="232" t="s">
        <v>2706</v>
      </c>
      <c r="Z7" s="232" t="s">
        <v>2707</v>
      </c>
      <c r="AA7" s="232" t="s">
        <v>2708</v>
      </c>
      <c r="AB7" s="232" t="s">
        <v>2709</v>
      </c>
      <c r="AC7" s="232" t="s">
        <v>2710</v>
      </c>
      <c r="AD7" s="232" t="s">
        <v>2702</v>
      </c>
      <c r="AE7" s="232" t="s">
        <v>2711</v>
      </c>
      <c r="AF7" s="232" t="s">
        <v>2703</v>
      </c>
    </row>
    <row r="8" spans="1:32" x14ac:dyDescent="0.3">
      <c r="A8" s="229" t="s">
        <v>2712</v>
      </c>
      <c r="B8" s="229"/>
      <c r="C8" s="173" t="s">
        <v>2713</v>
      </c>
      <c r="D8" s="173" t="s">
        <v>2713</v>
      </c>
      <c r="E8" s="173" t="s">
        <v>2713</v>
      </c>
      <c r="F8" s="173" t="s">
        <v>2713</v>
      </c>
      <c r="G8" s="173" t="s">
        <v>2713</v>
      </c>
      <c r="H8" s="173" t="s">
        <v>2713</v>
      </c>
      <c r="I8" s="173" t="s">
        <v>2713</v>
      </c>
      <c r="J8" s="173" t="s">
        <v>2713</v>
      </c>
      <c r="K8" s="173" t="s">
        <v>2713</v>
      </c>
      <c r="L8" s="173" t="s">
        <v>2713</v>
      </c>
      <c r="M8" s="173" t="s">
        <v>2713</v>
      </c>
      <c r="N8" s="173" t="s">
        <v>2713</v>
      </c>
      <c r="O8" s="11" t="s">
        <v>2714</v>
      </c>
      <c r="P8" s="11" t="s">
        <v>2714</v>
      </c>
      <c r="Q8" s="11" t="s">
        <v>2714</v>
      </c>
      <c r="R8" s="11" t="s">
        <v>2714</v>
      </c>
      <c r="S8" s="11" t="s">
        <v>2714</v>
      </c>
      <c r="T8" s="11" t="s">
        <v>2714</v>
      </c>
      <c r="U8" s="11" t="s">
        <v>2714</v>
      </c>
      <c r="V8" s="11" t="s">
        <v>2714</v>
      </c>
      <c r="W8" s="11" t="s">
        <v>2714</v>
      </c>
      <c r="X8" s="174" t="s">
        <v>2715</v>
      </c>
      <c r="Y8" s="174" t="s">
        <v>2715</v>
      </c>
      <c r="Z8" s="174" t="s">
        <v>2715</v>
      </c>
      <c r="AA8" s="174" t="s">
        <v>2715</v>
      </c>
      <c r="AB8" s="174" t="s">
        <v>2715</v>
      </c>
      <c r="AC8" s="174" t="s">
        <v>2715</v>
      </c>
      <c r="AD8" s="174" t="s">
        <v>2715</v>
      </c>
      <c r="AE8" s="174" t="s">
        <v>2715</v>
      </c>
      <c r="AF8" s="174" t="s">
        <v>2715</v>
      </c>
    </row>
    <row r="9" spans="1:32" ht="27" customHeight="1" x14ac:dyDescent="0.3">
      <c r="A9" s="159" t="s">
        <v>84</v>
      </c>
      <c r="B9" s="159" t="s">
        <v>552</v>
      </c>
      <c r="C9" s="173" t="s">
        <v>2716</v>
      </c>
      <c r="D9" s="173" t="s">
        <v>2716</v>
      </c>
      <c r="E9" s="173" t="s">
        <v>2716</v>
      </c>
      <c r="F9" s="173" t="s">
        <v>2716</v>
      </c>
      <c r="G9" s="173" t="s">
        <v>2716</v>
      </c>
      <c r="H9" s="173" t="s">
        <v>2716</v>
      </c>
      <c r="I9" s="173" t="s">
        <v>2716</v>
      </c>
      <c r="J9" s="173" t="s">
        <v>2716</v>
      </c>
      <c r="K9" s="173" t="s">
        <v>2716</v>
      </c>
      <c r="L9" s="173" t="s">
        <v>2716</v>
      </c>
      <c r="M9" s="173" t="s">
        <v>2716</v>
      </c>
      <c r="N9" s="173" t="s">
        <v>2716</v>
      </c>
      <c r="O9" s="11" t="s">
        <v>2716</v>
      </c>
      <c r="P9" s="11" t="s">
        <v>2716</v>
      </c>
      <c r="Q9" s="11" t="s">
        <v>2716</v>
      </c>
      <c r="R9" s="11" t="s">
        <v>2716</v>
      </c>
      <c r="S9" s="11" t="s">
        <v>2716</v>
      </c>
      <c r="T9" s="11" t="s">
        <v>2716</v>
      </c>
      <c r="U9" s="11" t="s">
        <v>2716</v>
      </c>
      <c r="V9" s="11" t="s">
        <v>2716</v>
      </c>
      <c r="W9" s="11" t="s">
        <v>2716</v>
      </c>
      <c r="X9" s="174" t="s">
        <v>2716</v>
      </c>
      <c r="Y9" s="174" t="s">
        <v>2716</v>
      </c>
      <c r="Z9" s="174" t="s">
        <v>2716</v>
      </c>
      <c r="AA9" s="174" t="s">
        <v>2716</v>
      </c>
      <c r="AB9" s="174" t="s">
        <v>2716</v>
      </c>
      <c r="AC9" s="174" t="s">
        <v>2716</v>
      </c>
      <c r="AD9" s="174" t="s">
        <v>2716</v>
      </c>
      <c r="AE9" s="174" t="s">
        <v>2716</v>
      </c>
      <c r="AF9" s="174" t="s">
        <v>2716</v>
      </c>
    </row>
    <row r="10" spans="1:32" ht="18" customHeight="1" x14ac:dyDescent="0.3">
      <c r="A10" s="162" t="s">
        <v>88</v>
      </c>
      <c r="B10" s="162" t="s">
        <v>775</v>
      </c>
      <c r="C10" s="163">
        <v>513.29060000000004</v>
      </c>
      <c r="D10" s="163">
        <v>511.88839999999999</v>
      </c>
      <c r="E10" s="163">
        <v>508.69940000000003</v>
      </c>
      <c r="F10" s="163">
        <v>510.19659999999999</v>
      </c>
      <c r="G10" s="163">
        <v>512.79070000000002</v>
      </c>
      <c r="H10" s="163">
        <v>507.22140000000002</v>
      </c>
      <c r="I10" s="164"/>
      <c r="J10" s="163">
        <v>498.48110000000003</v>
      </c>
      <c r="K10" s="163">
        <v>501.44479999999999</v>
      </c>
      <c r="L10" s="163">
        <v>487.17500000000001</v>
      </c>
      <c r="M10" s="163">
        <v>508.94970000000001</v>
      </c>
      <c r="N10" s="163">
        <v>494.93709999999999</v>
      </c>
      <c r="O10" s="163">
        <v>226.17769999999999</v>
      </c>
      <c r="P10" s="163">
        <v>224.18940000000001</v>
      </c>
      <c r="Q10" s="163">
        <v>227.68360000000001</v>
      </c>
      <c r="R10" s="163">
        <v>220.88050000000001</v>
      </c>
      <c r="S10" s="163">
        <v>219.4315</v>
      </c>
      <c r="T10" s="163">
        <v>220.80009999999999</v>
      </c>
      <c r="U10" s="163">
        <v>224.6</v>
      </c>
      <c r="V10" s="164"/>
      <c r="W10" s="163">
        <v>226.8</v>
      </c>
      <c r="X10" s="163">
        <v>141.74369999999999</v>
      </c>
      <c r="Y10" s="163">
        <v>140.73009999999999</v>
      </c>
      <c r="Z10" s="163">
        <v>140.3082</v>
      </c>
      <c r="AA10" s="163">
        <v>137.40780000000001</v>
      </c>
      <c r="AB10" s="163">
        <v>136.67519999999999</v>
      </c>
      <c r="AC10" s="164"/>
      <c r="AD10" s="163">
        <v>142.16120000000001</v>
      </c>
      <c r="AE10" s="163">
        <v>124.369</v>
      </c>
      <c r="AF10" s="163">
        <v>141.77930000000001</v>
      </c>
    </row>
    <row r="11" spans="1:32" ht="18" customHeight="1" x14ac:dyDescent="0.3">
      <c r="A11" s="162" t="s">
        <v>88</v>
      </c>
      <c r="B11" s="162" t="s">
        <v>776</v>
      </c>
      <c r="C11" s="165">
        <v>517.74950000000001</v>
      </c>
      <c r="D11" s="165">
        <v>515.56460000000004</v>
      </c>
      <c r="E11" s="165">
        <v>507.9117</v>
      </c>
      <c r="F11" s="165">
        <v>512.07330000000002</v>
      </c>
      <c r="G11" s="165">
        <v>512.92610000000002</v>
      </c>
      <c r="H11" s="165">
        <v>507.89019999999999</v>
      </c>
      <c r="I11" s="166"/>
      <c r="J11" s="165">
        <v>496.10300000000001</v>
      </c>
      <c r="K11" s="165">
        <v>499.81360000000001</v>
      </c>
      <c r="L11" s="165">
        <v>485.61090000000002</v>
      </c>
      <c r="M11" s="165">
        <v>507.9699</v>
      </c>
      <c r="N11" s="165">
        <v>494.05489999999998</v>
      </c>
      <c r="O11" s="165">
        <v>226.79239999999999</v>
      </c>
      <c r="P11" s="165">
        <v>225.69900000000001</v>
      </c>
      <c r="Q11" s="165">
        <v>229.4974</v>
      </c>
      <c r="R11" s="165">
        <v>221.6816</v>
      </c>
      <c r="S11" s="165">
        <v>218.92949999999999</v>
      </c>
      <c r="T11" s="165">
        <v>220.36369999999999</v>
      </c>
      <c r="U11" s="165">
        <v>223.9</v>
      </c>
      <c r="V11" s="166"/>
      <c r="W11" s="165">
        <v>226.3</v>
      </c>
      <c r="X11" s="165">
        <v>142.56120000000001</v>
      </c>
      <c r="Y11" s="165">
        <v>140.2424</v>
      </c>
      <c r="Z11" s="165">
        <v>140.3082</v>
      </c>
      <c r="AA11" s="165">
        <v>137.46940000000001</v>
      </c>
      <c r="AB11" s="165">
        <v>136.30260000000001</v>
      </c>
      <c r="AC11" s="166"/>
      <c r="AD11" s="165">
        <v>141.64879999999999</v>
      </c>
      <c r="AE11" s="165">
        <v>123.8075</v>
      </c>
      <c r="AF11" s="165">
        <v>142.12649999999999</v>
      </c>
    </row>
    <row r="12" spans="1:32" ht="18" customHeight="1" x14ac:dyDescent="0.3">
      <c r="A12" s="162" t="s">
        <v>88</v>
      </c>
      <c r="B12" s="162" t="s">
        <v>777</v>
      </c>
      <c r="C12" s="165">
        <v>519.2183</v>
      </c>
      <c r="D12" s="165">
        <v>517.56020000000001</v>
      </c>
      <c r="E12" s="165">
        <v>512.48080000000004</v>
      </c>
      <c r="F12" s="165">
        <v>513.22529999999995</v>
      </c>
      <c r="G12" s="165">
        <v>514.56920000000002</v>
      </c>
      <c r="H12" s="165">
        <v>508.79230000000001</v>
      </c>
      <c r="I12" s="166"/>
      <c r="J12" s="165">
        <v>496.72809999999998</v>
      </c>
      <c r="K12" s="165">
        <v>500.55309999999997</v>
      </c>
      <c r="L12" s="165">
        <v>485.89249999999998</v>
      </c>
      <c r="M12" s="165">
        <v>508.76310000000001</v>
      </c>
      <c r="N12" s="165">
        <v>494.55970000000002</v>
      </c>
      <c r="O12" s="165">
        <v>227.43729999999999</v>
      </c>
      <c r="P12" s="165">
        <v>225.59829999999999</v>
      </c>
      <c r="Q12" s="165">
        <v>229.6233</v>
      </c>
      <c r="R12" s="165">
        <v>222.155</v>
      </c>
      <c r="S12" s="165">
        <v>220.26580000000001</v>
      </c>
      <c r="T12" s="165">
        <v>220.56639999999999</v>
      </c>
      <c r="U12" s="165">
        <v>224.6</v>
      </c>
      <c r="V12" s="166"/>
      <c r="W12" s="165">
        <v>226.5</v>
      </c>
      <c r="X12" s="166"/>
      <c r="Y12" s="165">
        <v>140.53829999999999</v>
      </c>
      <c r="Z12" s="165">
        <v>140.51060000000001</v>
      </c>
      <c r="AA12" s="165">
        <v>137.5771</v>
      </c>
      <c r="AB12" s="165">
        <v>136.68899999999999</v>
      </c>
      <c r="AC12" s="166"/>
      <c r="AD12" s="165">
        <v>142.00020000000001</v>
      </c>
      <c r="AE12" s="165">
        <v>124.1786</v>
      </c>
      <c r="AF12" s="165">
        <v>142.535</v>
      </c>
    </row>
    <row r="13" spans="1:32" ht="18" customHeight="1" x14ac:dyDescent="0.3">
      <c r="A13" s="162" t="s">
        <v>88</v>
      </c>
      <c r="B13" s="162" t="s">
        <v>778</v>
      </c>
      <c r="C13" s="165">
        <v>518.48389999999995</v>
      </c>
      <c r="D13" s="165">
        <v>516.72</v>
      </c>
      <c r="E13" s="165">
        <v>510.90530000000001</v>
      </c>
      <c r="F13" s="165">
        <v>512.74789999999996</v>
      </c>
      <c r="G13" s="165">
        <v>514.39229999999998</v>
      </c>
      <c r="H13" s="165">
        <v>508.14729999999997</v>
      </c>
      <c r="I13" s="166"/>
      <c r="J13" s="165">
        <v>498.9821</v>
      </c>
      <c r="K13" s="165">
        <v>502.65539999999999</v>
      </c>
      <c r="L13" s="165">
        <v>488.00670000000002</v>
      </c>
      <c r="M13" s="165">
        <v>509.30840000000001</v>
      </c>
      <c r="N13" s="165">
        <v>495.99669999999998</v>
      </c>
      <c r="O13" s="165">
        <v>226.30269999999999</v>
      </c>
      <c r="P13" s="165">
        <v>224.03360000000001</v>
      </c>
      <c r="Q13" s="165">
        <v>228.31630000000001</v>
      </c>
      <c r="R13" s="165">
        <v>222.02789999999999</v>
      </c>
      <c r="S13" s="165">
        <v>220.2732</v>
      </c>
      <c r="T13" s="165">
        <v>220.8817</v>
      </c>
      <c r="U13" s="165">
        <v>225.7</v>
      </c>
      <c r="V13" s="166"/>
      <c r="W13" s="165">
        <v>227.3</v>
      </c>
      <c r="X13" s="165">
        <v>142.56790000000001</v>
      </c>
      <c r="Y13" s="165">
        <v>141.42670000000001</v>
      </c>
      <c r="Z13" s="165">
        <v>140.60919999999999</v>
      </c>
      <c r="AA13" s="165">
        <v>137.8312</v>
      </c>
      <c r="AB13" s="165">
        <v>136.64760000000001</v>
      </c>
      <c r="AC13" s="166"/>
      <c r="AD13" s="165">
        <v>142.6003</v>
      </c>
      <c r="AE13" s="165">
        <v>124.2274</v>
      </c>
      <c r="AF13" s="165">
        <v>142.923</v>
      </c>
    </row>
    <row r="14" spans="1:32" ht="18" customHeight="1" x14ac:dyDescent="0.3">
      <c r="A14" s="162" t="s">
        <v>88</v>
      </c>
      <c r="B14" s="162" t="s">
        <v>779</v>
      </c>
      <c r="C14" s="165">
        <v>512.92340000000002</v>
      </c>
      <c r="D14" s="165">
        <v>511.20569999999998</v>
      </c>
      <c r="E14" s="165">
        <v>508.80450000000002</v>
      </c>
      <c r="F14" s="165">
        <v>511.10390000000001</v>
      </c>
      <c r="G14" s="165">
        <v>512.78779999999995</v>
      </c>
      <c r="H14" s="165">
        <v>508.01350000000002</v>
      </c>
      <c r="I14" s="165">
        <v>511.63189999999997</v>
      </c>
      <c r="J14" s="165">
        <v>499.78230000000002</v>
      </c>
      <c r="K14" s="165">
        <v>501.93360000000001</v>
      </c>
      <c r="L14" s="165">
        <v>487.79750000000001</v>
      </c>
      <c r="M14" s="165">
        <v>509.39170000000001</v>
      </c>
      <c r="N14" s="165">
        <v>496.04759999999999</v>
      </c>
      <c r="O14" s="165">
        <v>224.9957</v>
      </c>
      <c r="P14" s="165">
        <v>223.3793</v>
      </c>
      <c r="Q14" s="165">
        <v>227.52359999999999</v>
      </c>
      <c r="R14" s="165">
        <v>221.71080000000001</v>
      </c>
      <c r="S14" s="165">
        <v>219.4684</v>
      </c>
      <c r="T14" s="165">
        <v>221.24770000000001</v>
      </c>
      <c r="U14" s="165">
        <v>225.9</v>
      </c>
      <c r="V14" s="166"/>
      <c r="W14" s="165">
        <v>227.8</v>
      </c>
      <c r="X14" s="165">
        <v>143.4</v>
      </c>
      <c r="Y14" s="165">
        <v>140.5471</v>
      </c>
      <c r="Z14" s="165">
        <v>140.85820000000001</v>
      </c>
      <c r="AA14" s="165">
        <v>138.1568</v>
      </c>
      <c r="AB14" s="165">
        <v>137.03399999999999</v>
      </c>
      <c r="AC14" s="166"/>
      <c r="AD14" s="165">
        <v>141.29750000000001</v>
      </c>
      <c r="AE14" s="165">
        <v>124.08580000000001</v>
      </c>
      <c r="AF14" s="165">
        <v>143.2089</v>
      </c>
    </row>
    <row r="15" spans="1:32" ht="18" customHeight="1" x14ac:dyDescent="0.3">
      <c r="A15" s="162" t="s">
        <v>88</v>
      </c>
      <c r="B15" s="162" t="s">
        <v>780</v>
      </c>
      <c r="C15" s="165">
        <v>511.87430000000001</v>
      </c>
      <c r="D15" s="165">
        <v>512.67610000000002</v>
      </c>
      <c r="E15" s="165">
        <v>510.27499999999998</v>
      </c>
      <c r="F15" s="165">
        <v>512.46839999999997</v>
      </c>
      <c r="G15" s="165">
        <v>513.29409999999996</v>
      </c>
      <c r="H15" s="165">
        <v>508.02030000000002</v>
      </c>
      <c r="I15" s="166"/>
      <c r="J15" s="165">
        <v>499.96780000000001</v>
      </c>
      <c r="K15" s="165">
        <v>502.87599999999998</v>
      </c>
      <c r="L15" s="165">
        <v>488.23610000000002</v>
      </c>
      <c r="M15" s="165">
        <v>509.95960000000002</v>
      </c>
      <c r="N15" s="165">
        <v>496.53769999999997</v>
      </c>
      <c r="O15" s="165">
        <v>225.2116</v>
      </c>
      <c r="P15" s="165">
        <v>224.2877</v>
      </c>
      <c r="Q15" s="165">
        <v>227.8492</v>
      </c>
      <c r="R15" s="165">
        <v>221.98679999999999</v>
      </c>
      <c r="S15" s="165">
        <v>219.89670000000001</v>
      </c>
      <c r="T15" s="165">
        <v>221.0763</v>
      </c>
      <c r="U15" s="165">
        <v>225.9</v>
      </c>
      <c r="V15" s="166"/>
      <c r="W15" s="165">
        <v>227.5</v>
      </c>
      <c r="X15" s="165">
        <v>143.44970000000001</v>
      </c>
      <c r="Y15" s="165">
        <v>140.4453</v>
      </c>
      <c r="Z15" s="165">
        <v>140.85820000000001</v>
      </c>
      <c r="AA15" s="165">
        <v>138.34119999999999</v>
      </c>
      <c r="AB15" s="165">
        <v>137.1858</v>
      </c>
      <c r="AC15" s="166"/>
      <c r="AD15" s="165">
        <v>141.01939999999999</v>
      </c>
      <c r="AE15" s="165">
        <v>124.1347</v>
      </c>
      <c r="AF15" s="165">
        <v>143.3314</v>
      </c>
    </row>
    <row r="16" spans="1:32" ht="18" customHeight="1" x14ac:dyDescent="0.3">
      <c r="A16" s="162" t="s">
        <v>88</v>
      </c>
      <c r="B16" s="162" t="s">
        <v>781</v>
      </c>
      <c r="C16" s="165">
        <v>516.01840000000004</v>
      </c>
      <c r="D16" s="165">
        <v>516.14229999999998</v>
      </c>
      <c r="E16" s="165">
        <v>509.38220000000001</v>
      </c>
      <c r="F16" s="165">
        <v>513.81449999999995</v>
      </c>
      <c r="G16" s="165">
        <v>514.72640000000001</v>
      </c>
      <c r="H16" s="165">
        <v>508.48869999999999</v>
      </c>
      <c r="I16" s="166"/>
      <c r="J16" s="165">
        <v>499.80329999999998</v>
      </c>
      <c r="K16" s="165">
        <v>502.38389999999998</v>
      </c>
      <c r="L16" s="165">
        <v>488.31189999999998</v>
      </c>
      <c r="M16" s="165">
        <v>510.62479999999999</v>
      </c>
      <c r="N16" s="165">
        <v>495.75920000000002</v>
      </c>
      <c r="O16" s="165">
        <v>225.81630000000001</v>
      </c>
      <c r="P16" s="165">
        <v>225.40819999999999</v>
      </c>
      <c r="Q16" s="165">
        <v>228.32089999999999</v>
      </c>
      <c r="R16" s="165">
        <v>222.4494</v>
      </c>
      <c r="S16" s="165">
        <v>220.37649999999999</v>
      </c>
      <c r="T16" s="165">
        <v>220.77619999999999</v>
      </c>
      <c r="U16" s="165">
        <v>225.6</v>
      </c>
      <c r="V16" s="166"/>
      <c r="W16" s="165">
        <v>227.4</v>
      </c>
      <c r="X16" s="165">
        <v>142.6474</v>
      </c>
      <c r="Y16" s="165">
        <v>139.6721</v>
      </c>
      <c r="Z16" s="165">
        <v>140.85820000000001</v>
      </c>
      <c r="AA16" s="165">
        <v>138.10249999999999</v>
      </c>
      <c r="AB16" s="165">
        <v>137.03399999999999</v>
      </c>
      <c r="AC16" s="166"/>
      <c r="AD16" s="165">
        <v>140.82910000000001</v>
      </c>
      <c r="AE16" s="165">
        <v>124.60339999999999</v>
      </c>
      <c r="AF16" s="165">
        <v>143.3314</v>
      </c>
    </row>
    <row r="17" spans="1:32" ht="18" customHeight="1" x14ac:dyDescent="0.3">
      <c r="A17" s="162" t="s">
        <v>88</v>
      </c>
      <c r="B17" s="162" t="s">
        <v>782</v>
      </c>
      <c r="C17" s="167">
        <v>516.54300000000001</v>
      </c>
      <c r="D17" s="167">
        <v>515.66959999999995</v>
      </c>
      <c r="E17" s="167">
        <v>510.38010000000003</v>
      </c>
      <c r="F17" s="167">
        <v>514.20190000000002</v>
      </c>
      <c r="G17" s="167">
        <v>515.45809999999994</v>
      </c>
      <c r="H17" s="167">
        <v>509.0616</v>
      </c>
      <c r="I17" s="168"/>
      <c r="J17" s="167">
        <v>499.99239999999998</v>
      </c>
      <c r="K17" s="167">
        <v>501.98349999999999</v>
      </c>
      <c r="L17" s="167">
        <v>488.62020000000001</v>
      </c>
      <c r="M17" s="167">
        <v>509.62970000000001</v>
      </c>
      <c r="N17" s="167">
        <v>496.4332</v>
      </c>
      <c r="O17" s="167">
        <v>225.81469999999999</v>
      </c>
      <c r="P17" s="167">
        <v>225.26589999999999</v>
      </c>
      <c r="Q17" s="167">
        <v>228.1482</v>
      </c>
      <c r="R17" s="167">
        <v>222.96770000000001</v>
      </c>
      <c r="S17" s="167">
        <v>221.041</v>
      </c>
      <c r="T17" s="167">
        <v>220.94059999999999</v>
      </c>
      <c r="U17" s="167">
        <v>225.9</v>
      </c>
      <c r="V17" s="168"/>
      <c r="W17" s="167">
        <v>227.6</v>
      </c>
      <c r="X17" s="167">
        <v>143.45150000000001</v>
      </c>
      <c r="Y17" s="167">
        <v>139.94829999999999</v>
      </c>
      <c r="Z17" s="167">
        <v>140.80629999999999</v>
      </c>
      <c r="AA17" s="167">
        <v>137.84350000000001</v>
      </c>
      <c r="AB17" s="167">
        <v>136.99260000000001</v>
      </c>
      <c r="AC17" s="168"/>
      <c r="AD17" s="167">
        <v>140.81450000000001</v>
      </c>
      <c r="AE17" s="167">
        <v>124.8378</v>
      </c>
      <c r="AF17" s="167">
        <v>143.00470000000001</v>
      </c>
    </row>
    <row r="18" spans="1:32" ht="18" customHeight="1" x14ac:dyDescent="0.3">
      <c r="A18" s="162" t="s">
        <v>88</v>
      </c>
      <c r="B18" s="162" t="s">
        <v>783</v>
      </c>
      <c r="C18" s="163">
        <v>515.17899999999997</v>
      </c>
      <c r="D18" s="163">
        <v>514.51419999999996</v>
      </c>
      <c r="E18" s="163">
        <v>511.483</v>
      </c>
      <c r="F18" s="163">
        <v>513.9425</v>
      </c>
      <c r="G18" s="163">
        <v>514.88480000000004</v>
      </c>
      <c r="H18" s="163">
        <v>508.86450000000002</v>
      </c>
      <c r="I18" s="164"/>
      <c r="J18" s="163">
        <v>500.0444</v>
      </c>
      <c r="K18" s="163">
        <v>501.85050000000001</v>
      </c>
      <c r="L18" s="163">
        <v>487.91570000000002</v>
      </c>
      <c r="M18" s="163">
        <v>509.322</v>
      </c>
      <c r="N18" s="163">
        <v>496.1266</v>
      </c>
      <c r="O18" s="163">
        <v>225.35759999999999</v>
      </c>
      <c r="P18" s="163">
        <v>225.09389999999999</v>
      </c>
      <c r="Q18" s="163">
        <v>228.0127</v>
      </c>
      <c r="R18" s="163">
        <v>222.5334</v>
      </c>
      <c r="S18" s="163">
        <v>220.57589999999999</v>
      </c>
      <c r="T18" s="163">
        <v>220.91059999999999</v>
      </c>
      <c r="U18" s="163">
        <v>225.2</v>
      </c>
      <c r="V18" s="164"/>
      <c r="W18" s="163">
        <v>227.1</v>
      </c>
      <c r="X18" s="163">
        <v>142.6088</v>
      </c>
      <c r="Y18" s="163">
        <v>139.40219999999999</v>
      </c>
      <c r="Z18" s="163">
        <v>140.70769999999999</v>
      </c>
      <c r="AA18" s="163">
        <v>138.19</v>
      </c>
      <c r="AB18" s="163">
        <v>136.88220000000001</v>
      </c>
      <c r="AC18" s="164"/>
      <c r="AD18" s="163">
        <v>140.56569999999999</v>
      </c>
      <c r="AE18" s="163">
        <v>124.9794</v>
      </c>
      <c r="AF18" s="163">
        <v>142.9434</v>
      </c>
    </row>
    <row r="19" spans="1:32" ht="18" customHeight="1" x14ac:dyDescent="0.3">
      <c r="A19" s="162" t="s">
        <v>88</v>
      </c>
      <c r="B19" s="162" t="s">
        <v>784</v>
      </c>
      <c r="C19" s="165">
        <v>512.03160000000003</v>
      </c>
      <c r="D19" s="165">
        <v>510.26029999999997</v>
      </c>
      <c r="E19" s="165">
        <v>507.54399999999998</v>
      </c>
      <c r="F19" s="165">
        <v>512.42250000000001</v>
      </c>
      <c r="G19" s="165">
        <v>513.42079999999999</v>
      </c>
      <c r="H19" s="165">
        <v>508.03359999999998</v>
      </c>
      <c r="I19" s="166"/>
      <c r="J19" s="165">
        <v>499.82839999999999</v>
      </c>
      <c r="K19" s="165">
        <v>502.37369999999999</v>
      </c>
      <c r="L19" s="165">
        <v>487.88260000000002</v>
      </c>
      <c r="M19" s="165">
        <v>508.1207</v>
      </c>
      <c r="N19" s="165">
        <v>495.31049999999999</v>
      </c>
      <c r="O19" s="165">
        <v>224.83340000000001</v>
      </c>
      <c r="P19" s="165">
        <v>223.2414</v>
      </c>
      <c r="Q19" s="165">
        <v>226.23140000000001</v>
      </c>
      <c r="R19" s="165">
        <v>222.04689999999999</v>
      </c>
      <c r="S19" s="165">
        <v>220.0591</v>
      </c>
      <c r="T19" s="165">
        <v>220.5822</v>
      </c>
      <c r="U19" s="165">
        <v>225.2</v>
      </c>
      <c r="V19" s="166"/>
      <c r="W19" s="165">
        <v>226.7</v>
      </c>
      <c r="X19" s="165">
        <v>142.51480000000001</v>
      </c>
      <c r="Y19" s="165">
        <v>139.0385</v>
      </c>
      <c r="Z19" s="165">
        <v>140.5573</v>
      </c>
      <c r="AA19" s="165">
        <v>137.84710000000001</v>
      </c>
      <c r="AB19" s="165">
        <v>136.4682</v>
      </c>
      <c r="AC19" s="166"/>
      <c r="AD19" s="165">
        <v>140.19970000000001</v>
      </c>
      <c r="AE19" s="165">
        <v>124.745</v>
      </c>
      <c r="AF19" s="165">
        <v>142.88210000000001</v>
      </c>
    </row>
    <row r="20" spans="1:32" ht="18" customHeight="1" x14ac:dyDescent="0.3">
      <c r="A20" s="162" t="s">
        <v>88</v>
      </c>
      <c r="B20" s="162" t="s">
        <v>785</v>
      </c>
      <c r="C20" s="165">
        <v>510.72019999999998</v>
      </c>
      <c r="D20" s="165">
        <v>510.05020000000002</v>
      </c>
      <c r="E20" s="165">
        <v>502.65969999999999</v>
      </c>
      <c r="F20" s="165">
        <v>510.33339999999998</v>
      </c>
      <c r="G20" s="165">
        <v>511.95949999999999</v>
      </c>
      <c r="H20" s="165">
        <v>506.97989999999999</v>
      </c>
      <c r="I20" s="166"/>
      <c r="J20" s="165">
        <v>498.13850000000002</v>
      </c>
      <c r="K20" s="165">
        <v>501.93759999999997</v>
      </c>
      <c r="L20" s="165">
        <v>486.80279999999999</v>
      </c>
      <c r="M20" s="165">
        <v>509.03699999999998</v>
      </c>
      <c r="N20" s="165">
        <v>494.75040000000001</v>
      </c>
      <c r="O20" s="165">
        <v>224.15049999999999</v>
      </c>
      <c r="P20" s="165">
        <v>222.81960000000001</v>
      </c>
      <c r="Q20" s="165">
        <v>225.04820000000001</v>
      </c>
      <c r="R20" s="165">
        <v>221.56020000000001</v>
      </c>
      <c r="S20" s="165">
        <v>218.1986</v>
      </c>
      <c r="T20" s="165">
        <v>220.74799999999999</v>
      </c>
      <c r="U20" s="165">
        <v>224.6</v>
      </c>
      <c r="V20" s="166"/>
      <c r="W20" s="165">
        <v>226.1</v>
      </c>
      <c r="X20" s="165">
        <v>142.4273</v>
      </c>
      <c r="Y20" s="165">
        <v>138.8039</v>
      </c>
      <c r="Z20" s="165">
        <v>140.3082</v>
      </c>
      <c r="AA20" s="165">
        <v>137.83500000000001</v>
      </c>
      <c r="AB20" s="165">
        <v>136.50960000000001</v>
      </c>
      <c r="AC20" s="166"/>
      <c r="AD20" s="165">
        <v>140.11189999999999</v>
      </c>
      <c r="AE20" s="165">
        <v>124.55459999999999</v>
      </c>
      <c r="AF20" s="165">
        <v>142.535</v>
      </c>
    </row>
    <row r="21" spans="1:32" ht="18" customHeight="1" x14ac:dyDescent="0.3">
      <c r="A21" s="162" t="s">
        <v>88</v>
      </c>
      <c r="B21" s="162" t="s">
        <v>786</v>
      </c>
      <c r="C21" s="165">
        <v>513.13319999999999</v>
      </c>
      <c r="D21" s="165">
        <v>509.73520000000002</v>
      </c>
      <c r="E21" s="165">
        <v>500.97919999999999</v>
      </c>
      <c r="F21" s="165">
        <v>510.60750000000002</v>
      </c>
      <c r="G21" s="165">
        <v>511.99509999999998</v>
      </c>
      <c r="H21" s="165">
        <v>507.34829999999999</v>
      </c>
      <c r="I21" s="166"/>
      <c r="J21" s="165">
        <v>497.13060000000002</v>
      </c>
      <c r="K21" s="165">
        <v>500.5016</v>
      </c>
      <c r="L21" s="165">
        <v>486.42450000000002</v>
      </c>
      <c r="M21" s="165">
        <v>507.90010000000001</v>
      </c>
      <c r="N21" s="165">
        <v>493.76159999999999</v>
      </c>
      <c r="O21" s="165">
        <v>226.47890000000001</v>
      </c>
      <c r="P21" s="165">
        <v>223.08439999999999</v>
      </c>
      <c r="Q21" s="165">
        <v>227.41</v>
      </c>
      <c r="R21" s="165">
        <v>221.03960000000001</v>
      </c>
      <c r="S21" s="165">
        <v>219.12880000000001</v>
      </c>
      <c r="T21" s="165">
        <v>220.42699999999999</v>
      </c>
      <c r="U21" s="165">
        <v>223.9</v>
      </c>
      <c r="V21" s="166"/>
      <c r="W21" s="165">
        <v>224.9</v>
      </c>
      <c r="X21" s="166"/>
      <c r="Y21" s="165">
        <v>140.01750000000001</v>
      </c>
      <c r="Z21" s="165">
        <v>140.11109999999999</v>
      </c>
      <c r="AA21" s="165">
        <v>137.77600000000001</v>
      </c>
      <c r="AB21" s="165">
        <v>136.27500000000001</v>
      </c>
      <c r="AC21" s="166"/>
      <c r="AD21" s="165">
        <v>141.42930000000001</v>
      </c>
      <c r="AE21" s="165">
        <v>124.5107</v>
      </c>
      <c r="AF21" s="165">
        <v>142.535</v>
      </c>
    </row>
    <row r="22" spans="1:32" ht="18" customHeight="1" x14ac:dyDescent="0.3">
      <c r="A22" s="162" t="s">
        <v>88</v>
      </c>
      <c r="B22" s="162" t="s">
        <v>787</v>
      </c>
      <c r="C22" s="165">
        <v>504.95</v>
      </c>
      <c r="D22" s="165">
        <v>503.11799999999999</v>
      </c>
      <c r="E22" s="165">
        <v>492.1035</v>
      </c>
      <c r="F22" s="165">
        <v>507.23399999999998</v>
      </c>
      <c r="G22" s="165">
        <v>508.68400000000003</v>
      </c>
      <c r="H22" s="165">
        <v>505.11590000000001</v>
      </c>
      <c r="I22" s="165">
        <v>506.06790000000001</v>
      </c>
      <c r="J22" s="165">
        <v>497.9665</v>
      </c>
      <c r="K22" s="165">
        <v>501.00420000000003</v>
      </c>
      <c r="L22" s="165">
        <v>486.48500000000001</v>
      </c>
      <c r="M22" s="165">
        <v>507.7903</v>
      </c>
      <c r="N22" s="165">
        <v>493.59969999999998</v>
      </c>
      <c r="O22" s="165">
        <v>224.0351</v>
      </c>
      <c r="P22" s="165">
        <v>219.5009</v>
      </c>
      <c r="Q22" s="165">
        <v>221.58949999999999</v>
      </c>
      <c r="R22" s="165">
        <v>220.0634</v>
      </c>
      <c r="S22" s="165">
        <v>218.2355</v>
      </c>
      <c r="T22" s="165">
        <v>220.5598</v>
      </c>
      <c r="U22" s="165">
        <v>223.9</v>
      </c>
      <c r="V22" s="166"/>
      <c r="W22" s="165">
        <v>224.7</v>
      </c>
      <c r="X22" s="165">
        <v>141.55420000000001</v>
      </c>
      <c r="Y22" s="165">
        <v>139.80529999999999</v>
      </c>
      <c r="Z22" s="165">
        <v>140.26159999999999</v>
      </c>
      <c r="AA22" s="165">
        <v>137.64879999999999</v>
      </c>
      <c r="AB22" s="165">
        <v>136.06800000000001</v>
      </c>
      <c r="AC22" s="166"/>
      <c r="AD22" s="165">
        <v>141.45859999999999</v>
      </c>
      <c r="AE22" s="165">
        <v>124.369</v>
      </c>
      <c r="AF22" s="165">
        <v>141.37090000000001</v>
      </c>
    </row>
    <row r="23" spans="1:32" ht="18" customHeight="1" x14ac:dyDescent="0.3">
      <c r="A23" s="162" t="s">
        <v>88</v>
      </c>
      <c r="B23" s="162" t="s">
        <v>788</v>
      </c>
      <c r="C23" s="165">
        <v>522.31320000000005</v>
      </c>
      <c r="D23" s="165">
        <v>523.8098</v>
      </c>
      <c r="E23" s="165">
        <v>520.25369999999998</v>
      </c>
      <c r="F23" s="165">
        <v>513.45209999999997</v>
      </c>
      <c r="G23" s="165">
        <v>514.78779999999995</v>
      </c>
      <c r="H23" s="165">
        <v>509.65629999999999</v>
      </c>
      <c r="I23" s="165">
        <v>511.21679999999998</v>
      </c>
      <c r="J23" s="165">
        <v>500.2294</v>
      </c>
      <c r="K23" s="165">
        <v>503.60410000000002</v>
      </c>
      <c r="L23" s="165">
        <v>489.2165</v>
      </c>
      <c r="M23" s="165">
        <v>509.88440000000003</v>
      </c>
      <c r="N23" s="165">
        <v>496.7946</v>
      </c>
      <c r="O23" s="165">
        <v>227.51130000000001</v>
      </c>
      <c r="P23" s="165">
        <v>227.54679999999999</v>
      </c>
      <c r="Q23" s="165">
        <v>229.90649999999999</v>
      </c>
      <c r="R23" s="165">
        <v>221.72479999999999</v>
      </c>
      <c r="S23" s="165">
        <v>219.12139999999999</v>
      </c>
      <c r="T23" s="165">
        <v>221.05250000000001</v>
      </c>
      <c r="U23" s="165">
        <v>225.1</v>
      </c>
      <c r="V23" s="166"/>
      <c r="W23" s="165">
        <v>225.7</v>
      </c>
      <c r="X23" s="165">
        <v>142.44880000000001</v>
      </c>
      <c r="Y23" s="165">
        <v>140.79040000000001</v>
      </c>
      <c r="Z23" s="165">
        <v>140.60919999999999</v>
      </c>
      <c r="AA23" s="165">
        <v>138.76480000000001</v>
      </c>
      <c r="AB23" s="165">
        <v>136.50960000000001</v>
      </c>
      <c r="AC23" s="166"/>
      <c r="AD23" s="165">
        <v>142.3954</v>
      </c>
      <c r="AE23" s="165">
        <v>125.1161</v>
      </c>
      <c r="AF23" s="165">
        <v>143.31100000000001</v>
      </c>
    </row>
    <row r="24" spans="1:32" ht="18" customHeight="1" x14ac:dyDescent="0.3">
      <c r="A24" s="162" t="s">
        <v>88</v>
      </c>
      <c r="B24" s="162" t="s">
        <v>789</v>
      </c>
      <c r="C24" s="165">
        <v>518.851</v>
      </c>
      <c r="D24" s="165">
        <v>521.91920000000005</v>
      </c>
      <c r="E24" s="165">
        <v>516.57730000000004</v>
      </c>
      <c r="F24" s="165">
        <v>511.7106</v>
      </c>
      <c r="G24" s="165">
        <v>512.72720000000004</v>
      </c>
      <c r="H24" s="165">
        <v>507.97320000000002</v>
      </c>
      <c r="I24" s="165">
        <v>517.21190000000001</v>
      </c>
      <c r="J24" s="165">
        <v>504.58190000000002</v>
      </c>
      <c r="K24" s="165">
        <v>506.61110000000002</v>
      </c>
      <c r="L24" s="165">
        <v>492.79199999999997</v>
      </c>
      <c r="M24" s="165">
        <v>512.87869999999998</v>
      </c>
      <c r="N24" s="165">
        <v>500.16489999999999</v>
      </c>
      <c r="O24" s="165">
        <v>227.1129</v>
      </c>
      <c r="P24" s="165">
        <v>226.62710000000001</v>
      </c>
      <c r="Q24" s="165">
        <v>228.43969999999999</v>
      </c>
      <c r="R24" s="165">
        <v>220.49709999999999</v>
      </c>
      <c r="S24" s="165">
        <v>218.07310000000001</v>
      </c>
      <c r="T24" s="165">
        <v>221.608</v>
      </c>
      <c r="U24" s="165">
        <v>226.3</v>
      </c>
      <c r="V24" s="166"/>
      <c r="W24" s="165">
        <v>226.7</v>
      </c>
      <c r="X24" s="165">
        <v>144.09350000000001</v>
      </c>
      <c r="Y24" s="165">
        <v>140.38579999999999</v>
      </c>
      <c r="Z24" s="165">
        <v>140.5573</v>
      </c>
      <c r="AA24" s="165">
        <v>139.63220000000001</v>
      </c>
      <c r="AB24" s="165">
        <v>136.77180000000001</v>
      </c>
      <c r="AC24" s="166"/>
      <c r="AD24" s="165">
        <v>141.1951</v>
      </c>
      <c r="AE24" s="165">
        <v>125.0722</v>
      </c>
      <c r="AF24" s="165">
        <v>144.10749999999999</v>
      </c>
    </row>
    <row r="25" spans="1:32" ht="18" customHeight="1" x14ac:dyDescent="0.3">
      <c r="A25" s="162" t="s">
        <v>88</v>
      </c>
      <c r="B25" s="162" t="s">
        <v>790</v>
      </c>
      <c r="C25" s="167">
        <v>514.28729999999996</v>
      </c>
      <c r="D25" s="167">
        <v>513.25379999999996</v>
      </c>
      <c r="E25" s="167">
        <v>512.16570000000002</v>
      </c>
      <c r="F25" s="167">
        <v>509.02839999999998</v>
      </c>
      <c r="G25" s="167">
        <v>511.05470000000003</v>
      </c>
      <c r="H25" s="167">
        <v>507.38420000000002</v>
      </c>
      <c r="I25" s="167">
        <v>518.36040000000003</v>
      </c>
      <c r="J25" s="167">
        <v>505.94229999999999</v>
      </c>
      <c r="K25" s="167">
        <v>506.84359999999998</v>
      </c>
      <c r="L25" s="167">
        <v>494.23700000000002</v>
      </c>
      <c r="M25" s="167">
        <v>514.07320000000004</v>
      </c>
      <c r="N25" s="167">
        <v>500.42939999999999</v>
      </c>
      <c r="O25" s="167">
        <v>226.0453</v>
      </c>
      <c r="P25" s="167">
        <v>224.32130000000001</v>
      </c>
      <c r="Q25" s="167">
        <v>226.83619999999999</v>
      </c>
      <c r="R25" s="167">
        <v>219.8503</v>
      </c>
      <c r="S25" s="167">
        <v>217.74090000000001</v>
      </c>
      <c r="T25" s="167">
        <v>221.9151</v>
      </c>
      <c r="U25" s="167">
        <v>225.9</v>
      </c>
      <c r="V25" s="168"/>
      <c r="W25" s="167">
        <v>226.9</v>
      </c>
      <c r="X25" s="167">
        <v>143.96960000000001</v>
      </c>
      <c r="Y25" s="167">
        <v>140.63409999999999</v>
      </c>
      <c r="Z25" s="167">
        <v>140.5573</v>
      </c>
      <c r="AA25" s="167">
        <v>140.15170000000001</v>
      </c>
      <c r="AB25" s="167">
        <v>136.6062</v>
      </c>
      <c r="AC25" s="168"/>
      <c r="AD25" s="167">
        <v>141.44390000000001</v>
      </c>
      <c r="AE25" s="167">
        <v>124.5107</v>
      </c>
      <c r="AF25" s="167">
        <v>144.25049999999999</v>
      </c>
    </row>
    <row r="26" spans="1:32" ht="18" customHeight="1" x14ac:dyDescent="0.3">
      <c r="A26" s="162" t="s">
        <v>88</v>
      </c>
      <c r="B26" s="162" t="s">
        <v>791</v>
      </c>
      <c r="C26" s="163">
        <v>507.25810000000001</v>
      </c>
      <c r="D26" s="163">
        <v>510.4178</v>
      </c>
      <c r="E26" s="163">
        <v>508.12180000000001</v>
      </c>
      <c r="F26" s="163">
        <v>505.44850000000002</v>
      </c>
      <c r="G26" s="163">
        <v>507.5693</v>
      </c>
      <c r="H26" s="163">
        <v>507.22269999999997</v>
      </c>
      <c r="I26" s="163">
        <v>518.25070000000005</v>
      </c>
      <c r="J26" s="163">
        <v>504.58580000000001</v>
      </c>
      <c r="K26" s="163">
        <v>508.0591</v>
      </c>
      <c r="L26" s="163">
        <v>493.48410000000001</v>
      </c>
      <c r="M26" s="163">
        <v>513.51869999999997</v>
      </c>
      <c r="N26" s="163">
        <v>500.0532</v>
      </c>
      <c r="O26" s="163">
        <v>223.6326</v>
      </c>
      <c r="P26" s="163">
        <v>222.30850000000001</v>
      </c>
      <c r="Q26" s="163">
        <v>222.01740000000001</v>
      </c>
      <c r="R26" s="163">
        <v>218.15799999999999</v>
      </c>
      <c r="S26" s="163">
        <v>216.34549999999999</v>
      </c>
      <c r="T26" s="163">
        <v>221.86019999999999</v>
      </c>
      <c r="U26" s="163">
        <v>225.9</v>
      </c>
      <c r="V26" s="164"/>
      <c r="W26" s="163">
        <v>226.3</v>
      </c>
      <c r="X26" s="163">
        <v>143.16329999999999</v>
      </c>
      <c r="Y26" s="163">
        <v>140.45009999999999</v>
      </c>
      <c r="Z26" s="163">
        <v>140.11109999999999</v>
      </c>
      <c r="AA26" s="163">
        <v>139.2791</v>
      </c>
      <c r="AB26" s="163">
        <v>135.64019999999999</v>
      </c>
      <c r="AC26" s="164"/>
      <c r="AD26" s="163">
        <v>141.31219999999999</v>
      </c>
      <c r="AE26" s="163">
        <v>123.4755</v>
      </c>
      <c r="AF26" s="163">
        <v>143.31100000000001</v>
      </c>
    </row>
    <row r="27" spans="1:32" ht="18" customHeight="1" x14ac:dyDescent="0.3">
      <c r="A27" s="162" t="s">
        <v>88</v>
      </c>
      <c r="B27" s="162" t="s">
        <v>792</v>
      </c>
      <c r="C27" s="165">
        <v>509.98590000000002</v>
      </c>
      <c r="D27" s="165">
        <v>509.52510000000001</v>
      </c>
      <c r="E27" s="165">
        <v>509.74979999999999</v>
      </c>
      <c r="F27" s="165">
        <v>505.44229999999999</v>
      </c>
      <c r="G27" s="165">
        <v>507.73579999999998</v>
      </c>
      <c r="H27" s="165">
        <v>505.73689999999999</v>
      </c>
      <c r="I27" s="165">
        <v>517.53150000000005</v>
      </c>
      <c r="J27" s="165">
        <v>504.23079999999999</v>
      </c>
      <c r="K27" s="165">
        <v>507.16289999999998</v>
      </c>
      <c r="L27" s="165">
        <v>493.005</v>
      </c>
      <c r="M27" s="165">
        <v>515.23850000000004</v>
      </c>
      <c r="N27" s="165">
        <v>500.54809999999998</v>
      </c>
      <c r="O27" s="165">
        <v>224.71850000000001</v>
      </c>
      <c r="P27" s="165">
        <v>224.4186</v>
      </c>
      <c r="Q27" s="165">
        <v>224.2303</v>
      </c>
      <c r="R27" s="165">
        <v>219.10570000000001</v>
      </c>
      <c r="S27" s="165">
        <v>216.66300000000001</v>
      </c>
      <c r="T27" s="165">
        <v>221.74789999999999</v>
      </c>
      <c r="U27" s="165">
        <v>225.2</v>
      </c>
      <c r="V27" s="166"/>
      <c r="W27" s="165">
        <v>225.8</v>
      </c>
      <c r="X27" s="165">
        <v>142.36770000000001</v>
      </c>
      <c r="Y27" s="165">
        <v>140.2157</v>
      </c>
      <c r="Z27" s="165">
        <v>139.81020000000001</v>
      </c>
      <c r="AA27" s="165">
        <v>139.3237</v>
      </c>
      <c r="AB27" s="165">
        <v>134.31540000000001</v>
      </c>
      <c r="AC27" s="166"/>
      <c r="AD27" s="165">
        <v>140.94630000000001</v>
      </c>
      <c r="AE27" s="165">
        <v>122.6795</v>
      </c>
      <c r="AF27" s="165">
        <v>142.923</v>
      </c>
    </row>
    <row r="28" spans="1:32" ht="18" customHeight="1" x14ac:dyDescent="0.3">
      <c r="A28" s="162" t="s">
        <v>88</v>
      </c>
      <c r="B28" s="162" t="s">
        <v>793</v>
      </c>
      <c r="C28" s="165">
        <v>504.42540000000002</v>
      </c>
      <c r="D28" s="165">
        <v>506.05889999999999</v>
      </c>
      <c r="E28" s="166"/>
      <c r="F28" s="165">
        <v>503.37810000000002</v>
      </c>
      <c r="G28" s="165">
        <v>506.33800000000002</v>
      </c>
      <c r="H28" s="165">
        <v>505.0711</v>
      </c>
      <c r="I28" s="166"/>
      <c r="J28" s="165">
        <v>496.22550000000001</v>
      </c>
      <c r="K28" s="165">
        <v>505.92129999999997</v>
      </c>
      <c r="L28" s="165">
        <v>491.38929999999999</v>
      </c>
      <c r="M28" s="165">
        <v>513.90070000000003</v>
      </c>
      <c r="N28" s="165">
        <v>498.5847</v>
      </c>
      <c r="O28" s="165">
        <v>225.2149</v>
      </c>
      <c r="P28" s="165">
        <v>223.4118</v>
      </c>
      <c r="Q28" s="165">
        <v>224.0795</v>
      </c>
      <c r="R28" s="165">
        <v>218.4143</v>
      </c>
      <c r="S28" s="165">
        <v>215.71799999999999</v>
      </c>
      <c r="T28" s="165">
        <v>221.1541</v>
      </c>
      <c r="U28" s="165">
        <v>225.2</v>
      </c>
      <c r="V28" s="166"/>
      <c r="W28" s="165">
        <v>225.2</v>
      </c>
      <c r="X28" s="165">
        <v>142.33430000000001</v>
      </c>
      <c r="Y28" s="165">
        <v>139.92609999999999</v>
      </c>
      <c r="Z28" s="165">
        <v>139.46260000000001</v>
      </c>
      <c r="AA28" s="165">
        <v>138.40469999999999</v>
      </c>
      <c r="AB28" s="165">
        <v>133.88759999999999</v>
      </c>
      <c r="AC28" s="166"/>
      <c r="AD28" s="165">
        <v>140.8877</v>
      </c>
      <c r="AE28" s="165">
        <v>122.8211</v>
      </c>
      <c r="AF28" s="165">
        <v>142.5145</v>
      </c>
    </row>
    <row r="29" spans="1:32" ht="18" customHeight="1" x14ac:dyDescent="0.3">
      <c r="A29" s="162" t="s">
        <v>88</v>
      </c>
      <c r="B29" s="162" t="s">
        <v>794</v>
      </c>
      <c r="C29" s="165">
        <v>512.08410000000003</v>
      </c>
      <c r="D29" s="165">
        <v>508.84230000000002</v>
      </c>
      <c r="E29" s="166"/>
      <c r="F29" s="165">
        <v>503.85550000000001</v>
      </c>
      <c r="G29" s="165">
        <v>506.3664</v>
      </c>
      <c r="H29" s="165">
        <v>504.82029999999997</v>
      </c>
      <c r="I29" s="166"/>
      <c r="J29" s="165">
        <v>495.82369999999997</v>
      </c>
      <c r="K29" s="165">
        <v>507.20580000000001</v>
      </c>
      <c r="L29" s="165">
        <v>491.03579999999999</v>
      </c>
      <c r="M29" s="165">
        <v>512.63549999999998</v>
      </c>
      <c r="N29" s="165">
        <v>499.47550000000001</v>
      </c>
      <c r="O29" s="165">
        <v>225.58109999999999</v>
      </c>
      <c r="P29" s="165">
        <v>223.3896</v>
      </c>
      <c r="Q29" s="165">
        <v>223.02189999999999</v>
      </c>
      <c r="R29" s="165">
        <v>218.44640000000001</v>
      </c>
      <c r="S29" s="165">
        <v>215.8509</v>
      </c>
      <c r="T29" s="165">
        <v>221.65620000000001</v>
      </c>
      <c r="U29" s="165">
        <v>225.2</v>
      </c>
      <c r="V29" s="166"/>
      <c r="W29" s="165">
        <v>225.4</v>
      </c>
      <c r="X29" s="166"/>
      <c r="Y29" s="165">
        <v>140.27930000000001</v>
      </c>
      <c r="Z29" s="165">
        <v>139.21350000000001</v>
      </c>
      <c r="AA29" s="165">
        <v>138.75640000000001</v>
      </c>
      <c r="AB29" s="165">
        <v>134.3844</v>
      </c>
      <c r="AC29" s="166"/>
      <c r="AD29" s="165">
        <v>140.94630000000001</v>
      </c>
      <c r="AE29" s="165">
        <v>122.4452</v>
      </c>
      <c r="AF29" s="165">
        <v>142.535</v>
      </c>
    </row>
    <row r="30" spans="1:32" ht="18" customHeight="1" x14ac:dyDescent="0.3">
      <c r="A30" s="162" t="s">
        <v>88</v>
      </c>
      <c r="B30" s="162" t="s">
        <v>795</v>
      </c>
      <c r="C30" s="165">
        <v>499.5994</v>
      </c>
      <c r="D30" s="165">
        <v>501.1748</v>
      </c>
      <c r="E30" s="165">
        <v>500.08629999999999</v>
      </c>
      <c r="F30" s="165">
        <v>501.98410000000001</v>
      </c>
      <c r="G30" s="165">
        <v>505.34440000000001</v>
      </c>
      <c r="H30" s="165">
        <v>504.77460000000002</v>
      </c>
      <c r="I30" s="165">
        <v>512.06939999999997</v>
      </c>
      <c r="J30" s="165">
        <v>495.41059999999999</v>
      </c>
      <c r="K30" s="165">
        <v>506.60980000000001</v>
      </c>
      <c r="L30" s="165">
        <v>491.77620000000002</v>
      </c>
      <c r="M30" s="165">
        <v>513.16229999999996</v>
      </c>
      <c r="N30" s="165">
        <v>499.2287</v>
      </c>
      <c r="O30" s="165">
        <v>224.5077</v>
      </c>
      <c r="P30" s="165">
        <v>222.16810000000001</v>
      </c>
      <c r="Q30" s="165">
        <v>221.095</v>
      </c>
      <c r="R30" s="165">
        <v>218.39320000000001</v>
      </c>
      <c r="S30" s="165">
        <v>215.8878</v>
      </c>
      <c r="T30" s="165">
        <v>221.2002</v>
      </c>
      <c r="U30" s="165">
        <v>225.2</v>
      </c>
      <c r="V30" s="166"/>
      <c r="W30" s="165">
        <v>225.3</v>
      </c>
      <c r="X30" s="166"/>
      <c r="Y30" s="165">
        <v>140.37260000000001</v>
      </c>
      <c r="Z30" s="165">
        <v>139.0164</v>
      </c>
      <c r="AA30" s="165">
        <v>138.73670000000001</v>
      </c>
      <c r="AB30" s="165">
        <v>134.55000000000001</v>
      </c>
      <c r="AC30" s="166"/>
      <c r="AD30" s="165">
        <v>140.84379999999999</v>
      </c>
      <c r="AE30" s="165">
        <v>124.1786</v>
      </c>
      <c r="AF30" s="165">
        <v>142.59620000000001</v>
      </c>
    </row>
    <row r="31" spans="1:32" ht="18" customHeight="1" x14ac:dyDescent="0.3">
      <c r="A31" s="162" t="s">
        <v>88</v>
      </c>
      <c r="B31" s="162" t="s">
        <v>796</v>
      </c>
      <c r="C31" s="165">
        <v>506.62860000000001</v>
      </c>
      <c r="D31" s="165">
        <v>506.6891</v>
      </c>
      <c r="E31" s="165">
        <v>506.75619999999998</v>
      </c>
      <c r="F31" s="165">
        <v>504.63319999999999</v>
      </c>
      <c r="G31" s="165">
        <v>507.72190000000001</v>
      </c>
      <c r="H31" s="165">
        <v>505.56119999999999</v>
      </c>
      <c r="I31" s="166"/>
      <c r="J31" s="165">
        <v>495.61309999999997</v>
      </c>
      <c r="K31" s="165">
        <v>505.99639999999999</v>
      </c>
      <c r="L31" s="165">
        <v>491.56619999999998</v>
      </c>
      <c r="M31" s="165">
        <v>513.25139999999999</v>
      </c>
      <c r="N31" s="165">
        <v>500.03149999999999</v>
      </c>
      <c r="O31" s="165">
        <v>227.1283</v>
      </c>
      <c r="P31" s="165">
        <v>224.2611</v>
      </c>
      <c r="Q31" s="165">
        <v>223.9804</v>
      </c>
      <c r="R31" s="165">
        <v>219.29349999999999</v>
      </c>
      <c r="S31" s="165">
        <v>217.357</v>
      </c>
      <c r="T31" s="165">
        <v>221.62889999999999</v>
      </c>
      <c r="U31" s="165">
        <v>225.2</v>
      </c>
      <c r="V31" s="166"/>
      <c r="W31" s="165">
        <v>225.1</v>
      </c>
      <c r="X31" s="165">
        <v>143.1797</v>
      </c>
      <c r="Y31" s="165">
        <v>140.21010000000001</v>
      </c>
      <c r="Z31" s="165">
        <v>139.11500000000001</v>
      </c>
      <c r="AA31" s="165">
        <v>139.89529999999999</v>
      </c>
      <c r="AB31" s="165">
        <v>134.35679999999999</v>
      </c>
      <c r="AC31" s="166"/>
      <c r="AD31" s="165">
        <v>140.87309999999999</v>
      </c>
      <c r="AE31" s="165">
        <v>124.5107</v>
      </c>
      <c r="AF31" s="165">
        <v>142.9434</v>
      </c>
    </row>
    <row r="32" spans="1:32" ht="18" customHeight="1" x14ac:dyDescent="0.3">
      <c r="A32" s="162" t="s">
        <v>88</v>
      </c>
      <c r="B32" s="162" t="s">
        <v>797</v>
      </c>
      <c r="C32" s="165">
        <v>507.15320000000003</v>
      </c>
      <c r="D32" s="165">
        <v>506.79419999999999</v>
      </c>
      <c r="E32" s="165">
        <v>507.28140000000002</v>
      </c>
      <c r="F32" s="165">
        <v>505.23950000000002</v>
      </c>
      <c r="G32" s="165">
        <v>508.9896</v>
      </c>
      <c r="H32" s="165">
        <v>506.57819999999998</v>
      </c>
      <c r="I32" s="166"/>
      <c r="J32" s="165">
        <v>496.625</v>
      </c>
      <c r="K32" s="165">
        <v>507.06529999999998</v>
      </c>
      <c r="L32" s="165">
        <v>492.17880000000002</v>
      </c>
      <c r="M32" s="165">
        <v>513.1318</v>
      </c>
      <c r="N32" s="165">
        <v>499.80220000000003</v>
      </c>
      <c r="O32" s="165">
        <v>227.42259999999999</v>
      </c>
      <c r="P32" s="165">
        <v>224.74879999999999</v>
      </c>
      <c r="Q32" s="165">
        <v>223.6926</v>
      </c>
      <c r="R32" s="165">
        <v>219.917</v>
      </c>
      <c r="S32" s="165">
        <v>217.67439999999999</v>
      </c>
      <c r="T32" s="165">
        <v>221.33600000000001</v>
      </c>
      <c r="U32" s="165">
        <v>225.2</v>
      </c>
      <c r="V32" s="166"/>
      <c r="W32" s="165">
        <v>225.2</v>
      </c>
      <c r="X32" s="165">
        <v>143.0581</v>
      </c>
      <c r="Y32" s="165">
        <v>140.39570000000001</v>
      </c>
      <c r="Z32" s="165">
        <v>139.06309999999999</v>
      </c>
      <c r="AA32" s="165">
        <v>139.5857</v>
      </c>
      <c r="AB32" s="165">
        <v>134.2602</v>
      </c>
      <c r="AC32" s="166"/>
      <c r="AD32" s="165">
        <v>140.94630000000001</v>
      </c>
      <c r="AE32" s="165">
        <v>124.789</v>
      </c>
      <c r="AF32" s="165">
        <v>142.923</v>
      </c>
    </row>
    <row r="33" spans="1:32" ht="18" customHeight="1" x14ac:dyDescent="0.3">
      <c r="A33" s="162" t="s">
        <v>88</v>
      </c>
      <c r="B33" s="162" t="s">
        <v>798</v>
      </c>
      <c r="C33" s="167">
        <v>499.17970000000003</v>
      </c>
      <c r="D33" s="167">
        <v>505.37619999999998</v>
      </c>
      <c r="E33" s="167">
        <v>507.38650000000001</v>
      </c>
      <c r="F33" s="167">
        <v>505.49810000000002</v>
      </c>
      <c r="G33" s="167">
        <v>508.53969999999998</v>
      </c>
      <c r="H33" s="167">
        <v>505.73719999999997</v>
      </c>
      <c r="I33" s="168"/>
      <c r="J33" s="167">
        <v>496.12689999999998</v>
      </c>
      <c r="K33" s="167">
        <v>506.41730000000001</v>
      </c>
      <c r="L33" s="167">
        <v>492.06569999999999</v>
      </c>
      <c r="M33" s="167">
        <v>514.34849999999994</v>
      </c>
      <c r="N33" s="167">
        <v>499.38310000000001</v>
      </c>
      <c r="O33" s="167">
        <v>224.99209999999999</v>
      </c>
      <c r="P33" s="167">
        <v>224.4717</v>
      </c>
      <c r="Q33" s="167">
        <v>223.12</v>
      </c>
      <c r="R33" s="167">
        <v>220.25149999999999</v>
      </c>
      <c r="S33" s="167">
        <v>217.6892</v>
      </c>
      <c r="T33" s="167">
        <v>221.65790000000001</v>
      </c>
      <c r="U33" s="167">
        <v>225.2</v>
      </c>
      <c r="V33" s="168"/>
      <c r="W33" s="167">
        <v>225.5</v>
      </c>
      <c r="X33" s="167">
        <v>143.02869999999999</v>
      </c>
      <c r="Y33" s="167">
        <v>140.4299</v>
      </c>
      <c r="Z33" s="167">
        <v>139.21350000000001</v>
      </c>
      <c r="AA33" s="167">
        <v>140.12870000000001</v>
      </c>
      <c r="AB33" s="167">
        <v>134.619</v>
      </c>
      <c r="AC33" s="168"/>
      <c r="AD33" s="167">
        <v>141.13650000000001</v>
      </c>
      <c r="AE33" s="167">
        <v>125.21380000000001</v>
      </c>
      <c r="AF33" s="167">
        <v>142.923</v>
      </c>
    </row>
    <row r="34" spans="1:32" ht="18" customHeight="1" x14ac:dyDescent="0.3">
      <c r="A34" s="162" t="s">
        <v>88</v>
      </c>
      <c r="B34" s="162" t="s">
        <v>799</v>
      </c>
      <c r="C34" s="163">
        <v>499.17970000000003</v>
      </c>
      <c r="D34" s="163">
        <v>505.32369999999997</v>
      </c>
      <c r="E34" s="163">
        <v>501.03160000000003</v>
      </c>
      <c r="F34" s="163">
        <v>505.12079999999997</v>
      </c>
      <c r="G34" s="163">
        <v>508.00639999999999</v>
      </c>
      <c r="H34" s="163">
        <v>506.54140000000001</v>
      </c>
      <c r="I34" s="163">
        <v>517.51969999999994</v>
      </c>
      <c r="J34" s="163">
        <v>496.69880000000001</v>
      </c>
      <c r="K34" s="163">
        <v>506.22919999999999</v>
      </c>
      <c r="L34" s="163">
        <v>492.55700000000002</v>
      </c>
      <c r="M34" s="163">
        <v>513.22730000000001</v>
      </c>
      <c r="N34" s="163">
        <v>499.45929999999998</v>
      </c>
      <c r="O34" s="163">
        <v>224.95349999999999</v>
      </c>
      <c r="P34" s="163">
        <v>224.3297</v>
      </c>
      <c r="Q34" s="163">
        <v>223.1687</v>
      </c>
      <c r="R34" s="163">
        <v>219.88839999999999</v>
      </c>
      <c r="S34" s="163">
        <v>217.51939999999999</v>
      </c>
      <c r="T34" s="163">
        <v>221.7646</v>
      </c>
      <c r="U34" s="163">
        <v>225.7</v>
      </c>
      <c r="V34" s="164"/>
      <c r="W34" s="163">
        <v>225.8</v>
      </c>
      <c r="X34" s="163">
        <v>143.3169</v>
      </c>
      <c r="Y34" s="163">
        <v>140.2114</v>
      </c>
      <c r="Z34" s="163">
        <v>139.46260000000001</v>
      </c>
      <c r="AA34" s="163">
        <v>140.34350000000001</v>
      </c>
      <c r="AB34" s="163">
        <v>135.0744</v>
      </c>
      <c r="AC34" s="164"/>
      <c r="AD34" s="163">
        <v>141.01939999999999</v>
      </c>
      <c r="AE34" s="163">
        <v>125.3066</v>
      </c>
      <c r="AF34" s="163">
        <v>143.51519999999999</v>
      </c>
    </row>
    <row r="35" spans="1:32" ht="18" customHeight="1" x14ac:dyDescent="0.3">
      <c r="A35" s="162" t="s">
        <v>88</v>
      </c>
      <c r="B35" s="162" t="s">
        <v>800</v>
      </c>
      <c r="C35" s="165">
        <v>498.55020000000002</v>
      </c>
      <c r="D35" s="165">
        <v>503.48559999999998</v>
      </c>
      <c r="E35" s="165">
        <v>504.5505</v>
      </c>
      <c r="F35" s="165">
        <v>505.62520000000001</v>
      </c>
      <c r="G35" s="165">
        <v>508.3999</v>
      </c>
      <c r="H35" s="165">
        <v>505.91359999999997</v>
      </c>
      <c r="I35" s="166"/>
      <c r="J35" s="165">
        <v>497.30860000000001</v>
      </c>
      <c r="K35" s="165">
        <v>507.07229999999998</v>
      </c>
      <c r="L35" s="165">
        <v>493.62400000000002</v>
      </c>
      <c r="M35" s="165">
        <v>513.56769999999995</v>
      </c>
      <c r="N35" s="165">
        <v>500.1062</v>
      </c>
      <c r="O35" s="165">
        <v>225.19399999999999</v>
      </c>
      <c r="P35" s="165">
        <v>224.64359999999999</v>
      </c>
      <c r="Q35" s="165">
        <v>223.8578</v>
      </c>
      <c r="R35" s="165">
        <v>220.41300000000001</v>
      </c>
      <c r="S35" s="165">
        <v>218.14689999999999</v>
      </c>
      <c r="T35" s="165">
        <v>221.90960000000001</v>
      </c>
      <c r="U35" s="165">
        <v>225.9</v>
      </c>
      <c r="V35" s="166"/>
      <c r="W35" s="165">
        <v>226.2</v>
      </c>
      <c r="X35" s="165">
        <v>144.40479999999999</v>
      </c>
      <c r="Y35" s="165">
        <v>140.5531</v>
      </c>
      <c r="Z35" s="165">
        <v>139.7116</v>
      </c>
      <c r="AA35" s="165">
        <v>140.71260000000001</v>
      </c>
      <c r="AB35" s="165">
        <v>135.59880000000001</v>
      </c>
      <c r="AC35" s="166"/>
      <c r="AD35" s="165">
        <v>141.0487</v>
      </c>
      <c r="AE35" s="165">
        <v>126.3369</v>
      </c>
      <c r="AF35" s="165">
        <v>143.71950000000001</v>
      </c>
    </row>
    <row r="36" spans="1:32" ht="18" customHeight="1" x14ac:dyDescent="0.3">
      <c r="A36" s="162" t="s">
        <v>88</v>
      </c>
      <c r="B36" s="162" t="s">
        <v>801</v>
      </c>
      <c r="C36" s="165">
        <v>500.07150000000001</v>
      </c>
      <c r="D36" s="165">
        <v>506.53160000000003</v>
      </c>
      <c r="E36" s="165">
        <v>507.22890000000001</v>
      </c>
      <c r="F36" s="165">
        <v>506.76639999999998</v>
      </c>
      <c r="G36" s="165">
        <v>509.23439999999999</v>
      </c>
      <c r="H36" s="165">
        <v>506.25580000000002</v>
      </c>
      <c r="I36" s="166"/>
      <c r="J36" s="165">
        <v>498.07819999999998</v>
      </c>
      <c r="K36" s="165">
        <v>507.08350000000002</v>
      </c>
      <c r="L36" s="165">
        <v>493.10919999999999</v>
      </c>
      <c r="M36" s="165">
        <v>514.53930000000003</v>
      </c>
      <c r="N36" s="165">
        <v>500.60379999999998</v>
      </c>
      <c r="O36" s="165">
        <v>225.66139999999999</v>
      </c>
      <c r="P36" s="165">
        <v>225.41309999999999</v>
      </c>
      <c r="Q36" s="165">
        <v>224.4434</v>
      </c>
      <c r="R36" s="165">
        <v>220.42269999999999</v>
      </c>
      <c r="S36" s="165">
        <v>218.11</v>
      </c>
      <c r="T36" s="165">
        <v>221.9299</v>
      </c>
      <c r="U36" s="165">
        <v>225.8</v>
      </c>
      <c r="V36" s="166"/>
      <c r="W36" s="165">
        <v>226.2</v>
      </c>
      <c r="X36" s="165">
        <v>143.52430000000001</v>
      </c>
      <c r="Y36" s="165">
        <v>140.8023</v>
      </c>
      <c r="Z36" s="165">
        <v>139.76349999999999</v>
      </c>
      <c r="AA36" s="165">
        <v>140.5532</v>
      </c>
      <c r="AB36" s="165">
        <v>135.50219999999999</v>
      </c>
      <c r="AC36" s="166"/>
      <c r="AD36" s="165">
        <v>141.44390000000001</v>
      </c>
      <c r="AE36" s="165">
        <v>124.60339999999999</v>
      </c>
      <c r="AF36" s="165">
        <v>143.73990000000001</v>
      </c>
    </row>
    <row r="37" spans="1:32" ht="18" customHeight="1" x14ac:dyDescent="0.3">
      <c r="A37" s="162" t="s">
        <v>88</v>
      </c>
      <c r="B37" s="162" t="s">
        <v>802</v>
      </c>
      <c r="C37" s="165">
        <v>500.01900000000001</v>
      </c>
      <c r="D37" s="165">
        <v>506.74160000000001</v>
      </c>
      <c r="E37" s="165">
        <v>507.80669999999998</v>
      </c>
      <c r="F37" s="165">
        <v>505.988</v>
      </c>
      <c r="G37" s="165">
        <v>508.41</v>
      </c>
      <c r="H37" s="165">
        <v>506.65859999999998</v>
      </c>
      <c r="I37" s="166"/>
      <c r="J37" s="165">
        <v>497.63490000000002</v>
      </c>
      <c r="K37" s="165">
        <v>506.73540000000003</v>
      </c>
      <c r="L37" s="165">
        <v>492.62139999999999</v>
      </c>
      <c r="M37" s="165">
        <v>513.88109999999995</v>
      </c>
      <c r="N37" s="165">
        <v>499.55</v>
      </c>
      <c r="O37" s="165">
        <v>226.40270000000001</v>
      </c>
      <c r="P37" s="165">
        <v>225.03460000000001</v>
      </c>
      <c r="Q37" s="165">
        <v>224.34790000000001</v>
      </c>
      <c r="R37" s="165">
        <v>220.07509999999999</v>
      </c>
      <c r="S37" s="165">
        <v>217.7852</v>
      </c>
      <c r="T37" s="165">
        <v>221.75280000000001</v>
      </c>
      <c r="U37" s="165">
        <v>225.2</v>
      </c>
      <c r="V37" s="166"/>
      <c r="W37" s="165">
        <v>225.6</v>
      </c>
      <c r="X37" s="165">
        <v>142.6824</v>
      </c>
      <c r="Y37" s="165">
        <v>139.99510000000001</v>
      </c>
      <c r="Z37" s="165">
        <v>139.613</v>
      </c>
      <c r="AA37" s="165">
        <v>139.8372</v>
      </c>
      <c r="AB37" s="165">
        <v>135.06059999999999</v>
      </c>
      <c r="AC37" s="166"/>
      <c r="AD37" s="165">
        <v>140.756</v>
      </c>
      <c r="AE37" s="165">
        <v>123.5731</v>
      </c>
      <c r="AF37" s="165">
        <v>142.923</v>
      </c>
    </row>
    <row r="38" spans="1:32" ht="18" customHeight="1" x14ac:dyDescent="0.3">
      <c r="A38" s="162" t="s">
        <v>88</v>
      </c>
      <c r="B38" s="162" t="s">
        <v>803</v>
      </c>
      <c r="C38" s="165">
        <v>498.60270000000003</v>
      </c>
      <c r="D38" s="165">
        <v>499.9144</v>
      </c>
      <c r="E38" s="165">
        <v>496.67259999999999</v>
      </c>
      <c r="F38" s="165">
        <v>501.05439999999999</v>
      </c>
      <c r="G38" s="165">
        <v>503.68279999999999</v>
      </c>
      <c r="H38" s="165">
        <v>503.69540000000001</v>
      </c>
      <c r="I38" s="166"/>
      <c r="J38" s="165">
        <v>496.02550000000002</v>
      </c>
      <c r="K38" s="165">
        <v>505.36590000000001</v>
      </c>
      <c r="L38" s="165">
        <v>491.5172</v>
      </c>
      <c r="M38" s="165">
        <v>512.48170000000005</v>
      </c>
      <c r="N38" s="165">
        <v>498.7199</v>
      </c>
      <c r="O38" s="165">
        <v>225.5025</v>
      </c>
      <c r="P38" s="165">
        <v>223.20240000000001</v>
      </c>
      <c r="Q38" s="165">
        <v>223.1422</v>
      </c>
      <c r="R38" s="165">
        <v>217.8777</v>
      </c>
      <c r="S38" s="165">
        <v>216.50790000000001</v>
      </c>
      <c r="T38" s="165">
        <v>221.71809999999999</v>
      </c>
      <c r="U38" s="165">
        <v>225.2</v>
      </c>
      <c r="V38" s="166"/>
      <c r="W38" s="165">
        <v>225.2</v>
      </c>
      <c r="X38" s="165">
        <v>142.72630000000001</v>
      </c>
      <c r="Y38" s="165">
        <v>139.67500000000001</v>
      </c>
      <c r="Z38" s="165">
        <v>139.5145</v>
      </c>
      <c r="AA38" s="165">
        <v>139.68029999999999</v>
      </c>
      <c r="AB38" s="165">
        <v>134.64660000000001</v>
      </c>
      <c r="AC38" s="166"/>
      <c r="AD38" s="165">
        <v>140.49250000000001</v>
      </c>
      <c r="AE38" s="165">
        <v>122.87</v>
      </c>
      <c r="AF38" s="165">
        <v>142.923</v>
      </c>
    </row>
    <row r="39" spans="1:32" ht="18" customHeight="1" x14ac:dyDescent="0.3">
      <c r="A39" s="162" t="s">
        <v>88</v>
      </c>
      <c r="B39" s="162" t="s">
        <v>804</v>
      </c>
      <c r="C39" s="165">
        <v>498.91739999999999</v>
      </c>
      <c r="D39" s="165">
        <v>503.6431</v>
      </c>
      <c r="E39" s="165">
        <v>502.55470000000003</v>
      </c>
      <c r="F39" s="165">
        <v>501.66399999999999</v>
      </c>
      <c r="G39" s="165">
        <v>505.04919999999998</v>
      </c>
      <c r="H39" s="165">
        <v>503.7285</v>
      </c>
      <c r="I39" s="166"/>
      <c r="J39" s="165">
        <v>495.52109999999999</v>
      </c>
      <c r="K39" s="165">
        <v>505.0865</v>
      </c>
      <c r="L39" s="165">
        <v>491.65809999999999</v>
      </c>
      <c r="M39" s="165">
        <v>512.23820000000001</v>
      </c>
      <c r="N39" s="165">
        <v>498.98250000000002</v>
      </c>
      <c r="O39" s="165">
        <v>225.5669</v>
      </c>
      <c r="P39" s="165">
        <v>223.3485</v>
      </c>
      <c r="Q39" s="165">
        <v>223.26840000000001</v>
      </c>
      <c r="R39" s="165">
        <v>218.2688</v>
      </c>
      <c r="S39" s="165">
        <v>216.75899999999999</v>
      </c>
      <c r="T39" s="165">
        <v>221.8244</v>
      </c>
      <c r="U39" s="165">
        <v>225.2</v>
      </c>
      <c r="V39" s="166"/>
      <c r="W39" s="165">
        <v>225.4</v>
      </c>
      <c r="X39" s="165">
        <v>142.76179999999999</v>
      </c>
      <c r="Y39" s="165">
        <v>139.7413</v>
      </c>
      <c r="Z39" s="165">
        <v>139.76349999999999</v>
      </c>
      <c r="AA39" s="165">
        <v>139.70060000000001</v>
      </c>
      <c r="AB39" s="165">
        <v>134.32919999999999</v>
      </c>
      <c r="AC39" s="166"/>
      <c r="AD39" s="165">
        <v>140.56569999999999</v>
      </c>
      <c r="AE39" s="165">
        <v>122.8211</v>
      </c>
      <c r="AF39" s="165">
        <v>142.55539999999999</v>
      </c>
    </row>
    <row r="40" spans="1:32" ht="18" customHeight="1" x14ac:dyDescent="0.3">
      <c r="A40" s="162" t="s">
        <v>88</v>
      </c>
      <c r="B40" s="162" t="s">
        <v>805</v>
      </c>
      <c r="C40" s="165">
        <v>498.44529999999997</v>
      </c>
      <c r="D40" s="165">
        <v>500.75459999999998</v>
      </c>
      <c r="E40" s="165">
        <v>501.50439999999998</v>
      </c>
      <c r="F40" s="165">
        <v>501.38159999999999</v>
      </c>
      <c r="G40" s="165">
        <v>504.00229999999999</v>
      </c>
      <c r="H40" s="165">
        <v>503.37009999999998</v>
      </c>
      <c r="I40" s="165">
        <v>512.21420000000001</v>
      </c>
      <c r="J40" s="165">
        <v>495.13549999999998</v>
      </c>
      <c r="K40" s="165">
        <v>505.17869999999999</v>
      </c>
      <c r="L40" s="165">
        <v>491.79840000000002</v>
      </c>
      <c r="M40" s="165">
        <v>512.79660000000001</v>
      </c>
      <c r="N40" s="165">
        <v>498.60180000000003</v>
      </c>
      <c r="O40" s="165">
        <v>225.22409999999999</v>
      </c>
      <c r="P40" s="165">
        <v>222.63130000000001</v>
      </c>
      <c r="Q40" s="165">
        <v>223.2259</v>
      </c>
      <c r="R40" s="165">
        <v>217.86799999999999</v>
      </c>
      <c r="S40" s="165">
        <v>216.38239999999999</v>
      </c>
      <c r="T40" s="165">
        <v>221.54300000000001</v>
      </c>
      <c r="U40" s="165">
        <v>225.9</v>
      </c>
      <c r="V40" s="166"/>
      <c r="W40" s="165">
        <v>225.6</v>
      </c>
      <c r="X40" s="165">
        <v>142.78559999999999</v>
      </c>
      <c r="Y40" s="165">
        <v>139.97</v>
      </c>
      <c r="Z40" s="165">
        <v>139.81020000000001</v>
      </c>
      <c r="AA40" s="165">
        <v>140.00989999999999</v>
      </c>
      <c r="AB40" s="165">
        <v>134.42580000000001</v>
      </c>
      <c r="AC40" s="166"/>
      <c r="AD40" s="165">
        <v>140.94630000000001</v>
      </c>
      <c r="AE40" s="165">
        <v>122.72839999999999</v>
      </c>
      <c r="AF40" s="165">
        <v>142.5145</v>
      </c>
    </row>
    <row r="41" spans="1:32" ht="18" customHeight="1" x14ac:dyDescent="0.3">
      <c r="A41" s="162" t="s">
        <v>88</v>
      </c>
      <c r="B41" s="162" t="s">
        <v>806</v>
      </c>
      <c r="C41" s="167">
        <v>499.23219999999998</v>
      </c>
      <c r="D41" s="167">
        <v>503.59059999999999</v>
      </c>
      <c r="E41" s="167">
        <v>500.76900000000001</v>
      </c>
      <c r="F41" s="167">
        <v>502.45389999999998</v>
      </c>
      <c r="G41" s="167">
        <v>504.68439999999998</v>
      </c>
      <c r="H41" s="167">
        <v>503.83870000000002</v>
      </c>
      <c r="I41" s="168"/>
      <c r="J41" s="167">
        <v>496.01029999999997</v>
      </c>
      <c r="K41" s="167">
        <v>506.17489999999998</v>
      </c>
      <c r="L41" s="167">
        <v>492.3888</v>
      </c>
      <c r="M41" s="167">
        <v>512.30999999999995</v>
      </c>
      <c r="N41" s="167">
        <v>499.04750000000001</v>
      </c>
      <c r="O41" s="167">
        <v>225.58600000000001</v>
      </c>
      <c r="P41" s="167">
        <v>224.02199999999999</v>
      </c>
      <c r="Q41" s="167">
        <v>223.31960000000001</v>
      </c>
      <c r="R41" s="167">
        <v>218.3809</v>
      </c>
      <c r="S41" s="167">
        <v>216.7516</v>
      </c>
      <c r="T41" s="167">
        <v>221.749</v>
      </c>
      <c r="U41" s="167">
        <v>225.9</v>
      </c>
      <c r="V41" s="168"/>
      <c r="W41" s="167">
        <v>225.8</v>
      </c>
      <c r="X41" s="167">
        <v>142.82589999999999</v>
      </c>
      <c r="Y41" s="167">
        <v>139.90700000000001</v>
      </c>
      <c r="Z41" s="167">
        <v>139.76349999999999</v>
      </c>
      <c r="AA41" s="167">
        <v>139.7527</v>
      </c>
      <c r="AB41" s="167">
        <v>134.6328</v>
      </c>
      <c r="AC41" s="168"/>
      <c r="AD41" s="167">
        <v>140.84379999999999</v>
      </c>
      <c r="AE41" s="167">
        <v>123.14830000000001</v>
      </c>
      <c r="AF41" s="167">
        <v>142.55539999999999</v>
      </c>
    </row>
    <row r="42" spans="1:32" ht="18" customHeight="1" x14ac:dyDescent="0.3">
      <c r="A42" s="162" t="s">
        <v>88</v>
      </c>
      <c r="B42" s="162" t="s">
        <v>807</v>
      </c>
      <c r="C42" s="163">
        <v>499.17970000000003</v>
      </c>
      <c r="D42" s="163">
        <v>504.01069999999999</v>
      </c>
      <c r="E42" s="164"/>
      <c r="F42" s="163">
        <v>503.46390000000002</v>
      </c>
      <c r="G42" s="163">
        <v>505.71679999999998</v>
      </c>
      <c r="H42" s="163">
        <v>504.56189999999998</v>
      </c>
      <c r="I42" s="164"/>
      <c r="J42" s="163">
        <v>494.87639999999999</v>
      </c>
      <c r="K42" s="163">
        <v>504.20580000000001</v>
      </c>
      <c r="L42" s="163">
        <v>489.8689</v>
      </c>
      <c r="M42" s="163">
        <v>510.83629999999999</v>
      </c>
      <c r="N42" s="163">
        <v>497.87259999999998</v>
      </c>
      <c r="O42" s="163">
        <v>225.7363</v>
      </c>
      <c r="P42" s="163">
        <v>224.04490000000001</v>
      </c>
      <c r="Q42" s="163">
        <v>223.51990000000001</v>
      </c>
      <c r="R42" s="163">
        <v>218.85669999999999</v>
      </c>
      <c r="S42" s="163">
        <v>217.15020000000001</v>
      </c>
      <c r="T42" s="163">
        <v>221.46520000000001</v>
      </c>
      <c r="U42" s="163">
        <v>225.2</v>
      </c>
      <c r="V42" s="164"/>
      <c r="W42" s="163">
        <v>225.6</v>
      </c>
      <c r="X42" s="163">
        <v>142.0616</v>
      </c>
      <c r="Y42" s="163">
        <v>139.80629999999999</v>
      </c>
      <c r="Z42" s="163">
        <v>139.5145</v>
      </c>
      <c r="AA42" s="163">
        <v>139.33770000000001</v>
      </c>
      <c r="AB42" s="163">
        <v>134.0394</v>
      </c>
      <c r="AC42" s="164"/>
      <c r="AD42" s="163">
        <v>140.756</v>
      </c>
      <c r="AE42" s="163">
        <v>124.08580000000001</v>
      </c>
      <c r="AF42" s="163">
        <v>142.14689999999999</v>
      </c>
    </row>
    <row r="43" spans="1:32" ht="18" customHeight="1" x14ac:dyDescent="0.3">
      <c r="A43" s="162" t="s">
        <v>88</v>
      </c>
      <c r="B43" s="162" t="s">
        <v>808</v>
      </c>
      <c r="C43" s="165">
        <v>498.60270000000003</v>
      </c>
      <c r="D43" s="165">
        <v>502.96039999999999</v>
      </c>
      <c r="E43" s="166"/>
      <c r="F43" s="165">
        <v>502.72579999999999</v>
      </c>
      <c r="G43" s="165">
        <v>505.31450000000001</v>
      </c>
      <c r="H43" s="165">
        <v>503.41340000000002</v>
      </c>
      <c r="I43" s="166"/>
      <c r="J43" s="165">
        <v>491.54809999999998</v>
      </c>
      <c r="K43" s="165">
        <v>500.95510000000002</v>
      </c>
      <c r="L43" s="165">
        <v>486.51609999999999</v>
      </c>
      <c r="M43" s="165">
        <v>508.4699</v>
      </c>
      <c r="N43" s="165">
        <v>494.54079999999999</v>
      </c>
      <c r="O43" s="165">
        <v>225.41970000000001</v>
      </c>
      <c r="P43" s="165">
        <v>223.65940000000001</v>
      </c>
      <c r="Q43" s="165">
        <v>223.77850000000001</v>
      </c>
      <c r="R43" s="165">
        <v>218.82069999999999</v>
      </c>
      <c r="S43" s="165">
        <v>217.0026</v>
      </c>
      <c r="T43" s="165">
        <v>220.6618</v>
      </c>
      <c r="U43" s="165">
        <v>224.6</v>
      </c>
      <c r="V43" s="166"/>
      <c r="W43" s="165">
        <v>224.7</v>
      </c>
      <c r="X43" s="166"/>
      <c r="Y43" s="165">
        <v>139.3347</v>
      </c>
      <c r="Z43" s="165">
        <v>139.06309999999999</v>
      </c>
      <c r="AA43" s="165">
        <v>138.80019999999999</v>
      </c>
      <c r="AB43" s="165">
        <v>133.76339999999999</v>
      </c>
      <c r="AC43" s="166"/>
      <c r="AD43" s="165">
        <v>139.9802</v>
      </c>
      <c r="AE43" s="165">
        <v>124.08580000000001</v>
      </c>
      <c r="AF43" s="165">
        <v>142.12649999999999</v>
      </c>
    </row>
    <row r="44" spans="1:32" ht="18" customHeight="1" x14ac:dyDescent="0.3">
      <c r="A44" s="162" t="s">
        <v>88</v>
      </c>
      <c r="B44" s="162" t="s">
        <v>809</v>
      </c>
      <c r="C44" s="165">
        <v>498.9699</v>
      </c>
      <c r="D44" s="165">
        <v>505.0086</v>
      </c>
      <c r="E44" s="165">
        <v>506.80880000000002</v>
      </c>
      <c r="F44" s="165">
        <v>504.22430000000003</v>
      </c>
      <c r="G44" s="165">
        <v>506.59829999999999</v>
      </c>
      <c r="H44" s="165">
        <v>504.33359999999999</v>
      </c>
      <c r="I44" s="165">
        <v>507.09120000000001</v>
      </c>
      <c r="J44" s="165">
        <v>489.18189999999998</v>
      </c>
      <c r="K44" s="165">
        <v>498.60320000000002</v>
      </c>
      <c r="L44" s="165">
        <v>483.57490000000001</v>
      </c>
      <c r="M44" s="165">
        <v>506.65309999999999</v>
      </c>
      <c r="N44" s="165">
        <v>491.84629999999999</v>
      </c>
      <c r="O44" s="165">
        <v>226.0883</v>
      </c>
      <c r="P44" s="165">
        <v>224.89429999999999</v>
      </c>
      <c r="Q44" s="165">
        <v>225.2184</v>
      </c>
      <c r="R44" s="165">
        <v>220.22229999999999</v>
      </c>
      <c r="S44" s="165">
        <v>218.12479999999999</v>
      </c>
      <c r="T44" s="165">
        <v>220.1602</v>
      </c>
      <c r="U44" s="165">
        <v>223.3</v>
      </c>
      <c r="V44" s="166"/>
      <c r="W44" s="165">
        <v>223.9</v>
      </c>
      <c r="X44" s="165">
        <v>141.24260000000001</v>
      </c>
      <c r="Y44" s="165">
        <v>140.25640000000001</v>
      </c>
      <c r="Z44" s="165">
        <v>139.0164</v>
      </c>
      <c r="AA44" s="165">
        <v>138.3143</v>
      </c>
      <c r="AB44" s="165">
        <v>133.3218</v>
      </c>
      <c r="AC44" s="166"/>
      <c r="AD44" s="165">
        <v>141.2097</v>
      </c>
      <c r="AE44" s="165">
        <v>124.9794</v>
      </c>
      <c r="AF44" s="165">
        <v>141.35040000000001</v>
      </c>
    </row>
    <row r="45" spans="1:32" ht="18" customHeight="1" x14ac:dyDescent="0.3">
      <c r="A45" s="162" t="s">
        <v>88</v>
      </c>
      <c r="B45" s="162" t="s">
        <v>810</v>
      </c>
      <c r="C45" s="165">
        <v>508.20229999999998</v>
      </c>
      <c r="D45" s="165">
        <v>511.25810000000001</v>
      </c>
      <c r="E45" s="165">
        <v>508.43689999999998</v>
      </c>
      <c r="F45" s="165">
        <v>507.12029999999999</v>
      </c>
      <c r="G45" s="165">
        <v>509.06700000000001</v>
      </c>
      <c r="H45" s="165">
        <v>506.03769999999997</v>
      </c>
      <c r="I45" s="166"/>
      <c r="J45" s="165">
        <v>489.97899999999998</v>
      </c>
      <c r="K45" s="165">
        <v>498.32679999999999</v>
      </c>
      <c r="L45" s="165">
        <v>482.96679999999998</v>
      </c>
      <c r="M45" s="165">
        <v>506.9128</v>
      </c>
      <c r="N45" s="165">
        <v>492.72559999999999</v>
      </c>
      <c r="O45" s="165">
        <v>226.09549999999999</v>
      </c>
      <c r="P45" s="165">
        <v>226.65960000000001</v>
      </c>
      <c r="Q45" s="165">
        <v>228.1344</v>
      </c>
      <c r="R45" s="165">
        <v>221.60059999999999</v>
      </c>
      <c r="S45" s="165">
        <v>218.959</v>
      </c>
      <c r="T45" s="165">
        <v>220.1454</v>
      </c>
      <c r="U45" s="165">
        <v>223.3</v>
      </c>
      <c r="V45" s="166"/>
      <c r="W45" s="165">
        <v>223.7</v>
      </c>
      <c r="X45" s="165">
        <v>140.40649999999999</v>
      </c>
      <c r="Y45" s="165">
        <v>140.69489999999999</v>
      </c>
      <c r="Z45" s="165">
        <v>139.06309999999999</v>
      </c>
      <c r="AA45" s="165">
        <v>137.91720000000001</v>
      </c>
      <c r="AB45" s="165">
        <v>134.2602</v>
      </c>
      <c r="AC45" s="166"/>
      <c r="AD45" s="165">
        <v>141.5318</v>
      </c>
      <c r="AE45" s="165">
        <v>125.3066</v>
      </c>
      <c r="AF45" s="165">
        <v>140.90110000000001</v>
      </c>
    </row>
    <row r="46" spans="1:32" ht="18" customHeight="1" x14ac:dyDescent="0.3">
      <c r="A46" s="162" t="s">
        <v>88</v>
      </c>
      <c r="B46" s="162" t="s">
        <v>811</v>
      </c>
      <c r="C46" s="165">
        <v>495.29790000000003</v>
      </c>
      <c r="D46" s="165">
        <v>495.66039999999998</v>
      </c>
      <c r="E46" s="165">
        <v>495.77969999999999</v>
      </c>
      <c r="F46" s="165">
        <v>502.85680000000002</v>
      </c>
      <c r="G46" s="165">
        <v>505.86790000000002</v>
      </c>
      <c r="H46" s="165">
        <v>503.8306</v>
      </c>
      <c r="I46" s="166"/>
      <c r="J46" s="165">
        <v>488.97460000000001</v>
      </c>
      <c r="K46" s="165">
        <v>497.62549999999999</v>
      </c>
      <c r="L46" s="165">
        <v>483.15179999999998</v>
      </c>
      <c r="M46" s="165">
        <v>505.40359999999998</v>
      </c>
      <c r="N46" s="165">
        <v>491.44810000000001</v>
      </c>
      <c r="O46" s="165">
        <v>221.71789999999999</v>
      </c>
      <c r="P46" s="165">
        <v>221.74930000000001</v>
      </c>
      <c r="Q46" s="165">
        <v>223.63409999999999</v>
      </c>
      <c r="R46" s="165">
        <v>220.2398</v>
      </c>
      <c r="S46" s="165">
        <v>218.0583</v>
      </c>
      <c r="T46" s="165">
        <v>220.35159999999999</v>
      </c>
      <c r="U46" s="165">
        <v>222.7</v>
      </c>
      <c r="V46" s="166"/>
      <c r="W46" s="165">
        <v>223.6</v>
      </c>
      <c r="X46" s="166"/>
      <c r="Y46" s="165">
        <v>139.65870000000001</v>
      </c>
      <c r="Z46" s="165">
        <v>139.2654</v>
      </c>
      <c r="AA46" s="165">
        <v>138.5342</v>
      </c>
      <c r="AB46" s="165">
        <v>134.56379999999999</v>
      </c>
      <c r="AC46" s="166"/>
      <c r="AD46" s="165">
        <v>140.84379999999999</v>
      </c>
      <c r="AE46" s="165">
        <v>124.789</v>
      </c>
      <c r="AF46" s="165">
        <v>140.554</v>
      </c>
    </row>
    <row r="47" spans="1:32" ht="18" customHeight="1" x14ac:dyDescent="0.3">
      <c r="A47" s="162" t="s">
        <v>88</v>
      </c>
      <c r="B47" s="162" t="s">
        <v>812</v>
      </c>
      <c r="C47" s="165">
        <v>496.39949999999999</v>
      </c>
      <c r="D47" s="165">
        <v>494.4</v>
      </c>
      <c r="E47" s="165">
        <v>490.0027</v>
      </c>
      <c r="F47" s="165">
        <v>502.75189999999998</v>
      </c>
      <c r="G47" s="165">
        <v>506.20479999999998</v>
      </c>
      <c r="H47" s="166"/>
      <c r="I47" s="166"/>
      <c r="J47" s="165">
        <v>490.46690000000001</v>
      </c>
      <c r="K47" s="165">
        <v>499.19459999999998</v>
      </c>
      <c r="L47" s="165">
        <v>485.67009999999999</v>
      </c>
      <c r="M47" s="165">
        <v>506.41419999999999</v>
      </c>
      <c r="N47" s="165">
        <v>492.49590000000001</v>
      </c>
      <c r="O47" s="165">
        <v>224.12260000000001</v>
      </c>
      <c r="P47" s="165">
        <v>220.74189999999999</v>
      </c>
      <c r="Q47" s="165">
        <v>223.08269999999999</v>
      </c>
      <c r="R47" s="165">
        <v>220.6961</v>
      </c>
      <c r="S47" s="165">
        <v>218.3905</v>
      </c>
      <c r="T47" s="165">
        <v>220.70740000000001</v>
      </c>
      <c r="U47" s="165">
        <v>223.9</v>
      </c>
      <c r="V47" s="166"/>
      <c r="W47" s="165">
        <v>224.4</v>
      </c>
      <c r="X47" s="166"/>
      <c r="Y47" s="165">
        <v>140.2705</v>
      </c>
      <c r="Z47" s="165">
        <v>139.2654</v>
      </c>
      <c r="AA47" s="165">
        <v>138.56360000000001</v>
      </c>
      <c r="AB47" s="165">
        <v>135.17099999999999</v>
      </c>
      <c r="AC47" s="166"/>
      <c r="AD47" s="165">
        <v>141.5318</v>
      </c>
      <c r="AE47" s="165">
        <v>124.9306</v>
      </c>
      <c r="AF47" s="165">
        <v>140.5335</v>
      </c>
    </row>
    <row r="48" spans="1:32" ht="18" customHeight="1" x14ac:dyDescent="0.3">
      <c r="A48" s="162" t="s">
        <v>88</v>
      </c>
      <c r="B48" s="162" t="s">
        <v>813</v>
      </c>
      <c r="C48" s="165">
        <v>500.07150000000001</v>
      </c>
      <c r="D48" s="165">
        <v>498.39139999999998</v>
      </c>
      <c r="E48" s="165">
        <v>495.3596</v>
      </c>
      <c r="F48" s="165">
        <v>504.9572</v>
      </c>
      <c r="G48" s="165">
        <v>508.2346</v>
      </c>
      <c r="H48" s="165">
        <v>505.03210000000001</v>
      </c>
      <c r="I48" s="166"/>
      <c r="J48" s="165">
        <v>490.92759999999998</v>
      </c>
      <c r="K48" s="165">
        <v>499.5557</v>
      </c>
      <c r="L48" s="165">
        <v>486.42180000000002</v>
      </c>
      <c r="M48" s="165">
        <v>506.28449999999998</v>
      </c>
      <c r="N48" s="165">
        <v>493.98</v>
      </c>
      <c r="O48" s="165">
        <v>225.4144</v>
      </c>
      <c r="P48" s="165">
        <v>222.5027</v>
      </c>
      <c r="Q48" s="165">
        <v>224.5849</v>
      </c>
      <c r="R48" s="165">
        <v>221.2329</v>
      </c>
      <c r="S48" s="165">
        <v>219.26910000000001</v>
      </c>
      <c r="T48" s="165">
        <v>220.9085</v>
      </c>
      <c r="U48" s="165">
        <v>223.9</v>
      </c>
      <c r="V48" s="166"/>
      <c r="W48" s="165">
        <v>225</v>
      </c>
      <c r="X48" s="166"/>
      <c r="Y48" s="165">
        <v>140.7062</v>
      </c>
      <c r="Z48" s="165">
        <v>139.5145</v>
      </c>
      <c r="AA48" s="165">
        <v>138.6233</v>
      </c>
      <c r="AB48" s="165">
        <v>135.3228</v>
      </c>
      <c r="AC48" s="166"/>
      <c r="AD48" s="165">
        <v>141.88300000000001</v>
      </c>
      <c r="AE48" s="165">
        <v>125.1161</v>
      </c>
      <c r="AF48" s="165">
        <v>140.94200000000001</v>
      </c>
    </row>
    <row r="49" spans="1:32" ht="18" customHeight="1" x14ac:dyDescent="0.3">
      <c r="A49" s="162" t="s">
        <v>88</v>
      </c>
      <c r="B49" s="162" t="s">
        <v>814</v>
      </c>
      <c r="C49" s="167">
        <v>501.06810000000002</v>
      </c>
      <c r="D49" s="167">
        <v>499.54680000000002</v>
      </c>
      <c r="E49" s="167">
        <v>494.30919999999998</v>
      </c>
      <c r="F49" s="167">
        <v>506.12349999999998</v>
      </c>
      <c r="G49" s="167">
        <v>509.08319999999998</v>
      </c>
      <c r="H49" s="167">
        <v>506.22899999999998</v>
      </c>
      <c r="I49" s="168"/>
      <c r="J49" s="167">
        <v>491.26859999999999</v>
      </c>
      <c r="K49" s="167">
        <v>500.65159999999997</v>
      </c>
      <c r="L49" s="167">
        <v>486.18869999999998</v>
      </c>
      <c r="M49" s="167">
        <v>507.82810000000001</v>
      </c>
      <c r="N49" s="167">
        <v>494.20479999999998</v>
      </c>
      <c r="O49" s="167">
        <v>225.0736</v>
      </c>
      <c r="P49" s="167">
        <v>222.56569999999999</v>
      </c>
      <c r="Q49" s="167">
        <v>225.2491</v>
      </c>
      <c r="R49" s="167">
        <v>221.59270000000001</v>
      </c>
      <c r="S49" s="167">
        <v>219.63820000000001</v>
      </c>
      <c r="T49" s="167">
        <v>220.92570000000001</v>
      </c>
      <c r="U49" s="167">
        <v>223.9</v>
      </c>
      <c r="V49" s="168"/>
      <c r="W49" s="167">
        <v>225.2</v>
      </c>
      <c r="X49" s="167">
        <v>140.43799999999999</v>
      </c>
      <c r="Y49" s="167">
        <v>141.2099</v>
      </c>
      <c r="Z49" s="167">
        <v>139.613</v>
      </c>
      <c r="AA49" s="167">
        <v>138.93029999999999</v>
      </c>
      <c r="AB49" s="167">
        <v>135.59880000000001</v>
      </c>
      <c r="AC49" s="168"/>
      <c r="AD49" s="167">
        <v>141.9855</v>
      </c>
      <c r="AE49" s="167">
        <v>125.0722</v>
      </c>
      <c r="AF49" s="167">
        <v>141.33000000000001</v>
      </c>
    </row>
    <row r="50" spans="1:32" ht="18" customHeight="1" x14ac:dyDescent="0.3">
      <c r="A50" s="162" t="s">
        <v>88</v>
      </c>
      <c r="B50" s="162" t="s">
        <v>815</v>
      </c>
      <c r="C50" s="163">
        <v>500.9633</v>
      </c>
      <c r="D50" s="163">
        <v>498.49639999999999</v>
      </c>
      <c r="E50" s="163">
        <v>490.89550000000003</v>
      </c>
      <c r="F50" s="163">
        <v>506.46100000000001</v>
      </c>
      <c r="G50" s="163">
        <v>509.14519999999999</v>
      </c>
      <c r="H50" s="163">
        <v>505.63490000000002</v>
      </c>
      <c r="I50" s="164"/>
      <c r="J50" s="163">
        <v>491.86919999999998</v>
      </c>
      <c r="K50" s="163">
        <v>500.32920000000001</v>
      </c>
      <c r="L50" s="163">
        <v>486.59629999999999</v>
      </c>
      <c r="M50" s="163">
        <v>507.9581</v>
      </c>
      <c r="N50" s="163">
        <v>493.9128</v>
      </c>
      <c r="O50" s="163">
        <v>225.8433</v>
      </c>
      <c r="P50" s="163">
        <v>222.48220000000001</v>
      </c>
      <c r="Q50" s="163">
        <v>225.33709999999999</v>
      </c>
      <c r="R50" s="163">
        <v>222.10810000000001</v>
      </c>
      <c r="S50" s="163">
        <v>219.92619999999999</v>
      </c>
      <c r="T50" s="163">
        <v>221.06639999999999</v>
      </c>
      <c r="U50" s="163">
        <v>224</v>
      </c>
      <c r="V50" s="164"/>
      <c r="W50" s="163">
        <v>225.2</v>
      </c>
      <c r="X50" s="163">
        <v>141.25149999999999</v>
      </c>
      <c r="Y50" s="163">
        <v>140.24789999999999</v>
      </c>
      <c r="Z50" s="163">
        <v>139.81020000000001</v>
      </c>
      <c r="AA50" s="163">
        <v>139.34690000000001</v>
      </c>
      <c r="AB50" s="163">
        <v>136.0266</v>
      </c>
      <c r="AC50" s="164"/>
      <c r="AD50" s="163">
        <v>141.76589999999999</v>
      </c>
      <c r="AE50" s="163">
        <v>126.0097</v>
      </c>
      <c r="AF50" s="163">
        <v>141.73849999999999</v>
      </c>
    </row>
    <row r="51" spans="1:32" ht="18" customHeight="1" x14ac:dyDescent="0.3">
      <c r="A51" s="162" t="s">
        <v>88</v>
      </c>
      <c r="B51" s="162" t="s">
        <v>816</v>
      </c>
      <c r="C51" s="165">
        <v>508.46460000000002</v>
      </c>
      <c r="D51" s="165">
        <v>506.8467</v>
      </c>
      <c r="E51" s="165">
        <v>498.82580000000002</v>
      </c>
      <c r="F51" s="165">
        <v>509.8168</v>
      </c>
      <c r="G51" s="165">
        <v>512.50909999999999</v>
      </c>
      <c r="H51" s="165">
        <v>508.63080000000002</v>
      </c>
      <c r="I51" s="166"/>
      <c r="J51" s="165">
        <v>492.29059999999998</v>
      </c>
      <c r="K51" s="165">
        <v>500.2423</v>
      </c>
      <c r="L51" s="165">
        <v>486.57029999999997</v>
      </c>
      <c r="M51" s="165">
        <v>506.85559999999998</v>
      </c>
      <c r="N51" s="165">
        <v>493.51589999999999</v>
      </c>
      <c r="O51" s="165">
        <v>225.54069999999999</v>
      </c>
      <c r="P51" s="165">
        <v>225.4888</v>
      </c>
      <c r="Q51" s="165">
        <v>230.30950000000001</v>
      </c>
      <c r="R51" s="165">
        <v>223.03460000000001</v>
      </c>
      <c r="S51" s="165">
        <v>220.95240000000001</v>
      </c>
      <c r="T51" s="165">
        <v>221.1764</v>
      </c>
      <c r="U51" s="165">
        <v>223.9</v>
      </c>
      <c r="V51" s="166"/>
      <c r="W51" s="165">
        <v>225.3</v>
      </c>
      <c r="X51" s="165">
        <v>142.06180000000001</v>
      </c>
      <c r="Y51" s="165">
        <v>140.2251</v>
      </c>
      <c r="Z51" s="165">
        <v>140.0592</v>
      </c>
      <c r="AA51" s="165">
        <v>139.66460000000001</v>
      </c>
      <c r="AB51" s="165">
        <v>136.21979999999999</v>
      </c>
      <c r="AC51" s="166"/>
      <c r="AD51" s="165">
        <v>141.70740000000001</v>
      </c>
      <c r="AE51" s="165">
        <v>126.42959999999999</v>
      </c>
      <c r="AF51" s="165">
        <v>142.5145</v>
      </c>
    </row>
    <row r="52" spans="1:32" ht="18" customHeight="1" x14ac:dyDescent="0.3">
      <c r="A52" s="162" t="s">
        <v>88</v>
      </c>
      <c r="B52" s="162" t="s">
        <v>817</v>
      </c>
      <c r="C52" s="165">
        <v>493.04219999999998</v>
      </c>
      <c r="D52" s="165">
        <v>492.1943</v>
      </c>
      <c r="E52" s="165">
        <v>484.59320000000002</v>
      </c>
      <c r="F52" s="165">
        <v>504.72719999999998</v>
      </c>
      <c r="G52" s="165">
        <v>507.3929</v>
      </c>
      <c r="H52" s="165">
        <v>505.66379999999998</v>
      </c>
      <c r="I52" s="166"/>
      <c r="J52" s="165">
        <v>490.94420000000002</v>
      </c>
      <c r="K52" s="165">
        <v>499.76780000000002</v>
      </c>
      <c r="L52" s="165">
        <v>485.5924</v>
      </c>
      <c r="M52" s="165">
        <v>507.26479999999998</v>
      </c>
      <c r="N52" s="165">
        <v>492.28870000000001</v>
      </c>
      <c r="O52" s="165">
        <v>221.7338</v>
      </c>
      <c r="P52" s="165">
        <v>219.23410000000001</v>
      </c>
      <c r="Q52" s="165">
        <v>223.8169</v>
      </c>
      <c r="R52" s="165">
        <v>221.0856</v>
      </c>
      <c r="S52" s="165">
        <v>219.95570000000001</v>
      </c>
      <c r="T52" s="165">
        <v>220.96809999999999</v>
      </c>
      <c r="U52" s="165">
        <v>224</v>
      </c>
      <c r="V52" s="166"/>
      <c r="W52" s="165">
        <v>225.1</v>
      </c>
      <c r="X52" s="165">
        <v>142.86969999999999</v>
      </c>
      <c r="Y52" s="165">
        <v>140.0658</v>
      </c>
      <c r="Z52" s="165">
        <v>140.11109999999999</v>
      </c>
      <c r="AA52" s="165">
        <v>140.17859999999999</v>
      </c>
      <c r="AB52" s="165">
        <v>135.999</v>
      </c>
      <c r="AC52" s="166"/>
      <c r="AD52" s="165">
        <v>141.60489999999999</v>
      </c>
      <c r="AE52" s="165">
        <v>125.7265</v>
      </c>
      <c r="AF52" s="165">
        <v>142.96379999999999</v>
      </c>
    </row>
    <row r="53" spans="1:32" ht="18" customHeight="1" x14ac:dyDescent="0.3">
      <c r="A53" s="162" t="s">
        <v>88</v>
      </c>
      <c r="B53" s="162" t="s">
        <v>818</v>
      </c>
      <c r="C53" s="165">
        <v>501.5403</v>
      </c>
      <c r="D53" s="165">
        <v>500.12439999999998</v>
      </c>
      <c r="E53" s="165">
        <v>494.67689999999999</v>
      </c>
      <c r="F53" s="165">
        <v>504.78739999999999</v>
      </c>
      <c r="G53" s="165">
        <v>507.47949999999997</v>
      </c>
      <c r="H53" s="165">
        <v>504.06330000000003</v>
      </c>
      <c r="I53" s="166"/>
      <c r="J53" s="165">
        <v>490.81169999999997</v>
      </c>
      <c r="K53" s="165">
        <v>500.27530000000002</v>
      </c>
      <c r="L53" s="165">
        <v>486.49619999999999</v>
      </c>
      <c r="M53" s="165">
        <v>507.846</v>
      </c>
      <c r="N53" s="165">
        <v>493.96120000000002</v>
      </c>
      <c r="O53" s="165">
        <v>224.42089999999999</v>
      </c>
      <c r="P53" s="165">
        <v>223.4855</v>
      </c>
      <c r="Q53" s="165">
        <v>227.2569</v>
      </c>
      <c r="R53" s="165">
        <v>220.8288</v>
      </c>
      <c r="S53" s="165">
        <v>219.30600000000001</v>
      </c>
      <c r="T53" s="165">
        <v>221.01499999999999</v>
      </c>
      <c r="U53" s="165">
        <v>224.6</v>
      </c>
      <c r="V53" s="166"/>
      <c r="W53" s="165">
        <v>225.9</v>
      </c>
      <c r="X53" s="166"/>
      <c r="Y53" s="165">
        <v>140.65610000000001</v>
      </c>
      <c r="Z53" s="165">
        <v>140.60919999999999</v>
      </c>
      <c r="AA53" s="165">
        <v>139.97020000000001</v>
      </c>
      <c r="AB53" s="165">
        <v>134.23259999999999</v>
      </c>
      <c r="AC53" s="166"/>
      <c r="AD53" s="165">
        <v>141.8391</v>
      </c>
      <c r="AE53" s="165">
        <v>125.4482</v>
      </c>
      <c r="AF53" s="165">
        <v>143.3314</v>
      </c>
    </row>
    <row r="54" spans="1:32" ht="18" customHeight="1" x14ac:dyDescent="0.3">
      <c r="A54" s="162" t="s">
        <v>88</v>
      </c>
      <c r="B54" s="162" t="s">
        <v>819</v>
      </c>
      <c r="C54" s="165">
        <v>501.17309999999998</v>
      </c>
      <c r="D54" s="165">
        <v>498.75900000000001</v>
      </c>
      <c r="E54" s="165">
        <v>495.09699999999998</v>
      </c>
      <c r="F54" s="165">
        <v>504.52530000000002</v>
      </c>
      <c r="G54" s="165">
        <v>507.81560000000002</v>
      </c>
      <c r="H54" s="165">
        <v>504.35169999999999</v>
      </c>
      <c r="I54" s="166"/>
      <c r="J54" s="165">
        <v>491.392</v>
      </c>
      <c r="K54" s="165">
        <v>500.16950000000003</v>
      </c>
      <c r="L54" s="165">
        <v>486.0478</v>
      </c>
      <c r="M54" s="165">
        <v>507.79489999999998</v>
      </c>
      <c r="N54" s="165">
        <v>494.64420000000001</v>
      </c>
      <c r="O54" s="165">
        <v>225.57749999999999</v>
      </c>
      <c r="P54" s="165">
        <v>224.24629999999999</v>
      </c>
      <c r="Q54" s="165">
        <v>228.77889999999999</v>
      </c>
      <c r="R54" s="165">
        <v>220.48580000000001</v>
      </c>
      <c r="S54" s="165">
        <v>218.98859999999999</v>
      </c>
      <c r="T54" s="165">
        <v>221.26490000000001</v>
      </c>
      <c r="U54" s="165">
        <v>224.6</v>
      </c>
      <c r="V54" s="166"/>
      <c r="W54" s="165">
        <v>226</v>
      </c>
      <c r="X54" s="165">
        <v>143.7961</v>
      </c>
      <c r="Y54" s="165">
        <v>141.10659999999999</v>
      </c>
      <c r="Z54" s="165">
        <v>140.5573</v>
      </c>
      <c r="AA54" s="165">
        <v>140.0778</v>
      </c>
      <c r="AB54" s="165">
        <v>134.8398</v>
      </c>
      <c r="AC54" s="166"/>
      <c r="AD54" s="165">
        <v>142.2783</v>
      </c>
      <c r="AE54" s="165">
        <v>125.7265</v>
      </c>
      <c r="AF54" s="165">
        <v>143.73990000000001</v>
      </c>
    </row>
    <row r="55" spans="1:32" ht="18" customHeight="1" x14ac:dyDescent="0.3">
      <c r="A55" s="162" t="s">
        <v>88</v>
      </c>
      <c r="B55" s="162" t="s">
        <v>820</v>
      </c>
      <c r="C55" s="165">
        <v>506.83839999999998</v>
      </c>
      <c r="D55" s="165">
        <v>504.32589999999999</v>
      </c>
      <c r="E55" s="165">
        <v>498.56330000000003</v>
      </c>
      <c r="F55" s="165">
        <v>508.40039999999999</v>
      </c>
      <c r="G55" s="165">
        <v>509.81049999999999</v>
      </c>
      <c r="H55" s="165">
        <v>506.4024</v>
      </c>
      <c r="I55" s="166"/>
      <c r="J55" s="165">
        <v>491.20909999999998</v>
      </c>
      <c r="K55" s="165">
        <v>501.62110000000001</v>
      </c>
      <c r="L55" s="165">
        <v>486.8098</v>
      </c>
      <c r="M55" s="165">
        <v>508.7491</v>
      </c>
      <c r="N55" s="165">
        <v>494.89729999999997</v>
      </c>
      <c r="O55" s="165">
        <v>227.1551</v>
      </c>
      <c r="P55" s="165">
        <v>225.7439</v>
      </c>
      <c r="Q55" s="165">
        <v>230.48599999999999</v>
      </c>
      <c r="R55" s="165">
        <v>222.25059999999999</v>
      </c>
      <c r="S55" s="165">
        <v>220.2363</v>
      </c>
      <c r="T55" s="165">
        <v>221.3158</v>
      </c>
      <c r="U55" s="165">
        <v>225.2</v>
      </c>
      <c r="V55" s="166"/>
      <c r="W55" s="165">
        <v>225.9</v>
      </c>
      <c r="X55" s="166"/>
      <c r="Y55" s="165">
        <v>141.2431</v>
      </c>
      <c r="Z55" s="165">
        <v>140.75960000000001</v>
      </c>
      <c r="AA55" s="165">
        <v>140.26949999999999</v>
      </c>
      <c r="AB55" s="165">
        <v>135.39179999999999</v>
      </c>
      <c r="AC55" s="166"/>
      <c r="AD55" s="165">
        <v>142.2929</v>
      </c>
      <c r="AE55" s="165">
        <v>125.0722</v>
      </c>
      <c r="AF55" s="165">
        <v>143.7807</v>
      </c>
    </row>
    <row r="56" spans="1:32" ht="18" customHeight="1" x14ac:dyDescent="0.3">
      <c r="A56" s="162" t="s">
        <v>88</v>
      </c>
      <c r="B56" s="162" t="s">
        <v>821</v>
      </c>
      <c r="C56" s="165">
        <v>506.31380000000001</v>
      </c>
      <c r="D56" s="165">
        <v>505.69130000000001</v>
      </c>
      <c r="E56" s="165">
        <v>499.19349999999997</v>
      </c>
      <c r="F56" s="165">
        <v>508.8211</v>
      </c>
      <c r="G56" s="165">
        <v>510.82240000000002</v>
      </c>
      <c r="H56" s="165">
        <v>506.11399999999998</v>
      </c>
      <c r="I56" s="166"/>
      <c r="J56" s="165">
        <v>493.19650000000001</v>
      </c>
      <c r="K56" s="165">
        <v>501.255</v>
      </c>
      <c r="L56" s="165">
        <v>487.80619999999999</v>
      </c>
      <c r="M56" s="165">
        <v>508.7561</v>
      </c>
      <c r="N56" s="165">
        <v>496.10739999999998</v>
      </c>
      <c r="O56" s="165">
        <v>225.1532</v>
      </c>
      <c r="P56" s="165">
        <v>225.6713</v>
      </c>
      <c r="Q56" s="165">
        <v>229.6138</v>
      </c>
      <c r="R56" s="165">
        <v>222.09180000000001</v>
      </c>
      <c r="S56" s="165">
        <v>220.58330000000001</v>
      </c>
      <c r="T56" s="165">
        <v>221.3845</v>
      </c>
      <c r="U56" s="165">
        <v>225.8</v>
      </c>
      <c r="V56" s="166"/>
      <c r="W56" s="165">
        <v>226.8</v>
      </c>
      <c r="X56" s="165">
        <v>144.63210000000001</v>
      </c>
      <c r="Y56" s="165">
        <v>141.62479999999999</v>
      </c>
      <c r="Z56" s="165">
        <v>140.85820000000001</v>
      </c>
      <c r="AA56" s="165">
        <v>141.28049999999999</v>
      </c>
      <c r="AB56" s="165">
        <v>136.09559999999999</v>
      </c>
      <c r="AC56" s="166"/>
      <c r="AD56" s="165">
        <v>142.77590000000001</v>
      </c>
      <c r="AE56" s="165">
        <v>124.0419</v>
      </c>
      <c r="AF56" s="165">
        <v>144.55680000000001</v>
      </c>
    </row>
    <row r="57" spans="1:32" ht="18" customHeight="1" x14ac:dyDescent="0.3">
      <c r="A57" s="162" t="s">
        <v>822</v>
      </c>
      <c r="B57" s="162" t="s">
        <v>89</v>
      </c>
      <c r="C57" s="167">
        <v>503.4812</v>
      </c>
      <c r="D57" s="167">
        <v>504.90350000000001</v>
      </c>
      <c r="E57" s="167">
        <v>501.39929999999998</v>
      </c>
      <c r="F57" s="167">
        <v>508.01839999999999</v>
      </c>
      <c r="G57" s="167">
        <v>510.8365</v>
      </c>
      <c r="H57" s="167">
        <v>506.07350000000002</v>
      </c>
      <c r="I57" s="168"/>
      <c r="J57" s="167">
        <v>493.44810000000001</v>
      </c>
      <c r="K57" s="167">
        <v>500.82040000000001</v>
      </c>
      <c r="L57" s="167">
        <v>487.3544</v>
      </c>
      <c r="M57" s="167">
        <v>508.27890000000002</v>
      </c>
      <c r="N57" s="167">
        <v>494.93400000000003</v>
      </c>
      <c r="O57" s="167">
        <v>224.86179999999999</v>
      </c>
      <c r="P57" s="167">
        <v>225.6996</v>
      </c>
      <c r="Q57" s="167">
        <v>230.89709999999999</v>
      </c>
      <c r="R57" s="167">
        <v>222.23759999999999</v>
      </c>
      <c r="S57" s="167">
        <v>220.97450000000001</v>
      </c>
      <c r="T57" s="167">
        <v>221.12479999999999</v>
      </c>
      <c r="U57" s="167">
        <v>224.6</v>
      </c>
      <c r="V57" s="168"/>
      <c r="W57" s="167">
        <v>226.4</v>
      </c>
      <c r="X57" s="168"/>
      <c r="Y57" s="167">
        <v>140.5847</v>
      </c>
      <c r="Z57" s="167">
        <v>140.95679999999999</v>
      </c>
      <c r="AA57" s="167">
        <v>141.15479999999999</v>
      </c>
      <c r="AB57" s="167">
        <v>136.19220000000001</v>
      </c>
      <c r="AC57" s="168"/>
      <c r="AD57" s="167">
        <v>142.17580000000001</v>
      </c>
      <c r="AE57" s="167">
        <v>124.5107</v>
      </c>
      <c r="AF57" s="167">
        <v>144.5976</v>
      </c>
    </row>
    <row r="58" spans="1:32" x14ac:dyDescent="0.3">
      <c r="A58" s="229" t="s">
        <v>834</v>
      </c>
      <c r="B58" s="229"/>
      <c r="C58" s="169">
        <v>522.31320000000005</v>
      </c>
      <c r="D58" s="169">
        <v>523.8098</v>
      </c>
      <c r="E58" s="169">
        <v>520.25369999999998</v>
      </c>
      <c r="F58" s="169">
        <v>514.20190000000002</v>
      </c>
      <c r="G58" s="169">
        <v>515.45809999999994</v>
      </c>
      <c r="H58" s="169">
        <v>509.65629999999999</v>
      </c>
      <c r="I58" s="169">
        <v>518.36040000000003</v>
      </c>
      <c r="J58" s="169">
        <v>505.94229999999999</v>
      </c>
      <c r="K58" s="169">
        <v>508.0591</v>
      </c>
      <c r="L58" s="169">
        <v>494.23700000000002</v>
      </c>
      <c r="M58" s="169">
        <v>515.23850000000004</v>
      </c>
      <c r="N58" s="169">
        <v>500.60379999999998</v>
      </c>
      <c r="O58" s="169">
        <v>227.51130000000001</v>
      </c>
      <c r="P58" s="169">
        <v>227.54679999999999</v>
      </c>
      <c r="Q58" s="169">
        <v>230.89709999999999</v>
      </c>
      <c r="R58" s="169">
        <v>223.03460000000001</v>
      </c>
      <c r="S58" s="169">
        <v>221.041</v>
      </c>
      <c r="T58" s="169">
        <v>221.9299</v>
      </c>
      <c r="U58" s="169">
        <v>226.3</v>
      </c>
      <c r="V58" s="169">
        <v>0</v>
      </c>
      <c r="W58" s="169">
        <v>227.8</v>
      </c>
      <c r="X58" s="169">
        <v>144.63210000000001</v>
      </c>
      <c r="Y58" s="169">
        <v>141.62479999999999</v>
      </c>
      <c r="Z58" s="169">
        <v>140.95679999999999</v>
      </c>
      <c r="AA58" s="169">
        <v>141.28049999999999</v>
      </c>
      <c r="AB58" s="169">
        <v>137.1858</v>
      </c>
      <c r="AC58" s="169">
        <v>0</v>
      </c>
      <c r="AD58" s="169">
        <v>142.77590000000001</v>
      </c>
      <c r="AE58" s="169">
        <v>126.42959999999999</v>
      </c>
      <c r="AF58" s="169">
        <v>144.5976</v>
      </c>
    </row>
    <row r="59" spans="1:32" x14ac:dyDescent="0.3">
      <c r="A59" s="229" t="s">
        <v>835</v>
      </c>
      <c r="B59" s="229"/>
      <c r="C59" s="169">
        <v>493.04219999999998</v>
      </c>
      <c r="D59" s="169">
        <v>492.1943</v>
      </c>
      <c r="E59" s="169">
        <v>484.59320000000002</v>
      </c>
      <c r="F59" s="169">
        <v>501.05439999999999</v>
      </c>
      <c r="G59" s="169">
        <v>503.68279999999999</v>
      </c>
      <c r="H59" s="169">
        <v>503.37009999999998</v>
      </c>
      <c r="I59" s="169">
        <v>506.06790000000001</v>
      </c>
      <c r="J59" s="169">
        <v>488.97460000000001</v>
      </c>
      <c r="K59" s="169">
        <v>497.62549999999999</v>
      </c>
      <c r="L59" s="169">
        <v>482.96679999999998</v>
      </c>
      <c r="M59" s="169">
        <v>505.40359999999998</v>
      </c>
      <c r="N59" s="169">
        <v>491.44810000000001</v>
      </c>
      <c r="O59" s="169">
        <v>221.71789999999999</v>
      </c>
      <c r="P59" s="169">
        <v>219.23410000000001</v>
      </c>
      <c r="Q59" s="169">
        <v>221.095</v>
      </c>
      <c r="R59" s="169">
        <v>217.86799999999999</v>
      </c>
      <c r="S59" s="169">
        <v>215.71799999999999</v>
      </c>
      <c r="T59" s="169">
        <v>220.1454</v>
      </c>
      <c r="U59" s="169">
        <v>222.7</v>
      </c>
      <c r="V59" s="169">
        <v>0</v>
      </c>
      <c r="W59" s="169">
        <v>223.6</v>
      </c>
      <c r="X59" s="169">
        <v>140.40649999999999</v>
      </c>
      <c r="Y59" s="169">
        <v>138.8039</v>
      </c>
      <c r="Z59" s="169">
        <v>139.0164</v>
      </c>
      <c r="AA59" s="169">
        <v>137.40780000000001</v>
      </c>
      <c r="AB59" s="169">
        <v>133.3218</v>
      </c>
      <c r="AC59" s="169">
        <v>0</v>
      </c>
      <c r="AD59" s="169">
        <v>139.9802</v>
      </c>
      <c r="AE59" s="169">
        <v>122.4452</v>
      </c>
      <c r="AF59" s="169">
        <v>140.5335</v>
      </c>
    </row>
    <row r="60" spans="1:32" x14ac:dyDescent="0.3">
      <c r="A60" s="229" t="s">
        <v>836</v>
      </c>
      <c r="B60" s="229"/>
      <c r="C60" s="169">
        <v>506.1772458333333</v>
      </c>
      <c r="D60" s="169">
        <v>506.90685624999998</v>
      </c>
      <c r="E60" s="169">
        <v>503.59197499999999</v>
      </c>
      <c r="F60" s="169">
        <v>507.16411875</v>
      </c>
      <c r="G60" s="169">
        <v>509.42566458333334</v>
      </c>
      <c r="H60" s="169">
        <v>506.23123829787232</v>
      </c>
      <c r="I60" s="169">
        <v>513.56050909090914</v>
      </c>
      <c r="J60" s="169">
        <v>496.10710208333325</v>
      </c>
      <c r="K60" s="169">
        <v>503.02778124999998</v>
      </c>
      <c r="L60" s="169">
        <v>488.85030416666666</v>
      </c>
      <c r="M60" s="169">
        <v>510.21122083333336</v>
      </c>
      <c r="N60" s="169">
        <v>496.47536250000002</v>
      </c>
      <c r="O60" s="169">
        <v>225.44410208333332</v>
      </c>
      <c r="P60" s="169">
        <v>223.97436875</v>
      </c>
      <c r="Q60" s="169">
        <v>225.79470624999999</v>
      </c>
      <c r="R60" s="169">
        <v>220.57779791666667</v>
      </c>
      <c r="S60" s="169">
        <v>218.53082916666668</v>
      </c>
      <c r="T60" s="169">
        <v>221.15688333333333</v>
      </c>
      <c r="U60" s="169">
        <v>224.93333333333331</v>
      </c>
      <c r="V60" s="169">
        <v>0</v>
      </c>
      <c r="W60" s="169">
        <v>225.79791666666668</v>
      </c>
      <c r="X60" s="169">
        <v>142.71238108108108</v>
      </c>
      <c r="Y60" s="169">
        <v>140.27613333333332</v>
      </c>
      <c r="Z60" s="169">
        <v>139.98399166666667</v>
      </c>
      <c r="AA60" s="169">
        <v>139.08831458333333</v>
      </c>
      <c r="AB60" s="169">
        <v>135.47862499999999</v>
      </c>
      <c r="AC60" s="169">
        <v>0</v>
      </c>
      <c r="AD60" s="169">
        <v>141.29877291666665</v>
      </c>
      <c r="AE60" s="169">
        <v>124.47778958333332</v>
      </c>
      <c r="AF60" s="169">
        <v>142.71662916666668</v>
      </c>
    </row>
    <row r="61" spans="1:32" x14ac:dyDescent="0.3">
      <c r="A61" s="229" t="s">
        <v>2345</v>
      </c>
      <c r="B61" s="229"/>
      <c r="C61" s="160" t="s">
        <v>174</v>
      </c>
      <c r="D61" s="160" t="s">
        <v>174</v>
      </c>
      <c r="E61" s="160" t="s">
        <v>174</v>
      </c>
      <c r="F61" s="160" t="s">
        <v>2346</v>
      </c>
      <c r="G61" s="160" t="s">
        <v>2346</v>
      </c>
      <c r="H61" s="160" t="s">
        <v>2346</v>
      </c>
      <c r="I61" s="160" t="s">
        <v>2347</v>
      </c>
      <c r="J61" s="160" t="s">
        <v>2347</v>
      </c>
      <c r="K61" s="160" t="s">
        <v>2347</v>
      </c>
      <c r="L61" s="160" t="s">
        <v>2347</v>
      </c>
      <c r="M61" s="160" t="s">
        <v>2347</v>
      </c>
      <c r="N61" s="160" t="s">
        <v>2347</v>
      </c>
      <c r="O61" s="160" t="s">
        <v>174</v>
      </c>
      <c r="P61" s="160" t="s">
        <v>174</v>
      </c>
      <c r="Q61" s="160" t="s">
        <v>174</v>
      </c>
      <c r="R61" s="160" t="s">
        <v>2346</v>
      </c>
      <c r="S61" s="160" t="s">
        <v>2346</v>
      </c>
      <c r="T61" s="160" t="s">
        <v>2347</v>
      </c>
      <c r="U61" s="160" t="s">
        <v>2347</v>
      </c>
      <c r="V61" s="160" t="s">
        <v>2347</v>
      </c>
      <c r="W61" s="160" t="s">
        <v>2347</v>
      </c>
      <c r="X61" s="160" t="s">
        <v>2347</v>
      </c>
      <c r="Y61" s="160" t="s">
        <v>2347</v>
      </c>
      <c r="Z61" s="160" t="s">
        <v>2347</v>
      </c>
      <c r="AA61" s="160" t="s">
        <v>2347</v>
      </c>
      <c r="AB61" s="160" t="s">
        <v>2347</v>
      </c>
      <c r="AC61" s="160" t="s">
        <v>2347</v>
      </c>
      <c r="AD61" s="160" t="s">
        <v>2347</v>
      </c>
      <c r="AE61" s="160" t="s">
        <v>2347</v>
      </c>
      <c r="AF61" s="160" t="s">
        <v>2347</v>
      </c>
    </row>
    <row r="62" spans="1:32" ht="27" customHeight="1" x14ac:dyDescent="0.3">
      <c r="A62" s="229" t="s">
        <v>3</v>
      </c>
      <c r="B62" s="229"/>
      <c r="C62" s="228" t="s">
        <v>509</v>
      </c>
      <c r="D62" s="228"/>
      <c r="E62" s="228"/>
      <c r="F62" s="228"/>
      <c r="G62" s="228"/>
      <c r="H62" s="228"/>
      <c r="I62" s="228" t="s">
        <v>77</v>
      </c>
      <c r="J62" s="228" t="s">
        <v>509</v>
      </c>
      <c r="K62" s="228" t="s">
        <v>77</v>
      </c>
      <c r="L62" s="228" t="s">
        <v>509</v>
      </c>
      <c r="M62" s="228" t="s">
        <v>331</v>
      </c>
      <c r="N62" s="228" t="s">
        <v>77</v>
      </c>
      <c r="O62" s="228" t="s">
        <v>406</v>
      </c>
      <c r="P62" s="228"/>
      <c r="Q62" s="228"/>
      <c r="R62" s="228"/>
      <c r="S62" s="228"/>
      <c r="T62" s="228" t="s">
        <v>509</v>
      </c>
      <c r="U62" s="228" t="s">
        <v>2356</v>
      </c>
      <c r="V62" s="228"/>
      <c r="W62" s="228"/>
      <c r="X62" s="228" t="s">
        <v>406</v>
      </c>
      <c r="Y62" s="228" t="s">
        <v>474</v>
      </c>
      <c r="Z62" s="228" t="s">
        <v>406</v>
      </c>
      <c r="AA62" s="228" t="s">
        <v>2357</v>
      </c>
      <c r="AB62" s="228" t="s">
        <v>564</v>
      </c>
      <c r="AC62" s="228" t="s">
        <v>406</v>
      </c>
      <c r="AD62" s="228" t="s">
        <v>103</v>
      </c>
      <c r="AE62" s="228" t="s">
        <v>406</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2717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2718</v>
      </c>
      <c r="C5" s="1"/>
      <c r="D5" s="1"/>
      <c r="E5" s="1"/>
      <c r="F5" s="1"/>
      <c r="G5" s="1"/>
    </row>
    <row r="6" spans="1:7" ht="34.950000000000003" customHeight="1" x14ac:dyDescent="0.3">
      <c r="A6" s="1"/>
      <c r="B6" s="3" t="s">
        <v>3</v>
      </c>
      <c r="C6" s="3" t="s">
        <v>4</v>
      </c>
      <c r="D6" s="3" t="s">
        <v>6</v>
      </c>
      <c r="E6" s="3" t="s">
        <v>7</v>
      </c>
      <c r="F6" s="3" t="s">
        <v>8</v>
      </c>
      <c r="G6" s="3" t="s">
        <v>2719</v>
      </c>
    </row>
    <row r="7" spans="1:7" x14ac:dyDescent="0.3">
      <c r="A7" s="1"/>
      <c r="B7" s="6" t="s">
        <v>231</v>
      </c>
      <c r="C7" s="6" t="s">
        <v>2720</v>
      </c>
      <c r="D7" s="87" t="s">
        <v>245</v>
      </c>
      <c r="E7" s="87" t="s">
        <v>18</v>
      </c>
      <c r="F7" s="87" t="s">
        <v>2721</v>
      </c>
      <c r="G7" s="6" t="s">
        <v>2722</v>
      </c>
    </row>
    <row r="8" spans="1:7" x14ac:dyDescent="0.3">
      <c r="A8" s="1"/>
      <c r="B8" s="6" t="s">
        <v>231</v>
      </c>
      <c r="C8" s="6" t="s">
        <v>2720</v>
      </c>
      <c r="D8" s="87" t="s">
        <v>247</v>
      </c>
      <c r="E8" s="87" t="s">
        <v>18</v>
      </c>
      <c r="F8" s="87" t="s">
        <v>2723</v>
      </c>
      <c r="G8" s="6" t="s">
        <v>2722</v>
      </c>
    </row>
    <row r="9" spans="1:7" x14ac:dyDescent="0.3">
      <c r="A9" s="1"/>
      <c r="B9" s="6" t="s">
        <v>194</v>
      </c>
      <c r="C9" s="6" t="s">
        <v>2724</v>
      </c>
      <c r="D9" s="87" t="s">
        <v>2725</v>
      </c>
      <c r="E9" s="87" t="s">
        <v>2726</v>
      </c>
      <c r="F9" s="87" t="s">
        <v>2727</v>
      </c>
      <c r="G9" s="6" t="s">
        <v>2728</v>
      </c>
    </row>
    <row r="10" spans="1:7" x14ac:dyDescent="0.3">
      <c r="A10" s="1"/>
      <c r="B10" s="6" t="s">
        <v>231</v>
      </c>
      <c r="C10" s="6" t="s">
        <v>2720</v>
      </c>
      <c r="D10" s="87" t="s">
        <v>247</v>
      </c>
      <c r="E10" s="87" t="s">
        <v>2729</v>
      </c>
      <c r="F10" s="87" t="s">
        <v>2730</v>
      </c>
      <c r="G10" s="6" t="s">
        <v>2722</v>
      </c>
    </row>
    <row r="11" spans="1:7" x14ac:dyDescent="0.3">
      <c r="A11" s="1"/>
      <c r="B11" s="6" t="s">
        <v>231</v>
      </c>
      <c r="C11" s="6" t="s">
        <v>2720</v>
      </c>
      <c r="D11" s="87" t="s">
        <v>245</v>
      </c>
      <c r="E11" s="87" t="s">
        <v>2731</v>
      </c>
      <c r="F11" s="87" t="s">
        <v>19</v>
      </c>
      <c r="G11" s="6" t="s">
        <v>2722</v>
      </c>
    </row>
    <row r="12" spans="1:7" x14ac:dyDescent="0.3">
      <c r="A12" s="1"/>
      <c r="B12" s="6" t="s">
        <v>231</v>
      </c>
      <c r="C12" s="6" t="s">
        <v>2720</v>
      </c>
      <c r="D12" s="87" t="s">
        <v>247</v>
      </c>
      <c r="E12" s="87" t="s">
        <v>2731</v>
      </c>
      <c r="F12" s="87" t="s">
        <v>19</v>
      </c>
      <c r="G12" s="6" t="s">
        <v>2722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2732</v>
      </c>
      <c r="C5" s="1"/>
      <c r="D5" s="1"/>
      <c r="E5" s="1"/>
      <c r="F5" s="1"/>
      <c r="G5" s="1"/>
      <c r="H5" s="1"/>
      <c r="I5" s="1"/>
    </row>
    <row r="6" spans="1:9" ht="34.950000000000003" customHeight="1" x14ac:dyDescent="0.3">
      <c r="A6" s="1"/>
      <c r="B6" s="3" t="s">
        <v>4</v>
      </c>
      <c r="C6" s="3" t="s">
        <v>2733</v>
      </c>
      <c r="D6" s="3" t="s">
        <v>2734</v>
      </c>
      <c r="E6" s="3" t="s">
        <v>7</v>
      </c>
      <c r="F6" s="3" t="s">
        <v>8</v>
      </c>
      <c r="G6" s="3" t="s">
        <v>2735</v>
      </c>
      <c r="H6" s="3" t="s">
        <v>2719</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2737</v>
      </c>
      <c r="C5" s="1"/>
      <c r="D5" s="1"/>
      <c r="E5" s="1"/>
      <c r="F5" s="1"/>
      <c r="G5" s="1"/>
      <c r="H5" s="1"/>
      <c r="I5" s="1"/>
    </row>
    <row r="6" spans="1:9" ht="30" customHeight="1" x14ac:dyDescent="0.3">
      <c r="A6" s="1"/>
      <c r="B6" s="201" t="s">
        <v>2738</v>
      </c>
      <c r="C6" s="201"/>
      <c r="D6" s="201"/>
      <c r="E6" s="201"/>
      <c r="F6" s="201"/>
      <c r="G6" s="201"/>
      <c r="H6" s="201"/>
      <c r="I6" s="201"/>
    </row>
    <row r="7" spans="1:9" ht="19.95" customHeight="1" x14ac:dyDescent="0.3">
      <c r="A7" s="1"/>
      <c r="B7" s="201" t="s">
        <v>2739</v>
      </c>
      <c r="C7" s="201" t="s">
        <v>2740</v>
      </c>
      <c r="D7" s="201"/>
      <c r="E7" s="201" t="s">
        <v>2741</v>
      </c>
      <c r="F7" s="201"/>
      <c r="G7" s="201" t="s">
        <v>2742</v>
      </c>
      <c r="H7" s="201"/>
      <c r="I7" s="201"/>
    </row>
    <row r="8" spans="1:9" ht="19.95" customHeight="1" x14ac:dyDescent="0.3">
      <c r="A8" s="1"/>
      <c r="B8" s="201"/>
      <c r="C8" s="3" t="s">
        <v>2743</v>
      </c>
      <c r="D8" s="3" t="s">
        <v>2744</v>
      </c>
      <c r="E8" s="3" t="s">
        <v>2743</v>
      </c>
      <c r="F8" s="3" t="s">
        <v>2744</v>
      </c>
      <c r="G8" s="3" t="s">
        <v>2743</v>
      </c>
      <c r="H8" s="3" t="s">
        <v>2744</v>
      </c>
      <c r="I8" s="3" t="s">
        <v>2745</v>
      </c>
    </row>
    <row r="9" spans="1:9" ht="26.4" x14ac:dyDescent="0.3">
      <c r="A9" s="1"/>
      <c r="B9" s="87" t="s">
        <v>2746</v>
      </c>
      <c r="C9" s="87" t="s">
        <v>2747</v>
      </c>
      <c r="D9" s="87" t="s">
        <v>2747</v>
      </c>
      <c r="E9" s="87" t="s">
        <v>2747</v>
      </c>
      <c r="F9" s="87" t="s">
        <v>2747</v>
      </c>
      <c r="G9" s="87" t="s">
        <v>2747</v>
      </c>
      <c r="H9" s="87" t="s">
        <v>2747</v>
      </c>
      <c r="I9" s="87" t="s">
        <v>2748</v>
      </c>
    </row>
    <row r="10" spans="1:9" ht="26.4" x14ac:dyDescent="0.3">
      <c r="A10" s="1"/>
      <c r="B10" s="87" t="s">
        <v>2749</v>
      </c>
      <c r="C10" s="87" t="s">
        <v>2747</v>
      </c>
      <c r="D10" s="87" t="s">
        <v>2747</v>
      </c>
      <c r="E10" s="87" t="s">
        <v>2747</v>
      </c>
      <c r="F10" s="87" t="s">
        <v>2747</v>
      </c>
      <c r="G10" s="87" t="s">
        <v>2747</v>
      </c>
      <c r="H10" s="87" t="s">
        <v>2747</v>
      </c>
      <c r="I10" s="87" t="s">
        <v>2748</v>
      </c>
    </row>
    <row r="11" spans="1:9" ht="39.6" x14ac:dyDescent="0.3">
      <c r="A11" s="1"/>
      <c r="B11" s="87" t="s">
        <v>2750</v>
      </c>
      <c r="C11" s="87" t="s">
        <v>2751</v>
      </c>
      <c r="D11" s="87" t="s">
        <v>2752</v>
      </c>
      <c r="E11" s="87" t="s">
        <v>2753</v>
      </c>
      <c r="F11" s="87" t="s">
        <v>2754</v>
      </c>
      <c r="G11" s="87" t="s">
        <v>558</v>
      </c>
      <c r="H11" s="87" t="s">
        <v>558</v>
      </c>
      <c r="I11" s="87" t="s">
        <v>558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760</v>
      </c>
      <c r="C14" s="201"/>
      <c r="D14" s="201"/>
      <c r="E14" s="201"/>
      <c r="F14" s="201"/>
      <c r="G14" s="201"/>
      <c r="H14" s="201"/>
      <c r="I14" s="201"/>
    </row>
    <row r="15" spans="1:9" ht="19.95" customHeight="1" x14ac:dyDescent="0.3">
      <c r="A15" s="1"/>
      <c r="B15" s="201" t="s">
        <v>2739</v>
      </c>
      <c r="C15" s="201" t="s">
        <v>2740</v>
      </c>
      <c r="D15" s="201"/>
      <c r="E15" s="201" t="s">
        <v>2741</v>
      </c>
      <c r="F15" s="201"/>
      <c r="G15" s="201" t="s">
        <v>2742</v>
      </c>
      <c r="H15" s="201"/>
      <c r="I15" s="201"/>
    </row>
    <row r="16" spans="1:9" ht="19.95" customHeight="1" x14ac:dyDescent="0.3">
      <c r="A16" s="1"/>
      <c r="B16" s="201"/>
      <c r="C16" s="3" t="s">
        <v>2743</v>
      </c>
      <c r="D16" s="3" t="s">
        <v>2744</v>
      </c>
      <c r="E16" s="3" t="s">
        <v>2743</v>
      </c>
      <c r="F16" s="3" t="s">
        <v>2744</v>
      </c>
      <c r="G16" s="3" t="s">
        <v>2743</v>
      </c>
      <c r="H16" s="3" t="s">
        <v>2744</v>
      </c>
      <c r="I16" s="3" t="s">
        <v>2745</v>
      </c>
    </row>
    <row r="17" spans="1:9" ht="26.4" x14ac:dyDescent="0.3">
      <c r="A17" s="1"/>
      <c r="B17" s="87" t="s">
        <v>2746</v>
      </c>
      <c r="C17" s="87" t="s">
        <v>2747</v>
      </c>
      <c r="D17" s="87" t="s">
        <v>2747</v>
      </c>
      <c r="E17" s="87" t="s">
        <v>2747</v>
      </c>
      <c r="F17" s="87" t="s">
        <v>2747</v>
      </c>
      <c r="G17" s="87" t="s">
        <v>2747</v>
      </c>
      <c r="H17" s="87" t="s">
        <v>2747</v>
      </c>
      <c r="I17" s="87" t="s">
        <v>2748</v>
      </c>
    </row>
    <row r="18" spans="1:9" ht="26.4" x14ac:dyDescent="0.3">
      <c r="A18" s="1"/>
      <c r="B18" s="87" t="s">
        <v>2749</v>
      </c>
      <c r="C18" s="87" t="s">
        <v>2747</v>
      </c>
      <c r="D18" s="87" t="s">
        <v>2747</v>
      </c>
      <c r="E18" s="87" t="s">
        <v>2747</v>
      </c>
      <c r="F18" s="87" t="s">
        <v>2747</v>
      </c>
      <c r="G18" s="87" t="s">
        <v>2747</v>
      </c>
      <c r="H18" s="87" t="s">
        <v>2747</v>
      </c>
      <c r="I18" s="87" t="s">
        <v>2748</v>
      </c>
    </row>
    <row r="19" spans="1:9" ht="26.4" x14ac:dyDescent="0.3">
      <c r="A19" s="1"/>
      <c r="B19" s="87" t="s">
        <v>2750</v>
      </c>
      <c r="C19" s="87" t="s">
        <v>2755</v>
      </c>
      <c r="D19" s="87" t="s">
        <v>2756</v>
      </c>
      <c r="E19" s="87" t="s">
        <v>2757</v>
      </c>
      <c r="F19" s="87" t="s">
        <v>2758</v>
      </c>
      <c r="G19" s="87" t="s">
        <v>558</v>
      </c>
      <c r="H19" s="87" t="s">
        <v>558</v>
      </c>
      <c r="I19" s="87" t="s">
        <v>558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2759</v>
      </c>
      <c r="C22" s="201"/>
      <c r="D22" s="201"/>
      <c r="E22" s="201"/>
      <c r="F22" s="201"/>
      <c r="G22" s="201"/>
      <c r="H22" s="201"/>
      <c r="I22" s="201"/>
    </row>
    <row r="23" spans="1:9" ht="19.95" customHeight="1" x14ac:dyDescent="0.3">
      <c r="A23" s="1"/>
      <c r="B23" s="201" t="s">
        <v>2739</v>
      </c>
      <c r="C23" s="201" t="s">
        <v>2740</v>
      </c>
      <c r="D23" s="201"/>
      <c r="E23" s="201" t="s">
        <v>2741</v>
      </c>
      <c r="F23" s="201"/>
      <c r="G23" s="201" t="s">
        <v>2742</v>
      </c>
      <c r="H23" s="201"/>
      <c r="I23" s="201"/>
    </row>
    <row r="24" spans="1:9" ht="19.95" customHeight="1" x14ac:dyDescent="0.3">
      <c r="A24" s="1"/>
      <c r="B24" s="201"/>
      <c r="C24" s="3" t="s">
        <v>2743</v>
      </c>
      <c r="D24" s="3" t="s">
        <v>2744</v>
      </c>
      <c r="E24" s="3" t="s">
        <v>2743</v>
      </c>
      <c r="F24" s="3" t="s">
        <v>2744</v>
      </c>
      <c r="G24" s="3" t="s">
        <v>2743</v>
      </c>
      <c r="H24" s="3" t="s">
        <v>2744</v>
      </c>
      <c r="I24" s="3" t="s">
        <v>2745</v>
      </c>
    </row>
    <row r="25" spans="1:9" ht="26.4" x14ac:dyDescent="0.3">
      <c r="A25" s="1"/>
      <c r="B25" s="87" t="s">
        <v>2746</v>
      </c>
      <c r="C25" s="87" t="s">
        <v>2747</v>
      </c>
      <c r="D25" s="87" t="s">
        <v>2747</v>
      </c>
      <c r="E25" s="87" t="s">
        <v>2747</v>
      </c>
      <c r="F25" s="87" t="s">
        <v>2747</v>
      </c>
      <c r="G25" s="87" t="s">
        <v>2747</v>
      </c>
      <c r="H25" s="87" t="s">
        <v>2747</v>
      </c>
      <c r="I25" s="87" t="s">
        <v>2748</v>
      </c>
    </row>
    <row r="26" spans="1:9" ht="26.4" x14ac:dyDescent="0.3">
      <c r="A26" s="1"/>
      <c r="B26" s="87" t="s">
        <v>2749</v>
      </c>
      <c r="C26" s="87" t="s">
        <v>2747</v>
      </c>
      <c r="D26" s="87" t="s">
        <v>2747</v>
      </c>
      <c r="E26" s="87" t="s">
        <v>2747</v>
      </c>
      <c r="F26" s="87" t="s">
        <v>2747</v>
      </c>
      <c r="G26" s="87" t="s">
        <v>2747</v>
      </c>
      <c r="H26" s="87" t="s">
        <v>2747</v>
      </c>
      <c r="I26" s="87" t="s">
        <v>2748</v>
      </c>
    </row>
    <row r="27" spans="1:9" ht="26.4" x14ac:dyDescent="0.3">
      <c r="A27" s="1"/>
      <c r="B27" s="87" t="s">
        <v>2750</v>
      </c>
      <c r="C27" s="87" t="s">
        <v>2760</v>
      </c>
      <c r="D27" s="87" t="s">
        <v>2761</v>
      </c>
      <c r="E27" s="87" t="s">
        <v>2762</v>
      </c>
      <c r="F27" s="87" t="s">
        <v>2763</v>
      </c>
      <c r="G27" s="87" t="s">
        <v>558</v>
      </c>
      <c r="H27" s="87" t="s">
        <v>558</v>
      </c>
      <c r="I27" s="87" t="s">
        <v>558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2703</v>
      </c>
      <c r="C30" s="201"/>
      <c r="D30" s="201"/>
      <c r="E30" s="201"/>
      <c r="F30" s="201"/>
      <c r="G30" s="201"/>
      <c r="H30" s="201"/>
      <c r="I30" s="201"/>
    </row>
    <row r="31" spans="1:9" ht="19.95" customHeight="1" x14ac:dyDescent="0.3">
      <c r="A31" s="1"/>
      <c r="B31" s="201" t="s">
        <v>2739</v>
      </c>
      <c r="C31" s="201" t="s">
        <v>2740</v>
      </c>
      <c r="D31" s="201"/>
      <c r="E31" s="201" t="s">
        <v>2741</v>
      </c>
      <c r="F31" s="201"/>
      <c r="G31" s="201" t="s">
        <v>2742</v>
      </c>
      <c r="H31" s="201"/>
      <c r="I31" s="201"/>
    </row>
    <row r="32" spans="1:9" ht="19.95" customHeight="1" x14ac:dyDescent="0.3">
      <c r="A32" s="1"/>
      <c r="B32" s="201"/>
      <c r="C32" s="3" t="s">
        <v>2743</v>
      </c>
      <c r="D32" s="3" t="s">
        <v>2744</v>
      </c>
      <c r="E32" s="3" t="s">
        <v>2743</v>
      </c>
      <c r="F32" s="3" t="s">
        <v>2744</v>
      </c>
      <c r="G32" s="3" t="s">
        <v>2743</v>
      </c>
      <c r="H32" s="3" t="s">
        <v>2744</v>
      </c>
      <c r="I32" s="3" t="s">
        <v>2745</v>
      </c>
    </row>
    <row r="33" spans="1:9" ht="26.4" x14ac:dyDescent="0.3">
      <c r="A33" s="1"/>
      <c r="B33" s="87" t="s">
        <v>2746</v>
      </c>
      <c r="C33" s="87" t="s">
        <v>2747</v>
      </c>
      <c r="D33" s="87" t="s">
        <v>2747</v>
      </c>
      <c r="E33" s="87" t="s">
        <v>2747</v>
      </c>
      <c r="F33" s="87" t="s">
        <v>2747</v>
      </c>
      <c r="G33" s="87" t="s">
        <v>2747</v>
      </c>
      <c r="H33" s="87" t="s">
        <v>2747</v>
      </c>
      <c r="I33" s="87" t="s">
        <v>2748</v>
      </c>
    </row>
    <row r="34" spans="1:9" ht="26.4" x14ac:dyDescent="0.3">
      <c r="A34" s="1"/>
      <c r="B34" s="87" t="s">
        <v>2749</v>
      </c>
      <c r="C34" s="87" t="s">
        <v>2747</v>
      </c>
      <c r="D34" s="87" t="s">
        <v>2747</v>
      </c>
      <c r="E34" s="87" t="s">
        <v>2747</v>
      </c>
      <c r="F34" s="87" t="s">
        <v>2747</v>
      </c>
      <c r="G34" s="87" t="s">
        <v>2747</v>
      </c>
      <c r="H34" s="87" t="s">
        <v>2747</v>
      </c>
      <c r="I34" s="87" t="s">
        <v>2748</v>
      </c>
    </row>
    <row r="35" spans="1:9" ht="26.4" x14ac:dyDescent="0.3">
      <c r="A35" s="1"/>
      <c r="B35" s="87" t="s">
        <v>2750</v>
      </c>
      <c r="C35" s="87" t="s">
        <v>2764</v>
      </c>
      <c r="D35" s="87" t="s">
        <v>2765</v>
      </c>
      <c r="E35" s="87" t="s">
        <v>2753</v>
      </c>
      <c r="F35" s="87" t="s">
        <v>2754</v>
      </c>
      <c r="G35" s="87" t="s">
        <v>558</v>
      </c>
      <c r="H35" s="87" t="s">
        <v>558</v>
      </c>
      <c r="I35" s="87" t="s">
        <v>558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565</v>
      </c>
      <c r="C38" s="201"/>
      <c r="D38" s="201"/>
      <c r="E38" s="201"/>
      <c r="F38" s="201"/>
      <c r="G38" s="201"/>
      <c r="H38" s="201"/>
      <c r="I38" s="201"/>
    </row>
    <row r="39" spans="1:9" ht="19.95" customHeight="1" x14ac:dyDescent="0.3">
      <c r="A39" s="1"/>
      <c r="B39" s="201" t="s">
        <v>2739</v>
      </c>
      <c r="C39" s="201" t="s">
        <v>2740</v>
      </c>
      <c r="D39" s="201"/>
      <c r="E39" s="201" t="s">
        <v>2741</v>
      </c>
      <c r="F39" s="201"/>
      <c r="G39" s="201" t="s">
        <v>2742</v>
      </c>
      <c r="H39" s="201"/>
      <c r="I39" s="201"/>
    </row>
    <row r="40" spans="1:9" ht="19.95" customHeight="1" x14ac:dyDescent="0.3">
      <c r="A40" s="1"/>
      <c r="B40" s="201"/>
      <c r="C40" s="3" t="s">
        <v>2743</v>
      </c>
      <c r="D40" s="3" t="s">
        <v>2744</v>
      </c>
      <c r="E40" s="3" t="s">
        <v>2743</v>
      </c>
      <c r="F40" s="3" t="s">
        <v>2744</v>
      </c>
      <c r="G40" s="3" t="s">
        <v>2743</v>
      </c>
      <c r="H40" s="3" t="s">
        <v>2744</v>
      </c>
      <c r="I40" s="3" t="s">
        <v>2745</v>
      </c>
    </row>
    <row r="41" spans="1:9" ht="26.4" x14ac:dyDescent="0.3">
      <c r="A41" s="1"/>
      <c r="B41" s="87" t="s">
        <v>2746</v>
      </c>
      <c r="C41" s="87" t="s">
        <v>2747</v>
      </c>
      <c r="D41" s="87" t="s">
        <v>2747</v>
      </c>
      <c r="E41" s="87" t="s">
        <v>2747</v>
      </c>
      <c r="F41" s="87" t="s">
        <v>2747</v>
      </c>
      <c r="G41" s="87" t="s">
        <v>2747</v>
      </c>
      <c r="H41" s="87" t="s">
        <v>2747</v>
      </c>
      <c r="I41" s="87" t="s">
        <v>2748</v>
      </c>
    </row>
    <row r="42" spans="1:9" ht="26.4" x14ac:dyDescent="0.3">
      <c r="A42" s="1"/>
      <c r="B42" s="87" t="s">
        <v>2749</v>
      </c>
      <c r="C42" s="87" t="s">
        <v>2747</v>
      </c>
      <c r="D42" s="87" t="s">
        <v>2747</v>
      </c>
      <c r="E42" s="87" t="s">
        <v>2747</v>
      </c>
      <c r="F42" s="87" t="s">
        <v>2747</v>
      </c>
      <c r="G42" s="87" t="s">
        <v>2747</v>
      </c>
      <c r="H42" s="87" t="s">
        <v>2747</v>
      </c>
      <c r="I42" s="87" t="s">
        <v>2748</v>
      </c>
    </row>
    <row r="43" spans="1:9" ht="26.4" x14ac:dyDescent="0.3">
      <c r="A43" s="1"/>
      <c r="B43" s="87" t="s">
        <v>2750</v>
      </c>
      <c r="C43" s="87" t="s">
        <v>2764</v>
      </c>
      <c r="D43" s="87" t="s">
        <v>2766</v>
      </c>
      <c r="E43" s="87" t="s">
        <v>2753</v>
      </c>
      <c r="F43" s="87" t="s">
        <v>2754</v>
      </c>
      <c r="G43" s="87" t="s">
        <v>558</v>
      </c>
      <c r="H43" s="87" t="s">
        <v>558</v>
      </c>
      <c r="I43" s="87" t="s">
        <v>558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2767</v>
      </c>
      <c r="C46" s="201"/>
      <c r="D46" s="201"/>
      <c r="E46" s="201"/>
      <c r="F46" s="201"/>
      <c r="G46" s="201"/>
      <c r="H46" s="201"/>
      <c r="I46" s="201"/>
    </row>
    <row r="47" spans="1:9" ht="19.95" customHeight="1" x14ac:dyDescent="0.3">
      <c r="A47" s="1"/>
      <c r="B47" s="201" t="s">
        <v>2739</v>
      </c>
      <c r="C47" s="201" t="s">
        <v>2740</v>
      </c>
      <c r="D47" s="201"/>
      <c r="E47" s="201" t="s">
        <v>2741</v>
      </c>
      <c r="F47" s="201"/>
      <c r="G47" s="201" t="s">
        <v>2742</v>
      </c>
      <c r="H47" s="201"/>
      <c r="I47" s="201"/>
    </row>
    <row r="48" spans="1:9" ht="19.95" customHeight="1" x14ac:dyDescent="0.3">
      <c r="A48" s="1"/>
      <c r="B48" s="201"/>
      <c r="C48" s="3" t="s">
        <v>2743</v>
      </c>
      <c r="D48" s="3" t="s">
        <v>2744</v>
      </c>
      <c r="E48" s="3" t="s">
        <v>2743</v>
      </c>
      <c r="F48" s="3" t="s">
        <v>2744</v>
      </c>
      <c r="G48" s="3" t="s">
        <v>2743</v>
      </c>
      <c r="H48" s="3" t="s">
        <v>2744</v>
      </c>
      <c r="I48" s="3" t="s">
        <v>2745</v>
      </c>
    </row>
    <row r="49" spans="1:9" ht="26.4" x14ac:dyDescent="0.3">
      <c r="A49" s="1"/>
      <c r="B49" s="87" t="s">
        <v>2746</v>
      </c>
      <c r="C49" s="87" t="s">
        <v>2747</v>
      </c>
      <c r="D49" s="87" t="s">
        <v>2747</v>
      </c>
      <c r="E49" s="87" t="s">
        <v>2747</v>
      </c>
      <c r="F49" s="87" t="s">
        <v>2747</v>
      </c>
      <c r="G49" s="87" t="s">
        <v>2747</v>
      </c>
      <c r="H49" s="87" t="s">
        <v>2747</v>
      </c>
      <c r="I49" s="87" t="s">
        <v>2748</v>
      </c>
    </row>
    <row r="50" spans="1:9" ht="26.4" x14ac:dyDescent="0.3">
      <c r="A50" s="1"/>
      <c r="B50" s="87" t="s">
        <v>2749</v>
      </c>
      <c r="C50" s="87" t="s">
        <v>2747</v>
      </c>
      <c r="D50" s="87" t="s">
        <v>2747</v>
      </c>
      <c r="E50" s="87" t="s">
        <v>2747</v>
      </c>
      <c r="F50" s="87" t="s">
        <v>2747</v>
      </c>
      <c r="G50" s="87" t="s">
        <v>2747</v>
      </c>
      <c r="H50" s="87" t="s">
        <v>2747</v>
      </c>
      <c r="I50" s="87" t="s">
        <v>2748</v>
      </c>
    </row>
    <row r="51" spans="1:9" ht="26.4" x14ac:dyDescent="0.3">
      <c r="A51" s="1"/>
      <c r="B51" s="87" t="s">
        <v>2750</v>
      </c>
      <c r="C51" s="87" t="s">
        <v>2768</v>
      </c>
      <c r="D51" s="87" t="s">
        <v>2769</v>
      </c>
      <c r="E51" s="87" t="s">
        <v>2753</v>
      </c>
      <c r="F51" s="87" t="s">
        <v>2770</v>
      </c>
      <c r="G51" s="87" t="s">
        <v>558</v>
      </c>
      <c r="H51" s="87" t="s">
        <v>558</v>
      </c>
      <c r="I51" s="87" t="s">
        <v>558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454</v>
      </c>
      <c r="C54" s="201"/>
      <c r="D54" s="201"/>
      <c r="E54" s="201"/>
      <c r="F54" s="201"/>
      <c r="G54" s="201"/>
      <c r="H54" s="201"/>
      <c r="I54" s="201"/>
    </row>
    <row r="55" spans="1:9" ht="19.95" customHeight="1" x14ac:dyDescent="0.3">
      <c r="A55" s="1"/>
      <c r="B55" s="201" t="s">
        <v>2739</v>
      </c>
      <c r="C55" s="201" t="s">
        <v>2740</v>
      </c>
      <c r="D55" s="201"/>
      <c r="E55" s="201" t="s">
        <v>2741</v>
      </c>
      <c r="F55" s="201"/>
      <c r="G55" s="201" t="s">
        <v>2742</v>
      </c>
      <c r="H55" s="201"/>
      <c r="I55" s="201"/>
    </row>
    <row r="56" spans="1:9" ht="19.95" customHeight="1" x14ac:dyDescent="0.3">
      <c r="A56" s="1"/>
      <c r="B56" s="201"/>
      <c r="C56" s="3" t="s">
        <v>2743</v>
      </c>
      <c r="D56" s="3" t="s">
        <v>2744</v>
      </c>
      <c r="E56" s="3" t="s">
        <v>2743</v>
      </c>
      <c r="F56" s="3" t="s">
        <v>2744</v>
      </c>
      <c r="G56" s="3" t="s">
        <v>2743</v>
      </c>
      <c r="H56" s="3" t="s">
        <v>2744</v>
      </c>
      <c r="I56" s="3" t="s">
        <v>2745</v>
      </c>
    </row>
    <row r="57" spans="1:9" ht="26.4" x14ac:dyDescent="0.3">
      <c r="A57" s="1"/>
      <c r="B57" s="87" t="s">
        <v>2746</v>
      </c>
      <c r="C57" s="87" t="s">
        <v>2747</v>
      </c>
      <c r="D57" s="87" t="s">
        <v>2747</v>
      </c>
      <c r="E57" s="87" t="s">
        <v>2747</v>
      </c>
      <c r="F57" s="87" t="s">
        <v>2747</v>
      </c>
      <c r="G57" s="87" t="s">
        <v>2747</v>
      </c>
      <c r="H57" s="87" t="s">
        <v>2747</v>
      </c>
      <c r="I57" s="87" t="s">
        <v>2748</v>
      </c>
    </row>
    <row r="58" spans="1:9" ht="26.4" x14ac:dyDescent="0.3">
      <c r="A58" s="1"/>
      <c r="B58" s="87" t="s">
        <v>2749</v>
      </c>
      <c r="C58" s="87" t="s">
        <v>2747</v>
      </c>
      <c r="D58" s="87" t="s">
        <v>2747</v>
      </c>
      <c r="E58" s="87" t="s">
        <v>2747</v>
      </c>
      <c r="F58" s="87" t="s">
        <v>2747</v>
      </c>
      <c r="G58" s="87" t="s">
        <v>2747</v>
      </c>
      <c r="H58" s="87" t="s">
        <v>2747</v>
      </c>
      <c r="I58" s="87" t="s">
        <v>2748</v>
      </c>
    </row>
    <row r="59" spans="1:9" ht="26.4" x14ac:dyDescent="0.3">
      <c r="A59" s="1"/>
      <c r="B59" s="87" t="s">
        <v>2750</v>
      </c>
      <c r="C59" s="87" t="s">
        <v>2764</v>
      </c>
      <c r="D59" s="87" t="s">
        <v>2765</v>
      </c>
      <c r="E59" s="87" t="s">
        <v>2753</v>
      </c>
      <c r="F59" s="87" t="s">
        <v>2754</v>
      </c>
      <c r="G59" s="87" t="s">
        <v>558</v>
      </c>
      <c r="H59" s="87" t="s">
        <v>558</v>
      </c>
      <c r="I59" s="87" t="s">
        <v>558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500</v>
      </c>
      <c r="C62" s="201"/>
      <c r="D62" s="201"/>
      <c r="E62" s="201"/>
      <c r="F62" s="201"/>
      <c r="G62" s="201"/>
      <c r="H62" s="201"/>
      <c r="I62" s="201"/>
    </row>
    <row r="63" spans="1:9" ht="19.95" customHeight="1" x14ac:dyDescent="0.3">
      <c r="A63" s="1"/>
      <c r="B63" s="201" t="s">
        <v>2739</v>
      </c>
      <c r="C63" s="201" t="s">
        <v>2740</v>
      </c>
      <c r="D63" s="201"/>
      <c r="E63" s="201" t="s">
        <v>2741</v>
      </c>
      <c r="F63" s="201"/>
      <c r="G63" s="201" t="s">
        <v>2742</v>
      </c>
      <c r="H63" s="201"/>
      <c r="I63" s="201"/>
    </row>
    <row r="64" spans="1:9" ht="19.95" customHeight="1" x14ac:dyDescent="0.3">
      <c r="A64" s="1"/>
      <c r="B64" s="201"/>
      <c r="C64" s="3" t="s">
        <v>2743</v>
      </c>
      <c r="D64" s="3" t="s">
        <v>2744</v>
      </c>
      <c r="E64" s="3" t="s">
        <v>2743</v>
      </c>
      <c r="F64" s="3" t="s">
        <v>2744</v>
      </c>
      <c r="G64" s="3" t="s">
        <v>2743</v>
      </c>
      <c r="H64" s="3" t="s">
        <v>2744</v>
      </c>
      <c r="I64" s="3" t="s">
        <v>2745</v>
      </c>
    </row>
    <row r="65" spans="1:9" ht="26.4" x14ac:dyDescent="0.3">
      <c r="A65" s="1"/>
      <c r="B65" s="87" t="s">
        <v>2746</v>
      </c>
      <c r="C65" s="87" t="s">
        <v>2747</v>
      </c>
      <c r="D65" s="87" t="s">
        <v>2747</v>
      </c>
      <c r="E65" s="87" t="s">
        <v>2747</v>
      </c>
      <c r="F65" s="87" t="s">
        <v>2747</v>
      </c>
      <c r="G65" s="87" t="s">
        <v>2747</v>
      </c>
      <c r="H65" s="87" t="s">
        <v>2747</v>
      </c>
      <c r="I65" s="87" t="s">
        <v>2748</v>
      </c>
    </row>
    <row r="66" spans="1:9" ht="26.4" x14ac:dyDescent="0.3">
      <c r="A66" s="1"/>
      <c r="B66" s="87" t="s">
        <v>2749</v>
      </c>
      <c r="C66" s="87" t="s">
        <v>2747</v>
      </c>
      <c r="D66" s="87" t="s">
        <v>2747</v>
      </c>
      <c r="E66" s="87" t="s">
        <v>2747</v>
      </c>
      <c r="F66" s="87" t="s">
        <v>2747</v>
      </c>
      <c r="G66" s="87" t="s">
        <v>2747</v>
      </c>
      <c r="H66" s="87" t="s">
        <v>2747</v>
      </c>
      <c r="I66" s="87" t="s">
        <v>2748</v>
      </c>
    </row>
    <row r="67" spans="1:9" ht="39.6" x14ac:dyDescent="0.3">
      <c r="A67" s="1"/>
      <c r="B67" s="87" t="s">
        <v>2750</v>
      </c>
      <c r="C67" s="87" t="s">
        <v>2751</v>
      </c>
      <c r="D67" s="87" t="s">
        <v>2771</v>
      </c>
      <c r="E67" s="87" t="s">
        <v>2753</v>
      </c>
      <c r="F67" s="87" t="s">
        <v>2770</v>
      </c>
      <c r="G67" s="87" t="s">
        <v>558</v>
      </c>
      <c r="H67" s="87" t="s">
        <v>558</v>
      </c>
      <c r="I67" s="87" t="s">
        <v>558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2772</v>
      </c>
      <c r="C5" s="1"/>
      <c r="D5" s="1"/>
      <c r="E5" s="1"/>
      <c r="F5" s="1"/>
      <c r="G5" s="1"/>
    </row>
    <row r="6" spans="1:7" ht="30" customHeight="1" x14ac:dyDescent="0.3">
      <c r="A6" s="1"/>
      <c r="B6" s="201" t="s">
        <v>2738</v>
      </c>
      <c r="C6" s="201"/>
      <c r="D6" s="201"/>
      <c r="E6" s="201"/>
      <c r="F6" s="201"/>
      <c r="G6" s="201"/>
    </row>
    <row r="7" spans="1:7" x14ac:dyDescent="0.3">
      <c r="A7" s="1"/>
      <c r="B7" s="201" t="s">
        <v>2773</v>
      </c>
      <c r="C7" s="201" t="s">
        <v>2774</v>
      </c>
      <c r="D7" s="201" t="s">
        <v>2775</v>
      </c>
      <c r="E7" s="201" t="s">
        <v>2776</v>
      </c>
      <c r="F7" s="201" t="s">
        <v>2777</v>
      </c>
      <c r="G7" s="201"/>
    </row>
    <row r="8" spans="1:7" x14ac:dyDescent="0.3">
      <c r="A8" s="1"/>
      <c r="B8" s="201"/>
      <c r="C8" s="201"/>
      <c r="D8" s="201"/>
      <c r="E8" s="201"/>
      <c r="F8" s="201" t="s">
        <v>2744</v>
      </c>
      <c r="G8" s="201"/>
    </row>
    <row r="9" spans="1:7" x14ac:dyDescent="0.3">
      <c r="A9" s="1"/>
      <c r="B9" s="201"/>
      <c r="C9" s="201"/>
      <c r="D9" s="201"/>
      <c r="E9" s="201"/>
      <c r="F9" s="3" t="s">
        <v>2778</v>
      </c>
      <c r="G9" s="3" t="s">
        <v>2779</v>
      </c>
    </row>
    <row r="10" spans="1:7" x14ac:dyDescent="0.3">
      <c r="A10" s="1"/>
      <c r="B10" s="87" t="s">
        <v>2746</v>
      </c>
      <c r="C10" s="87" t="s">
        <v>2747</v>
      </c>
      <c r="D10" s="87" t="s">
        <v>2747</v>
      </c>
      <c r="E10" s="87">
        <v>0</v>
      </c>
      <c r="F10" s="87">
        <v>60.36</v>
      </c>
      <c r="G10" s="87">
        <v>59.64</v>
      </c>
    </row>
    <row r="11" spans="1:7" x14ac:dyDescent="0.3">
      <c r="A11" s="1"/>
      <c r="B11" s="87" t="s">
        <v>2780</v>
      </c>
      <c r="C11" s="87" t="s">
        <v>2747</v>
      </c>
      <c r="D11" s="87" t="s">
        <v>2747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760</v>
      </c>
      <c r="C14" s="201"/>
      <c r="D14" s="201"/>
      <c r="E14" s="201"/>
      <c r="F14" s="201"/>
      <c r="G14" s="201"/>
    </row>
    <row r="15" spans="1:7" x14ac:dyDescent="0.3">
      <c r="A15" s="1"/>
      <c r="B15" s="201" t="s">
        <v>2773</v>
      </c>
      <c r="C15" s="201" t="s">
        <v>2774</v>
      </c>
      <c r="D15" s="201" t="s">
        <v>2775</v>
      </c>
      <c r="E15" s="201" t="s">
        <v>2776</v>
      </c>
      <c r="F15" s="201" t="s">
        <v>2777</v>
      </c>
      <c r="G15" s="201"/>
    </row>
    <row r="16" spans="1:7" x14ac:dyDescent="0.3">
      <c r="A16" s="1"/>
      <c r="B16" s="201"/>
      <c r="C16" s="201"/>
      <c r="D16" s="201"/>
      <c r="E16" s="201"/>
      <c r="F16" s="201" t="s">
        <v>2744</v>
      </c>
      <c r="G16" s="201"/>
    </row>
    <row r="17" spans="1:7" x14ac:dyDescent="0.3">
      <c r="A17" s="1"/>
      <c r="B17" s="201"/>
      <c r="C17" s="201"/>
      <c r="D17" s="201"/>
      <c r="E17" s="201"/>
      <c r="F17" s="3" t="s">
        <v>2778</v>
      </c>
      <c r="G17" s="3" t="s">
        <v>2779</v>
      </c>
    </row>
    <row r="18" spans="1:7" x14ac:dyDescent="0.3">
      <c r="A18" s="1"/>
      <c r="B18" s="87" t="s">
        <v>2746</v>
      </c>
      <c r="C18" s="87" t="s">
        <v>2747</v>
      </c>
      <c r="D18" s="87" t="s">
        <v>2747</v>
      </c>
      <c r="E18" s="87">
        <v>0</v>
      </c>
      <c r="F18" s="87">
        <v>60.36</v>
      </c>
      <c r="G18" s="87">
        <v>59.64</v>
      </c>
    </row>
    <row r="19" spans="1:7" x14ac:dyDescent="0.3">
      <c r="A19" s="1"/>
      <c r="B19" s="87" t="s">
        <v>2780</v>
      </c>
      <c r="C19" s="87" t="s">
        <v>2747</v>
      </c>
      <c r="D19" s="87" t="s">
        <v>2747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2759</v>
      </c>
      <c r="C22" s="201"/>
      <c r="D22" s="201"/>
      <c r="E22" s="201"/>
      <c r="F22" s="201"/>
      <c r="G22" s="201"/>
    </row>
    <row r="23" spans="1:7" x14ac:dyDescent="0.3">
      <c r="A23" s="1"/>
      <c r="B23" s="201" t="s">
        <v>2773</v>
      </c>
      <c r="C23" s="201" t="s">
        <v>2774</v>
      </c>
      <c r="D23" s="201" t="s">
        <v>2775</v>
      </c>
      <c r="E23" s="201" t="s">
        <v>2776</v>
      </c>
      <c r="F23" s="201" t="s">
        <v>2777</v>
      </c>
      <c r="G23" s="201"/>
    </row>
    <row r="24" spans="1:7" x14ac:dyDescent="0.3">
      <c r="A24" s="1"/>
      <c r="B24" s="201"/>
      <c r="C24" s="201"/>
      <c r="D24" s="201"/>
      <c r="E24" s="201"/>
      <c r="F24" s="201" t="s">
        <v>2744</v>
      </c>
      <c r="G24" s="201"/>
    </row>
    <row r="25" spans="1:7" x14ac:dyDescent="0.3">
      <c r="A25" s="1"/>
      <c r="B25" s="201"/>
      <c r="C25" s="201"/>
      <c r="D25" s="201"/>
      <c r="E25" s="201"/>
      <c r="F25" s="3" t="s">
        <v>2778</v>
      </c>
      <c r="G25" s="3" t="s">
        <v>2779</v>
      </c>
    </row>
    <row r="26" spans="1:7" x14ac:dyDescent="0.3">
      <c r="A26" s="1"/>
      <c r="B26" s="87" t="s">
        <v>2746</v>
      </c>
      <c r="C26" s="87" t="s">
        <v>2747</v>
      </c>
      <c r="D26" s="87" t="s">
        <v>2747</v>
      </c>
      <c r="E26" s="87">
        <v>0</v>
      </c>
      <c r="F26" s="87">
        <v>60.36</v>
      </c>
      <c r="G26" s="87">
        <v>59.64</v>
      </c>
    </row>
    <row r="27" spans="1:7" x14ac:dyDescent="0.3">
      <c r="A27" s="1"/>
      <c r="B27" s="87" t="s">
        <v>2780</v>
      </c>
      <c r="C27" s="87" t="s">
        <v>2747</v>
      </c>
      <c r="D27" s="87" t="s">
        <v>2747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2703</v>
      </c>
      <c r="C30" s="201"/>
      <c r="D30" s="201"/>
      <c r="E30" s="201"/>
      <c r="F30" s="201"/>
      <c r="G30" s="201"/>
    </row>
    <row r="31" spans="1:7" x14ac:dyDescent="0.3">
      <c r="A31" s="1"/>
      <c r="B31" s="201" t="s">
        <v>2773</v>
      </c>
      <c r="C31" s="201" t="s">
        <v>2774</v>
      </c>
      <c r="D31" s="201" t="s">
        <v>2775</v>
      </c>
      <c r="E31" s="201" t="s">
        <v>2776</v>
      </c>
      <c r="F31" s="201" t="s">
        <v>2777</v>
      </c>
      <c r="G31" s="201"/>
    </row>
    <row r="32" spans="1:7" x14ac:dyDescent="0.3">
      <c r="A32" s="1"/>
      <c r="B32" s="201"/>
      <c r="C32" s="201"/>
      <c r="D32" s="201"/>
      <c r="E32" s="201"/>
      <c r="F32" s="201" t="s">
        <v>2744</v>
      </c>
      <c r="G32" s="201"/>
    </row>
    <row r="33" spans="1:7" x14ac:dyDescent="0.3">
      <c r="A33" s="1"/>
      <c r="B33" s="201"/>
      <c r="C33" s="201"/>
      <c r="D33" s="201"/>
      <c r="E33" s="201"/>
      <c r="F33" s="3" t="s">
        <v>2778</v>
      </c>
      <c r="G33" s="3" t="s">
        <v>2779</v>
      </c>
    </row>
    <row r="34" spans="1:7" x14ac:dyDescent="0.3">
      <c r="A34" s="1"/>
      <c r="B34" s="87" t="s">
        <v>2746</v>
      </c>
      <c r="C34" s="87" t="s">
        <v>2747</v>
      </c>
      <c r="D34" s="87" t="s">
        <v>2747</v>
      </c>
      <c r="E34" s="87">
        <v>0</v>
      </c>
      <c r="F34" s="87">
        <v>60.36</v>
      </c>
      <c r="G34" s="87">
        <v>59.64</v>
      </c>
    </row>
    <row r="35" spans="1:7" x14ac:dyDescent="0.3">
      <c r="A35" s="1"/>
      <c r="B35" s="87" t="s">
        <v>2780</v>
      </c>
      <c r="C35" s="87" t="s">
        <v>2747</v>
      </c>
      <c r="D35" s="87" t="s">
        <v>2747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565</v>
      </c>
      <c r="C38" s="201"/>
      <c r="D38" s="201"/>
      <c r="E38" s="201"/>
      <c r="F38" s="201"/>
      <c r="G38" s="201"/>
    </row>
    <row r="39" spans="1:7" x14ac:dyDescent="0.3">
      <c r="A39" s="1"/>
      <c r="B39" s="201" t="s">
        <v>2773</v>
      </c>
      <c r="C39" s="201" t="s">
        <v>2774</v>
      </c>
      <c r="D39" s="201" t="s">
        <v>2775</v>
      </c>
      <c r="E39" s="201" t="s">
        <v>2776</v>
      </c>
      <c r="F39" s="201" t="s">
        <v>2777</v>
      </c>
      <c r="G39" s="201"/>
    </row>
    <row r="40" spans="1:7" x14ac:dyDescent="0.3">
      <c r="A40" s="1"/>
      <c r="B40" s="201"/>
      <c r="C40" s="201"/>
      <c r="D40" s="201"/>
      <c r="E40" s="201"/>
      <c r="F40" s="201" t="s">
        <v>2744</v>
      </c>
      <c r="G40" s="201"/>
    </row>
    <row r="41" spans="1:7" x14ac:dyDescent="0.3">
      <c r="A41" s="1"/>
      <c r="B41" s="201"/>
      <c r="C41" s="201"/>
      <c r="D41" s="201"/>
      <c r="E41" s="201"/>
      <c r="F41" s="3" t="s">
        <v>2778</v>
      </c>
      <c r="G41" s="3" t="s">
        <v>2779</v>
      </c>
    </row>
    <row r="42" spans="1:7" x14ac:dyDescent="0.3">
      <c r="A42" s="1"/>
      <c r="B42" s="87" t="s">
        <v>2746</v>
      </c>
      <c r="C42" s="87" t="s">
        <v>2747</v>
      </c>
      <c r="D42" s="87" t="s">
        <v>2747</v>
      </c>
      <c r="E42" s="87">
        <v>0</v>
      </c>
      <c r="F42" s="87">
        <v>60.36</v>
      </c>
      <c r="G42" s="87">
        <v>59.64</v>
      </c>
    </row>
    <row r="43" spans="1:7" x14ac:dyDescent="0.3">
      <c r="A43" s="1"/>
      <c r="B43" s="87" t="s">
        <v>2780</v>
      </c>
      <c r="C43" s="87" t="s">
        <v>2747</v>
      </c>
      <c r="D43" s="87" t="s">
        <v>2747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2767</v>
      </c>
      <c r="C46" s="201"/>
      <c r="D46" s="201"/>
      <c r="E46" s="201"/>
      <c r="F46" s="201"/>
      <c r="G46" s="201"/>
    </row>
    <row r="47" spans="1:7" x14ac:dyDescent="0.3">
      <c r="A47" s="1"/>
      <c r="B47" s="201" t="s">
        <v>2773</v>
      </c>
      <c r="C47" s="201" t="s">
        <v>2774</v>
      </c>
      <c r="D47" s="201" t="s">
        <v>2775</v>
      </c>
      <c r="E47" s="201" t="s">
        <v>2776</v>
      </c>
      <c r="F47" s="201" t="s">
        <v>2777</v>
      </c>
      <c r="G47" s="201"/>
    </row>
    <row r="48" spans="1:7" x14ac:dyDescent="0.3">
      <c r="A48" s="1"/>
      <c r="B48" s="201"/>
      <c r="C48" s="201"/>
      <c r="D48" s="201"/>
      <c r="E48" s="201"/>
      <c r="F48" s="201" t="s">
        <v>2744</v>
      </c>
      <c r="G48" s="201"/>
    </row>
    <row r="49" spans="1:7" x14ac:dyDescent="0.3">
      <c r="A49" s="1"/>
      <c r="B49" s="201"/>
      <c r="C49" s="201"/>
      <c r="D49" s="201"/>
      <c r="E49" s="201"/>
      <c r="F49" s="3" t="s">
        <v>2778</v>
      </c>
      <c r="G49" s="3" t="s">
        <v>2779</v>
      </c>
    </row>
    <row r="50" spans="1:7" x14ac:dyDescent="0.3">
      <c r="A50" s="1"/>
      <c r="B50" s="87" t="s">
        <v>2746</v>
      </c>
      <c r="C50" s="87" t="s">
        <v>2747</v>
      </c>
      <c r="D50" s="87" t="s">
        <v>2747</v>
      </c>
      <c r="E50" s="87">
        <v>0</v>
      </c>
      <c r="F50" s="87">
        <v>60.36</v>
      </c>
      <c r="G50" s="87">
        <v>59.64</v>
      </c>
    </row>
    <row r="51" spans="1:7" x14ac:dyDescent="0.3">
      <c r="A51" s="1"/>
      <c r="B51" s="87" t="s">
        <v>2780</v>
      </c>
      <c r="C51" s="87" t="s">
        <v>2747</v>
      </c>
      <c r="D51" s="87" t="s">
        <v>2747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454</v>
      </c>
      <c r="C54" s="201"/>
      <c r="D54" s="201"/>
      <c r="E54" s="201"/>
      <c r="F54" s="201"/>
      <c r="G54" s="201"/>
    </row>
    <row r="55" spans="1:7" x14ac:dyDescent="0.3">
      <c r="A55" s="1"/>
      <c r="B55" s="201" t="s">
        <v>2773</v>
      </c>
      <c r="C55" s="201" t="s">
        <v>2774</v>
      </c>
      <c r="D55" s="201" t="s">
        <v>2775</v>
      </c>
      <c r="E55" s="201" t="s">
        <v>2776</v>
      </c>
      <c r="F55" s="201" t="s">
        <v>2777</v>
      </c>
      <c r="G55" s="201"/>
    </row>
    <row r="56" spans="1:7" x14ac:dyDescent="0.3">
      <c r="A56" s="1"/>
      <c r="B56" s="201"/>
      <c r="C56" s="201"/>
      <c r="D56" s="201"/>
      <c r="E56" s="201"/>
      <c r="F56" s="201" t="s">
        <v>2744</v>
      </c>
      <c r="G56" s="201"/>
    </row>
    <row r="57" spans="1:7" x14ac:dyDescent="0.3">
      <c r="A57" s="1"/>
      <c r="B57" s="201"/>
      <c r="C57" s="201"/>
      <c r="D57" s="201"/>
      <c r="E57" s="201"/>
      <c r="F57" s="3" t="s">
        <v>2778</v>
      </c>
      <c r="G57" s="3" t="s">
        <v>2779</v>
      </c>
    </row>
    <row r="58" spans="1:7" x14ac:dyDescent="0.3">
      <c r="A58" s="1"/>
      <c r="B58" s="87" t="s">
        <v>2746</v>
      </c>
      <c r="C58" s="87" t="s">
        <v>2747</v>
      </c>
      <c r="D58" s="87" t="s">
        <v>2747</v>
      </c>
      <c r="E58" s="87">
        <v>0</v>
      </c>
      <c r="F58" s="87">
        <v>60.36</v>
      </c>
      <c r="G58" s="87">
        <v>59.64</v>
      </c>
    </row>
    <row r="59" spans="1:7" x14ac:dyDescent="0.3">
      <c r="A59" s="1"/>
      <c r="B59" s="87" t="s">
        <v>2780</v>
      </c>
      <c r="C59" s="87" t="s">
        <v>2747</v>
      </c>
      <c r="D59" s="87" t="s">
        <v>2747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500</v>
      </c>
      <c r="C62" s="201"/>
      <c r="D62" s="201"/>
      <c r="E62" s="201"/>
      <c r="F62" s="201"/>
      <c r="G62" s="201"/>
    </row>
    <row r="63" spans="1:7" x14ac:dyDescent="0.3">
      <c r="A63" s="1"/>
      <c r="B63" s="201" t="s">
        <v>2773</v>
      </c>
      <c r="C63" s="201" t="s">
        <v>2774</v>
      </c>
      <c r="D63" s="201" t="s">
        <v>2775</v>
      </c>
      <c r="E63" s="201" t="s">
        <v>2776</v>
      </c>
      <c r="F63" s="201" t="s">
        <v>2777</v>
      </c>
      <c r="G63" s="201"/>
    </row>
    <row r="64" spans="1:7" x14ac:dyDescent="0.3">
      <c r="A64" s="1"/>
      <c r="B64" s="201"/>
      <c r="C64" s="201"/>
      <c r="D64" s="201"/>
      <c r="E64" s="201"/>
      <c r="F64" s="201" t="s">
        <v>2744</v>
      </c>
      <c r="G64" s="201"/>
    </row>
    <row r="65" spans="1:7" x14ac:dyDescent="0.3">
      <c r="A65" s="1"/>
      <c r="B65" s="201"/>
      <c r="C65" s="201"/>
      <c r="D65" s="201"/>
      <c r="E65" s="201"/>
      <c r="F65" s="3" t="s">
        <v>2778</v>
      </c>
      <c r="G65" s="3" t="s">
        <v>2779</v>
      </c>
    </row>
    <row r="66" spans="1:7" x14ac:dyDescent="0.3">
      <c r="A66" s="1"/>
      <c r="B66" s="87" t="s">
        <v>2746</v>
      </c>
      <c r="C66" s="87" t="s">
        <v>2747</v>
      </c>
      <c r="D66" s="87" t="s">
        <v>2747</v>
      </c>
      <c r="E66" s="87">
        <v>0</v>
      </c>
      <c r="F66" s="87">
        <v>60.36</v>
      </c>
      <c r="G66" s="87">
        <v>59.64</v>
      </c>
    </row>
    <row r="67" spans="1:7" x14ac:dyDescent="0.3">
      <c r="A67" s="1"/>
      <c r="B67" s="87" t="s">
        <v>2780</v>
      </c>
      <c r="C67" s="87" t="s">
        <v>2747</v>
      </c>
      <c r="D67" s="87" t="s">
        <v>2747</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2781</v>
      </c>
      <c r="C5" s="1"/>
      <c r="D5" s="1"/>
      <c r="E5" s="1"/>
      <c r="F5" s="1"/>
    </row>
    <row r="6" spans="1:7" ht="27" customHeight="1" x14ac:dyDescent="0.3">
      <c r="A6" s="1"/>
      <c r="B6" s="7" t="s">
        <v>84</v>
      </c>
      <c r="C6" s="7" t="s">
        <v>552</v>
      </c>
      <c r="D6" s="7" t="s">
        <v>2782</v>
      </c>
      <c r="E6" s="7" t="s">
        <v>2783</v>
      </c>
      <c r="F6" s="7" t="s">
        <v>2784</v>
      </c>
    </row>
    <row r="7" spans="1:7" x14ac:dyDescent="0.3">
      <c r="A7" s="1"/>
      <c r="B7" s="148" t="s">
        <v>88</v>
      </c>
      <c r="C7" s="148" t="s">
        <v>775</v>
      </c>
      <c r="D7" s="53">
        <v>6600.5</v>
      </c>
      <c r="E7" s="53">
        <v>6368.8720499999999</v>
      </c>
      <c r="F7" s="175">
        <v>-3.509248541777138E-2</v>
      </c>
    </row>
    <row r="8" spans="1:7" x14ac:dyDescent="0.3">
      <c r="A8" s="1"/>
      <c r="B8" s="148" t="s">
        <v>88</v>
      </c>
      <c r="C8" s="148" t="s">
        <v>776</v>
      </c>
      <c r="D8" s="53">
        <v>6539.1</v>
      </c>
      <c r="E8" s="53">
        <v>6272.4749700000002</v>
      </c>
      <c r="F8" s="175">
        <v>-4.0773964307014729E-2</v>
      </c>
    </row>
    <row r="9" spans="1:7" x14ac:dyDescent="0.3">
      <c r="A9" s="1"/>
      <c r="B9" s="148" t="s">
        <v>88</v>
      </c>
      <c r="C9" s="148" t="s">
        <v>777</v>
      </c>
      <c r="D9" s="53">
        <v>6308.5</v>
      </c>
      <c r="E9" s="53">
        <v>6200.8108099999999</v>
      </c>
      <c r="F9" s="175">
        <v>-1.7070490607909963E-2</v>
      </c>
    </row>
    <row r="10" spans="1:7" x14ac:dyDescent="0.3">
      <c r="A10" s="1"/>
      <c r="B10" s="148" t="s">
        <v>88</v>
      </c>
      <c r="C10" s="148" t="s">
        <v>778</v>
      </c>
      <c r="D10" s="53">
        <v>6243.5</v>
      </c>
      <c r="E10" s="53">
        <v>6133.5276700000004</v>
      </c>
      <c r="F10" s="175">
        <v>-1.7613891246896773E-2</v>
      </c>
    </row>
    <row r="11" spans="1:7" x14ac:dyDescent="0.3">
      <c r="A11" s="1"/>
      <c r="B11" s="148" t="s">
        <v>88</v>
      </c>
      <c r="C11" s="148" t="s">
        <v>779</v>
      </c>
      <c r="D11" s="53">
        <v>6249.7</v>
      </c>
      <c r="E11" s="53">
        <v>6088.5117399999999</v>
      </c>
      <c r="F11" s="175">
        <v>-2.5791359585260094E-2</v>
      </c>
    </row>
    <row r="12" spans="1:7" x14ac:dyDescent="0.3">
      <c r="A12" s="1"/>
      <c r="B12" s="148" t="s">
        <v>88</v>
      </c>
      <c r="C12" s="148" t="s">
        <v>780</v>
      </c>
      <c r="D12" s="53">
        <v>6211</v>
      </c>
      <c r="E12" s="53">
        <v>6082.5929299999998</v>
      </c>
      <c r="F12" s="175">
        <v>-2.0674137819996781E-2</v>
      </c>
    </row>
    <row r="13" spans="1:7" x14ac:dyDescent="0.3">
      <c r="A13" s="1"/>
      <c r="B13" s="148" t="s">
        <v>88</v>
      </c>
      <c r="C13" s="148" t="s">
        <v>781</v>
      </c>
      <c r="D13" s="53">
        <v>6178.4</v>
      </c>
      <c r="E13" s="53">
        <v>6046.0045200000004</v>
      </c>
      <c r="F13" s="175">
        <v>-2.1428764728732359E-2</v>
      </c>
    </row>
    <row r="14" spans="1:7" x14ac:dyDescent="0.3">
      <c r="A14" s="1"/>
      <c r="B14" s="148" t="s">
        <v>88</v>
      </c>
      <c r="C14" s="148" t="s">
        <v>782</v>
      </c>
      <c r="D14" s="53">
        <v>6070.2</v>
      </c>
      <c r="E14" s="53">
        <v>6062.25306</v>
      </c>
      <c r="F14" s="175">
        <v>-1.309172679648117E-3</v>
      </c>
    </row>
    <row r="15" spans="1:7" x14ac:dyDescent="0.3">
      <c r="A15" s="1"/>
      <c r="B15" s="148" t="s">
        <v>88</v>
      </c>
      <c r="C15" s="148" t="s">
        <v>783</v>
      </c>
      <c r="D15" s="53">
        <v>6199.5</v>
      </c>
      <c r="E15" s="53">
        <v>6149.4308000000001</v>
      </c>
      <c r="F15" s="175">
        <v>-8.0763287361884026E-3</v>
      </c>
    </row>
    <row r="16" spans="1:7" x14ac:dyDescent="0.3">
      <c r="A16" s="1"/>
      <c r="B16" s="148" t="s">
        <v>88</v>
      </c>
      <c r="C16" s="148" t="s">
        <v>784</v>
      </c>
      <c r="D16" s="53">
        <v>6278.9</v>
      </c>
      <c r="E16" s="53">
        <v>6174.9537499999997</v>
      </c>
      <c r="F16" s="175">
        <v>-1.6554850371880425E-2</v>
      </c>
    </row>
    <row r="17" spans="1:6" x14ac:dyDescent="0.3">
      <c r="A17" s="1"/>
      <c r="B17" s="148" t="s">
        <v>88</v>
      </c>
      <c r="C17" s="148" t="s">
        <v>785</v>
      </c>
      <c r="D17" s="53">
        <v>6382.5</v>
      </c>
      <c r="E17" s="53">
        <v>6266.7706500000004</v>
      </c>
      <c r="F17" s="175">
        <v>-1.8132291421856638E-2</v>
      </c>
    </row>
    <row r="18" spans="1:6" x14ac:dyDescent="0.3">
      <c r="A18" s="1"/>
      <c r="B18" s="148" t="s">
        <v>88</v>
      </c>
      <c r="C18" s="148" t="s">
        <v>786</v>
      </c>
      <c r="D18" s="53">
        <v>6458.7</v>
      </c>
      <c r="E18" s="53">
        <v>6384.1333999999997</v>
      </c>
      <c r="F18" s="175">
        <v>-1.1545140662981715E-2</v>
      </c>
    </row>
    <row r="19" spans="1:6" x14ac:dyDescent="0.3">
      <c r="A19" s="1"/>
      <c r="B19" s="148" t="s">
        <v>88</v>
      </c>
      <c r="C19" s="148" t="s">
        <v>787</v>
      </c>
      <c r="D19" s="53">
        <v>6794.9</v>
      </c>
      <c r="E19" s="53">
        <v>6493.7237599999999</v>
      </c>
      <c r="F19" s="175">
        <v>-4.4323866429233694E-2</v>
      </c>
    </row>
    <row r="20" spans="1:6" x14ac:dyDescent="0.3">
      <c r="A20" s="1"/>
      <c r="B20" s="148" t="s">
        <v>88</v>
      </c>
      <c r="C20" s="148" t="s">
        <v>788</v>
      </c>
      <c r="D20" s="53">
        <v>6811.8</v>
      </c>
      <c r="E20" s="53">
        <v>6498.2709800000002</v>
      </c>
      <c r="F20" s="175">
        <v>-4.6027337854898855E-2</v>
      </c>
    </row>
    <row r="21" spans="1:6" x14ac:dyDescent="0.3">
      <c r="A21" s="1"/>
      <c r="B21" s="148" t="s">
        <v>88</v>
      </c>
      <c r="C21" s="148" t="s">
        <v>789</v>
      </c>
      <c r="D21" s="53">
        <v>6881.1</v>
      </c>
      <c r="E21" s="53">
        <v>6660.3329700000004</v>
      </c>
      <c r="F21" s="175">
        <v>-3.2083101538998127E-2</v>
      </c>
    </row>
    <row r="22" spans="1:6" x14ac:dyDescent="0.3">
      <c r="A22" s="1"/>
      <c r="B22" s="148" t="s">
        <v>88</v>
      </c>
      <c r="C22" s="148" t="s">
        <v>790</v>
      </c>
      <c r="D22" s="53">
        <v>6934.5</v>
      </c>
      <c r="E22" s="53">
        <v>6793.3078999999998</v>
      </c>
      <c r="F22" s="175">
        <v>-2.0360819092941091E-2</v>
      </c>
    </row>
    <row r="23" spans="1:6" x14ac:dyDescent="0.3">
      <c r="A23" s="1"/>
      <c r="B23" s="148" t="s">
        <v>88</v>
      </c>
      <c r="C23" s="148" t="s">
        <v>791</v>
      </c>
      <c r="D23" s="53">
        <v>7197.5</v>
      </c>
      <c r="E23" s="53">
        <v>7043.8671800000002</v>
      </c>
      <c r="F23" s="175">
        <v>-2.1345303230288295E-2</v>
      </c>
    </row>
    <row r="24" spans="1:6" x14ac:dyDescent="0.3">
      <c r="A24" s="1"/>
      <c r="B24" s="148" t="s">
        <v>88</v>
      </c>
      <c r="C24" s="148" t="s">
        <v>792</v>
      </c>
      <c r="D24" s="53">
        <v>7310.8</v>
      </c>
      <c r="E24" s="53">
        <v>7223.2770499999997</v>
      </c>
      <c r="F24" s="175">
        <v>-1.1971733599606063E-2</v>
      </c>
    </row>
    <row r="25" spans="1:6" x14ac:dyDescent="0.3">
      <c r="A25" s="1"/>
      <c r="B25" s="148" t="s">
        <v>88</v>
      </c>
      <c r="C25" s="148" t="s">
        <v>793</v>
      </c>
      <c r="D25" s="53">
        <v>7397.6</v>
      </c>
      <c r="E25" s="53">
        <v>7359.68912</v>
      </c>
      <c r="F25" s="175">
        <v>-5.124753974261923E-3</v>
      </c>
    </row>
    <row r="26" spans="1:6" x14ac:dyDescent="0.3">
      <c r="A26" s="1"/>
      <c r="B26" s="148" t="s">
        <v>88</v>
      </c>
      <c r="C26" s="148" t="s">
        <v>794</v>
      </c>
      <c r="D26" s="53">
        <v>7459.8</v>
      </c>
      <c r="E26" s="53">
        <v>7427.7144699999999</v>
      </c>
      <c r="F26" s="175">
        <v>-4.3011246950320388E-3</v>
      </c>
    </row>
    <row r="27" spans="1:6" x14ac:dyDescent="0.3">
      <c r="A27" s="1"/>
      <c r="B27" s="148" t="s">
        <v>88</v>
      </c>
      <c r="C27" s="148" t="s">
        <v>795</v>
      </c>
      <c r="D27" s="53">
        <v>7470.5</v>
      </c>
      <c r="E27" s="53">
        <v>7505.7167499999996</v>
      </c>
      <c r="F27" s="175">
        <v>4.7141088280570238E-3</v>
      </c>
    </row>
    <row r="28" spans="1:6" x14ac:dyDescent="0.3">
      <c r="A28" s="1"/>
      <c r="B28" s="148" t="s">
        <v>88</v>
      </c>
      <c r="C28" s="148" t="s">
        <v>796</v>
      </c>
      <c r="D28" s="53">
        <v>7593.8</v>
      </c>
      <c r="E28" s="53">
        <v>7546.02556</v>
      </c>
      <c r="F28" s="175">
        <v>-6.2912428560141171E-3</v>
      </c>
    </row>
    <row r="29" spans="1:6" x14ac:dyDescent="0.3">
      <c r="A29" s="1"/>
      <c r="B29" s="148" t="s">
        <v>88</v>
      </c>
      <c r="C29" s="148" t="s">
        <v>797</v>
      </c>
      <c r="D29" s="53">
        <v>7643.2</v>
      </c>
      <c r="E29" s="53">
        <v>7598.9411499999997</v>
      </c>
      <c r="F29" s="175">
        <v>-5.7906178040611263E-3</v>
      </c>
    </row>
    <row r="30" spans="1:6" x14ac:dyDescent="0.3">
      <c r="A30" s="1"/>
      <c r="B30" s="148" t="s">
        <v>88</v>
      </c>
      <c r="C30" s="148" t="s">
        <v>798</v>
      </c>
      <c r="D30" s="53">
        <v>7597.9</v>
      </c>
      <c r="E30" s="53">
        <v>7591.2530299999999</v>
      </c>
      <c r="F30" s="175">
        <v>-8.7484304873715107E-4</v>
      </c>
    </row>
    <row r="31" spans="1:6" x14ac:dyDescent="0.3">
      <c r="A31" s="1"/>
      <c r="B31" s="148" t="s">
        <v>88</v>
      </c>
      <c r="C31" s="148" t="s">
        <v>799</v>
      </c>
      <c r="D31" s="53">
        <v>7504.3</v>
      </c>
      <c r="E31" s="53">
        <v>7538.9105200000004</v>
      </c>
      <c r="F31" s="175">
        <v>4.6120917340724656E-3</v>
      </c>
    </row>
    <row r="32" spans="1:6" x14ac:dyDescent="0.3">
      <c r="A32" s="1"/>
      <c r="B32" s="148" t="s">
        <v>88</v>
      </c>
      <c r="C32" s="148" t="s">
        <v>800</v>
      </c>
      <c r="D32" s="53">
        <v>7363.3</v>
      </c>
      <c r="E32" s="53">
        <v>7457.6315299999997</v>
      </c>
      <c r="F32" s="175">
        <v>1.2811039887007184E-2</v>
      </c>
    </row>
    <row r="33" spans="1:6" x14ac:dyDescent="0.3">
      <c r="A33" s="1"/>
      <c r="B33" s="148" t="s">
        <v>88</v>
      </c>
      <c r="C33" s="148" t="s">
        <v>801</v>
      </c>
      <c r="D33" s="53">
        <v>7377.7</v>
      </c>
      <c r="E33" s="53">
        <v>7440.9171500000002</v>
      </c>
      <c r="F33" s="175">
        <v>8.5686799409029919E-3</v>
      </c>
    </row>
    <row r="34" spans="1:6" x14ac:dyDescent="0.3">
      <c r="A34" s="1"/>
      <c r="B34" s="148" t="s">
        <v>88</v>
      </c>
      <c r="C34" s="148" t="s">
        <v>802</v>
      </c>
      <c r="D34" s="53">
        <v>7421.5</v>
      </c>
      <c r="E34" s="53">
        <v>7432.4760299999998</v>
      </c>
      <c r="F34" s="175">
        <v>1.4789503469648992E-3</v>
      </c>
    </row>
    <row r="35" spans="1:6" x14ac:dyDescent="0.3">
      <c r="A35" s="1"/>
      <c r="B35" s="148" t="s">
        <v>88</v>
      </c>
      <c r="C35" s="148" t="s">
        <v>803</v>
      </c>
      <c r="D35" s="53">
        <v>7532.7</v>
      </c>
      <c r="E35" s="53">
        <v>7511.9615999999996</v>
      </c>
      <c r="F35" s="175">
        <v>-2.7531164124417543E-3</v>
      </c>
    </row>
    <row r="36" spans="1:6" x14ac:dyDescent="0.3">
      <c r="A36" s="1"/>
      <c r="B36" s="148" t="s">
        <v>88</v>
      </c>
      <c r="C36" s="148" t="s">
        <v>804</v>
      </c>
      <c r="D36" s="53">
        <v>7617.2</v>
      </c>
      <c r="E36" s="53">
        <v>7548.7000600000001</v>
      </c>
      <c r="F36" s="175">
        <v>-8.9927978784855329E-3</v>
      </c>
    </row>
    <row r="37" spans="1:6" x14ac:dyDescent="0.3">
      <c r="A37" s="1"/>
      <c r="B37" s="148" t="s">
        <v>88</v>
      </c>
      <c r="C37" s="148" t="s">
        <v>805</v>
      </c>
      <c r="D37" s="53">
        <v>7640.7</v>
      </c>
      <c r="E37" s="53">
        <v>7550.8172599999998</v>
      </c>
      <c r="F37" s="175">
        <v>-1.1763678720536078E-2</v>
      </c>
    </row>
    <row r="38" spans="1:6" x14ac:dyDescent="0.3">
      <c r="A38" s="1"/>
      <c r="B38" s="148" t="s">
        <v>88</v>
      </c>
      <c r="C38" s="148" t="s">
        <v>806</v>
      </c>
      <c r="D38" s="53">
        <v>7503.9</v>
      </c>
      <c r="E38" s="53">
        <v>7545.02081</v>
      </c>
      <c r="F38" s="175">
        <v>5.4799251056117495E-3</v>
      </c>
    </row>
    <row r="39" spans="1:6" x14ac:dyDescent="0.3">
      <c r="A39" s="1"/>
      <c r="B39" s="148" t="s">
        <v>88</v>
      </c>
      <c r="C39" s="148" t="s">
        <v>807</v>
      </c>
      <c r="D39" s="53">
        <v>7500.3</v>
      </c>
      <c r="E39" s="53">
        <v>7458.28935</v>
      </c>
      <c r="F39" s="175">
        <v>-5.6011959521619133E-3</v>
      </c>
    </row>
    <row r="40" spans="1:6" x14ac:dyDescent="0.3">
      <c r="A40" s="1"/>
      <c r="B40" s="148" t="s">
        <v>88</v>
      </c>
      <c r="C40" s="148" t="s">
        <v>808</v>
      </c>
      <c r="D40" s="53">
        <v>7469.5</v>
      </c>
      <c r="E40" s="53">
        <v>7405.2466400000003</v>
      </c>
      <c r="F40" s="175">
        <v>-8.6020965258718791E-3</v>
      </c>
    </row>
    <row r="41" spans="1:6" x14ac:dyDescent="0.3">
      <c r="A41" s="1"/>
      <c r="B41" s="148" t="s">
        <v>88</v>
      </c>
      <c r="C41" s="148" t="s">
        <v>809</v>
      </c>
      <c r="D41" s="53">
        <v>7397.3</v>
      </c>
      <c r="E41" s="53">
        <v>7382.6976199999999</v>
      </c>
      <c r="F41" s="175">
        <v>-1.9740148432536198E-3</v>
      </c>
    </row>
    <row r="42" spans="1:6" x14ac:dyDescent="0.3">
      <c r="A42" s="1"/>
      <c r="B42" s="148" t="s">
        <v>88</v>
      </c>
      <c r="C42" s="148" t="s">
        <v>810</v>
      </c>
      <c r="D42" s="53">
        <v>7341.8</v>
      </c>
      <c r="E42" s="53">
        <v>7348.0018399999999</v>
      </c>
      <c r="F42" s="175">
        <v>8.4473017516140461E-4</v>
      </c>
    </row>
    <row r="43" spans="1:6" x14ac:dyDescent="0.3">
      <c r="A43" s="1"/>
      <c r="B43" s="148" t="s">
        <v>88</v>
      </c>
      <c r="C43" s="148" t="s">
        <v>811</v>
      </c>
      <c r="D43" s="53">
        <v>7562.6</v>
      </c>
      <c r="E43" s="53">
        <v>7463.7629500000003</v>
      </c>
      <c r="F43" s="175">
        <v>-1.3069189167746543E-2</v>
      </c>
    </row>
    <row r="44" spans="1:6" x14ac:dyDescent="0.3">
      <c r="A44" s="1"/>
      <c r="B44" s="148" t="s">
        <v>88</v>
      </c>
      <c r="C44" s="148" t="s">
        <v>812</v>
      </c>
      <c r="D44" s="53">
        <v>7552.3</v>
      </c>
      <c r="E44" s="53">
        <v>7505.9870099999998</v>
      </c>
      <c r="F44" s="175">
        <v>-6.1323027422109828E-3</v>
      </c>
    </row>
    <row r="45" spans="1:6" x14ac:dyDescent="0.3">
      <c r="A45" s="1"/>
      <c r="B45" s="148" t="s">
        <v>88</v>
      </c>
      <c r="C45" s="148" t="s">
        <v>813</v>
      </c>
      <c r="D45" s="53">
        <v>7553.3</v>
      </c>
      <c r="E45" s="53">
        <v>7511.79612</v>
      </c>
      <c r="F45" s="175">
        <v>-5.4948009479300437E-3</v>
      </c>
    </row>
    <row r="46" spans="1:6" x14ac:dyDescent="0.3">
      <c r="A46" s="1"/>
      <c r="B46" s="148" t="s">
        <v>88</v>
      </c>
      <c r="C46" s="148" t="s">
        <v>814</v>
      </c>
      <c r="D46" s="53">
        <v>7512.1</v>
      </c>
      <c r="E46" s="53">
        <v>7520.4990200000002</v>
      </c>
      <c r="F46" s="175">
        <v>1.1180655209595187E-3</v>
      </c>
    </row>
    <row r="47" spans="1:6" x14ac:dyDescent="0.3">
      <c r="A47" s="1"/>
      <c r="B47" s="148" t="s">
        <v>88</v>
      </c>
      <c r="C47" s="148" t="s">
        <v>815</v>
      </c>
      <c r="D47" s="53">
        <v>7551</v>
      </c>
      <c r="E47" s="53">
        <v>7495.3650100000004</v>
      </c>
      <c r="F47" s="175">
        <v>-7.3678969672891009E-3</v>
      </c>
    </row>
    <row r="48" spans="1:6" x14ac:dyDescent="0.3">
      <c r="A48" s="1"/>
      <c r="B48" s="148" t="s">
        <v>88</v>
      </c>
      <c r="C48" s="148" t="s">
        <v>816</v>
      </c>
      <c r="D48" s="53">
        <v>7434.2</v>
      </c>
      <c r="E48" s="53">
        <v>7479.6645399999998</v>
      </c>
      <c r="F48" s="175">
        <v>6.115592800839364E-3</v>
      </c>
    </row>
    <row r="49" spans="1:6" x14ac:dyDescent="0.3">
      <c r="A49" s="1"/>
      <c r="B49" s="148" t="s">
        <v>88</v>
      </c>
      <c r="C49" s="148" t="s">
        <v>817</v>
      </c>
      <c r="D49" s="53">
        <v>7409.9</v>
      </c>
      <c r="E49" s="53">
        <v>7446.66021</v>
      </c>
      <c r="F49" s="175">
        <v>4.9609589873007729E-3</v>
      </c>
    </row>
    <row r="50" spans="1:6" x14ac:dyDescent="0.3">
      <c r="A50" s="1"/>
      <c r="B50" s="148" t="s">
        <v>88</v>
      </c>
      <c r="C50" s="148" t="s">
        <v>818</v>
      </c>
      <c r="D50" s="53">
        <v>7308</v>
      </c>
      <c r="E50" s="53">
        <v>7343.1405500000001</v>
      </c>
      <c r="F50" s="175">
        <v>4.8085043787629992E-3</v>
      </c>
    </row>
    <row r="51" spans="1:6" x14ac:dyDescent="0.3">
      <c r="A51" s="1"/>
      <c r="B51" s="148" t="s">
        <v>88</v>
      </c>
      <c r="C51" s="148" t="s">
        <v>819</v>
      </c>
      <c r="D51" s="53">
        <v>7291.5</v>
      </c>
      <c r="E51" s="53">
        <v>7222.5992800000004</v>
      </c>
      <c r="F51" s="175">
        <v>-9.4494575876020032E-3</v>
      </c>
    </row>
    <row r="52" spans="1:6" x14ac:dyDescent="0.3">
      <c r="A52" s="1"/>
      <c r="B52" s="148" t="s">
        <v>88</v>
      </c>
      <c r="C52" s="148" t="s">
        <v>820</v>
      </c>
      <c r="D52" s="53">
        <v>7034.4</v>
      </c>
      <c r="E52" s="53">
        <v>7031.1952300000003</v>
      </c>
      <c r="F52" s="175">
        <v>-4.5558540884794725E-4</v>
      </c>
    </row>
    <row r="53" spans="1:6" x14ac:dyDescent="0.3">
      <c r="A53" s="1"/>
      <c r="B53" s="148" t="s">
        <v>88</v>
      </c>
      <c r="C53" s="148" t="s">
        <v>821</v>
      </c>
      <c r="D53" s="53">
        <v>6882.7</v>
      </c>
      <c r="E53" s="53">
        <v>6872.7280700000001</v>
      </c>
      <c r="F53" s="175">
        <v>-1.4488398448283377E-3</v>
      </c>
    </row>
    <row r="54" spans="1:6" x14ac:dyDescent="0.3">
      <c r="A54" s="1"/>
      <c r="B54" s="148" t="s">
        <v>822</v>
      </c>
      <c r="C54" s="148" t="s">
        <v>89</v>
      </c>
      <c r="D54" s="53">
        <v>6672.3</v>
      </c>
      <c r="E54" s="53">
        <v>6682.5622300000005</v>
      </c>
      <c r="F54" s="175">
        <v>1.5380348605428414E-3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202" t="s">
        <v>2785</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row>
    <row r="6" spans="1:663" ht="19.95" customHeight="1" x14ac:dyDescent="0.3">
      <c r="A6" s="1"/>
      <c r="B6" s="201" t="s">
        <v>84</v>
      </c>
      <c r="C6" s="201" t="s">
        <v>552</v>
      </c>
      <c r="D6" s="226" t="s">
        <v>563</v>
      </c>
      <c r="E6" s="226"/>
      <c r="F6" s="226"/>
      <c r="G6" s="226"/>
      <c r="H6" s="226" t="s">
        <v>30</v>
      </c>
      <c r="I6" s="226"/>
      <c r="J6" s="226"/>
      <c r="K6" s="226"/>
      <c r="L6" s="226" t="s">
        <v>30</v>
      </c>
      <c r="M6" s="226"/>
      <c r="N6" s="226"/>
      <c r="O6" s="226"/>
      <c r="P6" s="226" t="s">
        <v>30</v>
      </c>
      <c r="Q6" s="226"/>
      <c r="R6" s="226"/>
      <c r="S6" s="226"/>
      <c r="T6" s="226" t="s">
        <v>30</v>
      </c>
      <c r="U6" s="226"/>
      <c r="V6" s="226"/>
      <c r="W6" s="226"/>
      <c r="X6" s="226" t="s">
        <v>55</v>
      </c>
      <c r="Y6" s="226"/>
      <c r="Z6" s="226"/>
      <c r="AA6" s="226"/>
      <c r="AB6" s="226" t="s">
        <v>55</v>
      </c>
      <c r="AC6" s="226"/>
      <c r="AD6" s="226"/>
      <c r="AE6" s="226"/>
      <c r="AF6" s="226" t="s">
        <v>149</v>
      </c>
      <c r="AG6" s="226"/>
      <c r="AH6" s="226"/>
      <c r="AI6" s="226"/>
      <c r="AJ6" s="226" t="s">
        <v>149</v>
      </c>
      <c r="AK6" s="226"/>
      <c r="AL6" s="226"/>
      <c r="AM6" s="226"/>
      <c r="AN6" s="226" t="s">
        <v>114</v>
      </c>
      <c r="AO6" s="226"/>
      <c r="AP6" s="226"/>
      <c r="AQ6" s="226"/>
      <c r="AR6" s="226" t="s">
        <v>114</v>
      </c>
      <c r="AS6" s="226"/>
      <c r="AT6" s="226"/>
      <c r="AU6" s="226"/>
      <c r="AV6" s="226" t="s">
        <v>114</v>
      </c>
      <c r="AW6" s="226"/>
      <c r="AX6" s="226"/>
      <c r="AY6" s="226"/>
      <c r="AZ6" s="226" t="s">
        <v>114</v>
      </c>
      <c r="BA6" s="226"/>
      <c r="BB6" s="226"/>
      <c r="BC6" s="226"/>
      <c r="BD6" s="226" t="s">
        <v>114</v>
      </c>
      <c r="BE6" s="226"/>
      <c r="BF6" s="226"/>
      <c r="BG6" s="226"/>
      <c r="BH6" s="226" t="s">
        <v>114</v>
      </c>
      <c r="BI6" s="226"/>
      <c r="BJ6" s="226"/>
      <c r="BK6" s="226"/>
      <c r="BL6" s="226" t="s">
        <v>114</v>
      </c>
      <c r="BM6" s="226"/>
      <c r="BN6" s="226"/>
      <c r="BO6" s="226"/>
      <c r="BP6" s="226" t="s">
        <v>114</v>
      </c>
      <c r="BQ6" s="226"/>
      <c r="BR6" s="226"/>
      <c r="BS6" s="226"/>
      <c r="BT6" s="226" t="s">
        <v>470</v>
      </c>
      <c r="BU6" s="226"/>
      <c r="BV6" s="226"/>
      <c r="BW6" s="226"/>
      <c r="BX6" s="226" t="s">
        <v>470</v>
      </c>
      <c r="BY6" s="226"/>
      <c r="BZ6" s="226"/>
      <c r="CA6" s="226"/>
      <c r="CB6" s="226" t="s">
        <v>470</v>
      </c>
      <c r="CC6" s="226"/>
      <c r="CD6" s="226"/>
      <c r="CE6" s="226"/>
      <c r="CF6" s="226" t="s">
        <v>470</v>
      </c>
      <c r="CG6" s="226"/>
      <c r="CH6" s="226"/>
      <c r="CI6" s="226"/>
      <c r="CJ6" s="226" t="s">
        <v>564</v>
      </c>
      <c r="CK6" s="226"/>
      <c r="CL6" s="226"/>
      <c r="CM6" s="226"/>
      <c r="CN6" s="226" t="s">
        <v>221</v>
      </c>
      <c r="CO6" s="226"/>
      <c r="CP6" s="226"/>
      <c r="CQ6" s="226"/>
      <c r="CR6" s="226" t="s">
        <v>221</v>
      </c>
      <c r="CS6" s="226"/>
      <c r="CT6" s="226"/>
      <c r="CU6" s="226"/>
      <c r="CV6" s="226" t="s">
        <v>221</v>
      </c>
      <c r="CW6" s="226"/>
      <c r="CX6" s="226"/>
      <c r="CY6" s="226"/>
      <c r="CZ6" s="226" t="s">
        <v>91</v>
      </c>
      <c r="DA6" s="226"/>
      <c r="DB6" s="226"/>
      <c r="DC6" s="226"/>
      <c r="DD6" s="226" t="s">
        <v>91</v>
      </c>
      <c r="DE6" s="226"/>
      <c r="DF6" s="226"/>
      <c r="DG6" s="226"/>
      <c r="DH6" s="226" t="s">
        <v>91</v>
      </c>
      <c r="DI6" s="226"/>
      <c r="DJ6" s="226"/>
      <c r="DK6" s="226"/>
      <c r="DL6" s="226" t="s">
        <v>91</v>
      </c>
      <c r="DM6" s="226"/>
      <c r="DN6" s="226"/>
      <c r="DO6" s="226"/>
      <c r="DP6" s="226" t="s">
        <v>91</v>
      </c>
      <c r="DQ6" s="226"/>
      <c r="DR6" s="226"/>
      <c r="DS6" s="226"/>
      <c r="DT6" s="226" t="s">
        <v>91</v>
      </c>
      <c r="DU6" s="226"/>
      <c r="DV6" s="226"/>
      <c r="DW6" s="226"/>
      <c r="DX6" s="226" t="s">
        <v>91</v>
      </c>
      <c r="DY6" s="226"/>
      <c r="DZ6" s="226"/>
      <c r="EA6" s="226"/>
      <c r="EB6" s="226" t="s">
        <v>565</v>
      </c>
      <c r="EC6" s="226"/>
      <c r="ED6" s="226"/>
      <c r="EE6" s="226"/>
      <c r="EF6" s="226" t="s">
        <v>566</v>
      </c>
      <c r="EG6" s="226"/>
      <c r="EH6" s="226"/>
      <c r="EI6" s="226"/>
      <c r="EJ6" s="226" t="s">
        <v>331</v>
      </c>
      <c r="EK6" s="226"/>
      <c r="EL6" s="226"/>
      <c r="EM6" s="226"/>
      <c r="EN6" s="226" t="s">
        <v>66</v>
      </c>
      <c r="EO6" s="226"/>
      <c r="EP6" s="226"/>
      <c r="EQ6" s="226"/>
      <c r="ER6" s="226" t="s">
        <v>66</v>
      </c>
      <c r="ES6" s="226"/>
      <c r="ET6" s="226"/>
      <c r="EU6" s="226"/>
      <c r="EV6" s="226" t="s">
        <v>231</v>
      </c>
      <c r="EW6" s="226"/>
      <c r="EX6" s="226"/>
      <c r="EY6" s="226"/>
      <c r="EZ6" s="226" t="s">
        <v>231</v>
      </c>
      <c r="FA6" s="226"/>
      <c r="FB6" s="226"/>
      <c r="FC6" s="226"/>
      <c r="FD6" s="226" t="s">
        <v>313</v>
      </c>
      <c r="FE6" s="226"/>
      <c r="FF6" s="226"/>
      <c r="FG6" s="226"/>
      <c r="FH6" s="226" t="s">
        <v>567</v>
      </c>
      <c r="FI6" s="226"/>
      <c r="FJ6" s="226"/>
      <c r="FK6" s="226"/>
      <c r="FL6" s="226" t="s">
        <v>567</v>
      </c>
      <c r="FM6" s="226"/>
      <c r="FN6" s="226"/>
      <c r="FO6" s="226"/>
      <c r="FP6" s="226" t="s">
        <v>568</v>
      </c>
      <c r="FQ6" s="226"/>
      <c r="FR6" s="226"/>
      <c r="FS6" s="226"/>
      <c r="FT6" s="226" t="s">
        <v>569</v>
      </c>
      <c r="FU6" s="226"/>
      <c r="FV6" s="226"/>
      <c r="FW6" s="226"/>
      <c r="FX6" s="226" t="s">
        <v>570</v>
      </c>
      <c r="FY6" s="226"/>
      <c r="FZ6" s="226"/>
      <c r="GA6" s="226"/>
      <c r="GB6" s="226" t="s">
        <v>111</v>
      </c>
      <c r="GC6" s="226"/>
      <c r="GD6" s="226"/>
      <c r="GE6" s="226"/>
      <c r="GF6" s="226" t="s">
        <v>111</v>
      </c>
      <c r="GG6" s="226"/>
      <c r="GH6" s="226"/>
      <c r="GI6" s="226"/>
      <c r="GJ6" s="226" t="s">
        <v>111</v>
      </c>
      <c r="GK6" s="226"/>
      <c r="GL6" s="226"/>
      <c r="GM6" s="226"/>
      <c r="GN6" s="226" t="s">
        <v>72</v>
      </c>
      <c r="GO6" s="226"/>
      <c r="GP6" s="226"/>
      <c r="GQ6" s="226"/>
      <c r="GR6" s="226" t="s">
        <v>72</v>
      </c>
      <c r="GS6" s="226"/>
      <c r="GT6" s="226"/>
      <c r="GU6" s="226"/>
      <c r="GV6" s="226" t="s">
        <v>72</v>
      </c>
      <c r="GW6" s="226"/>
      <c r="GX6" s="226"/>
      <c r="GY6" s="226"/>
      <c r="GZ6" s="226" t="s">
        <v>72</v>
      </c>
      <c r="HA6" s="226"/>
      <c r="HB6" s="226"/>
      <c r="HC6" s="226"/>
      <c r="HD6" s="226" t="s">
        <v>72</v>
      </c>
      <c r="HE6" s="226"/>
      <c r="HF6" s="226"/>
      <c r="HG6" s="226"/>
      <c r="HH6" s="226" t="s">
        <v>72</v>
      </c>
      <c r="HI6" s="226"/>
      <c r="HJ6" s="226"/>
      <c r="HK6" s="226"/>
      <c r="HL6" s="226" t="s">
        <v>72</v>
      </c>
      <c r="HM6" s="226"/>
      <c r="HN6" s="226"/>
      <c r="HO6" s="226"/>
      <c r="HP6" s="226" t="s">
        <v>72</v>
      </c>
      <c r="HQ6" s="226"/>
      <c r="HR6" s="226"/>
      <c r="HS6" s="226"/>
      <c r="HT6" s="226" t="s">
        <v>571</v>
      </c>
      <c r="HU6" s="226"/>
      <c r="HV6" s="226"/>
      <c r="HW6" s="226"/>
      <c r="HX6" s="226" t="s">
        <v>571</v>
      </c>
      <c r="HY6" s="226"/>
      <c r="HZ6" s="226"/>
      <c r="IA6" s="226"/>
      <c r="IB6" s="226" t="s">
        <v>572</v>
      </c>
      <c r="IC6" s="226"/>
      <c r="ID6" s="226"/>
      <c r="IE6" s="226"/>
      <c r="IF6" s="226" t="s">
        <v>96</v>
      </c>
      <c r="IG6" s="226"/>
      <c r="IH6" s="226"/>
      <c r="II6" s="226"/>
      <c r="IJ6" s="226" t="s">
        <v>96</v>
      </c>
      <c r="IK6" s="226"/>
      <c r="IL6" s="226"/>
      <c r="IM6" s="226"/>
      <c r="IN6" s="226" t="s">
        <v>96</v>
      </c>
      <c r="IO6" s="226"/>
      <c r="IP6" s="226"/>
      <c r="IQ6" s="226"/>
      <c r="IR6" s="226" t="s">
        <v>103</v>
      </c>
      <c r="IS6" s="226"/>
      <c r="IT6" s="226"/>
      <c r="IU6" s="226"/>
      <c r="IV6" s="226" t="s">
        <v>103</v>
      </c>
      <c r="IW6" s="226"/>
      <c r="IX6" s="226"/>
      <c r="IY6" s="226"/>
      <c r="IZ6" s="226" t="s">
        <v>103</v>
      </c>
      <c r="JA6" s="226"/>
      <c r="JB6" s="226"/>
      <c r="JC6" s="226"/>
      <c r="JD6" s="226" t="s">
        <v>103</v>
      </c>
      <c r="JE6" s="226"/>
      <c r="JF6" s="226"/>
      <c r="JG6" s="226"/>
      <c r="JH6" s="226" t="s">
        <v>103</v>
      </c>
      <c r="JI6" s="226"/>
      <c r="JJ6" s="226"/>
      <c r="JK6" s="226"/>
      <c r="JL6" s="226" t="s">
        <v>103</v>
      </c>
      <c r="JM6" s="226"/>
      <c r="JN6" s="226"/>
      <c r="JO6" s="226"/>
      <c r="JP6" s="226" t="s">
        <v>103</v>
      </c>
      <c r="JQ6" s="226"/>
      <c r="JR6" s="226"/>
      <c r="JS6" s="226"/>
      <c r="JT6" s="226" t="s">
        <v>103</v>
      </c>
      <c r="JU6" s="226"/>
      <c r="JV6" s="226"/>
      <c r="JW6" s="226"/>
      <c r="JX6" s="226" t="s">
        <v>103</v>
      </c>
      <c r="JY6" s="226"/>
      <c r="JZ6" s="226"/>
      <c r="KA6" s="226"/>
      <c r="KB6" s="226" t="s">
        <v>103</v>
      </c>
      <c r="KC6" s="226"/>
      <c r="KD6" s="226"/>
      <c r="KE6" s="226"/>
      <c r="KF6" s="226" t="s">
        <v>103</v>
      </c>
      <c r="KG6" s="226"/>
      <c r="KH6" s="226"/>
      <c r="KI6" s="226"/>
      <c r="KJ6" s="226" t="s">
        <v>103</v>
      </c>
      <c r="KK6" s="226"/>
      <c r="KL6" s="226"/>
      <c r="KM6" s="226"/>
      <c r="KN6" s="226" t="s">
        <v>103</v>
      </c>
      <c r="KO6" s="226"/>
      <c r="KP6" s="226"/>
      <c r="KQ6" s="226"/>
      <c r="KR6" s="226" t="s">
        <v>103</v>
      </c>
      <c r="KS6" s="226"/>
      <c r="KT6" s="226"/>
      <c r="KU6" s="226"/>
      <c r="KV6" s="226" t="s">
        <v>573</v>
      </c>
      <c r="KW6" s="226"/>
      <c r="KX6" s="226"/>
      <c r="KY6" s="226"/>
      <c r="KZ6" s="226" t="s">
        <v>573</v>
      </c>
      <c r="LA6" s="226"/>
      <c r="LB6" s="226"/>
      <c r="LC6" s="226"/>
      <c r="LD6" s="226" t="s">
        <v>574</v>
      </c>
      <c r="LE6" s="226"/>
      <c r="LF6" s="226"/>
      <c r="LG6" s="226"/>
      <c r="LH6" s="226" t="s">
        <v>61</v>
      </c>
      <c r="LI6" s="226"/>
      <c r="LJ6" s="226"/>
      <c r="LK6" s="226"/>
      <c r="LL6" s="226" t="s">
        <v>61</v>
      </c>
      <c r="LM6" s="226"/>
      <c r="LN6" s="226"/>
      <c r="LO6" s="226"/>
      <c r="LP6" s="226" t="s">
        <v>61</v>
      </c>
      <c r="LQ6" s="226"/>
      <c r="LR6" s="226"/>
      <c r="LS6" s="226"/>
      <c r="LT6" s="226" t="s">
        <v>61</v>
      </c>
      <c r="LU6" s="226"/>
      <c r="LV6" s="226"/>
      <c r="LW6" s="226"/>
      <c r="LX6" s="226" t="s">
        <v>61</v>
      </c>
      <c r="LY6" s="226"/>
      <c r="LZ6" s="226"/>
      <c r="MA6" s="226"/>
      <c r="MB6" s="226" t="s">
        <v>61</v>
      </c>
      <c r="MC6" s="226"/>
      <c r="MD6" s="226"/>
      <c r="ME6" s="226"/>
      <c r="MF6" s="226" t="s">
        <v>61</v>
      </c>
      <c r="MG6" s="226"/>
      <c r="MH6" s="226"/>
      <c r="MI6" s="226"/>
      <c r="MJ6" s="226" t="s">
        <v>61</v>
      </c>
      <c r="MK6" s="226"/>
      <c r="ML6" s="226"/>
      <c r="MM6" s="226"/>
      <c r="MN6" s="226" t="s">
        <v>61</v>
      </c>
      <c r="MO6" s="226"/>
      <c r="MP6" s="226"/>
      <c r="MQ6" s="226"/>
      <c r="MR6" s="226" t="s">
        <v>61</v>
      </c>
      <c r="MS6" s="226"/>
      <c r="MT6" s="226"/>
      <c r="MU6" s="226"/>
      <c r="MV6" s="226" t="s">
        <v>61</v>
      </c>
      <c r="MW6" s="226"/>
      <c r="MX6" s="226"/>
      <c r="MY6" s="226"/>
      <c r="MZ6" s="226" t="s">
        <v>61</v>
      </c>
      <c r="NA6" s="226"/>
      <c r="NB6" s="226"/>
      <c r="NC6" s="226"/>
      <c r="ND6" s="226" t="s">
        <v>138</v>
      </c>
      <c r="NE6" s="226"/>
      <c r="NF6" s="226"/>
      <c r="NG6" s="226"/>
      <c r="NH6" s="226" t="s">
        <v>138</v>
      </c>
      <c r="NI6" s="226"/>
      <c r="NJ6" s="226"/>
      <c r="NK6" s="226"/>
      <c r="NL6" s="226" t="s">
        <v>138</v>
      </c>
      <c r="NM6" s="226"/>
      <c r="NN6" s="226"/>
      <c r="NO6" s="226"/>
      <c r="NP6" s="226" t="s">
        <v>138</v>
      </c>
      <c r="NQ6" s="226"/>
      <c r="NR6" s="226"/>
      <c r="NS6" s="226"/>
      <c r="NT6" s="226" t="s">
        <v>146</v>
      </c>
      <c r="NU6" s="226"/>
      <c r="NV6" s="226"/>
      <c r="NW6" s="226"/>
      <c r="NX6" s="226" t="s">
        <v>146</v>
      </c>
      <c r="NY6" s="226"/>
      <c r="NZ6" s="226"/>
      <c r="OA6" s="226"/>
      <c r="OB6" s="226" t="s">
        <v>575</v>
      </c>
      <c r="OC6" s="226"/>
      <c r="OD6" s="226"/>
      <c r="OE6" s="226"/>
      <c r="OF6" s="226" t="s">
        <v>576</v>
      </c>
      <c r="OG6" s="226"/>
      <c r="OH6" s="226"/>
      <c r="OI6" s="226"/>
      <c r="OJ6" s="226" t="s">
        <v>577</v>
      </c>
      <c r="OK6" s="226"/>
      <c r="OL6" s="226"/>
      <c r="OM6" s="226"/>
      <c r="ON6" s="226" t="s">
        <v>578</v>
      </c>
      <c r="OO6" s="226"/>
      <c r="OP6" s="226"/>
      <c r="OQ6" s="226"/>
      <c r="OR6" s="226" t="s">
        <v>579</v>
      </c>
      <c r="OS6" s="226"/>
      <c r="OT6" s="226"/>
      <c r="OU6" s="226"/>
      <c r="OV6" s="226" t="s">
        <v>580</v>
      </c>
      <c r="OW6" s="226"/>
      <c r="OX6" s="226"/>
      <c r="OY6" s="226"/>
      <c r="OZ6" s="226" t="s">
        <v>545</v>
      </c>
      <c r="PA6" s="226"/>
      <c r="PB6" s="226"/>
      <c r="PC6" s="226"/>
      <c r="PD6" s="226" t="s">
        <v>55</v>
      </c>
      <c r="PE6" s="226"/>
      <c r="PF6" s="226"/>
      <c r="PG6" s="226"/>
      <c r="PH6" s="226" t="s">
        <v>55</v>
      </c>
      <c r="PI6" s="226"/>
      <c r="PJ6" s="226"/>
      <c r="PK6" s="226"/>
      <c r="PL6" s="226" t="s">
        <v>565</v>
      </c>
      <c r="PM6" s="226"/>
      <c r="PN6" s="226"/>
      <c r="PO6" s="226"/>
      <c r="PP6" s="226" t="s">
        <v>581</v>
      </c>
      <c r="PQ6" s="226"/>
      <c r="PR6" s="226"/>
      <c r="PS6" s="226"/>
      <c r="PT6" s="226" t="s">
        <v>582</v>
      </c>
      <c r="PU6" s="226"/>
      <c r="PV6" s="226"/>
      <c r="PW6" s="226"/>
      <c r="PX6" s="226" t="s">
        <v>583</v>
      </c>
      <c r="PY6" s="226"/>
      <c r="PZ6" s="226"/>
      <c r="QA6" s="226"/>
      <c r="QB6" s="226" t="s">
        <v>584</v>
      </c>
      <c r="QC6" s="226"/>
      <c r="QD6" s="226"/>
      <c r="QE6" s="226"/>
      <c r="QF6" s="226" t="s">
        <v>585</v>
      </c>
      <c r="QG6" s="226"/>
      <c r="QH6" s="226"/>
      <c r="QI6" s="226"/>
      <c r="QJ6" s="226" t="s">
        <v>586</v>
      </c>
      <c r="QK6" s="226"/>
      <c r="QL6" s="226"/>
      <c r="QM6" s="226"/>
      <c r="QN6" s="226" t="s">
        <v>587</v>
      </c>
      <c r="QO6" s="226"/>
      <c r="QP6" s="226"/>
      <c r="QQ6" s="226"/>
      <c r="QR6" s="226" t="s">
        <v>588</v>
      </c>
      <c r="QS6" s="226"/>
      <c r="QT6" s="226"/>
      <c r="QU6" s="226"/>
      <c r="QV6" s="226" t="s">
        <v>589</v>
      </c>
      <c r="QW6" s="226"/>
      <c r="QX6" s="226"/>
      <c r="QY6" s="226"/>
      <c r="QZ6" s="226" t="s">
        <v>590</v>
      </c>
      <c r="RA6" s="226"/>
      <c r="RB6" s="226"/>
      <c r="RC6" s="226"/>
      <c r="RD6" s="226" t="s">
        <v>591</v>
      </c>
      <c r="RE6" s="226"/>
      <c r="RF6" s="226"/>
      <c r="RG6" s="226"/>
      <c r="RH6" s="226" t="s">
        <v>592</v>
      </c>
      <c r="RI6" s="226"/>
      <c r="RJ6" s="226"/>
      <c r="RK6" s="226"/>
      <c r="RL6" s="226" t="s">
        <v>592</v>
      </c>
      <c r="RM6" s="226"/>
      <c r="RN6" s="226"/>
      <c r="RO6" s="226"/>
      <c r="RP6" s="226" t="s">
        <v>592</v>
      </c>
      <c r="RQ6" s="226"/>
      <c r="RR6" s="226"/>
      <c r="RS6" s="226"/>
      <c r="RT6" s="226" t="s">
        <v>592</v>
      </c>
      <c r="RU6" s="226"/>
      <c r="RV6" s="226"/>
      <c r="RW6" s="226"/>
      <c r="RX6" s="226" t="s">
        <v>593</v>
      </c>
      <c r="RY6" s="226"/>
      <c r="RZ6" s="226"/>
      <c r="SA6" s="226"/>
      <c r="SB6" s="226" t="s">
        <v>228</v>
      </c>
      <c r="SC6" s="226"/>
      <c r="SD6" s="226"/>
      <c r="SE6" s="226"/>
      <c r="SF6" s="226" t="s">
        <v>594</v>
      </c>
      <c r="SG6" s="226"/>
      <c r="SH6" s="226"/>
      <c r="SI6" s="226"/>
      <c r="SJ6" s="226" t="s">
        <v>595</v>
      </c>
      <c r="SK6" s="226"/>
      <c r="SL6" s="226"/>
      <c r="SM6" s="226"/>
      <c r="SN6" s="226" t="s">
        <v>596</v>
      </c>
      <c r="SO6" s="226"/>
      <c r="SP6" s="226"/>
      <c r="SQ6" s="226"/>
      <c r="SR6" s="226" t="s">
        <v>597</v>
      </c>
      <c r="SS6" s="226"/>
      <c r="ST6" s="226"/>
      <c r="SU6" s="226"/>
      <c r="SV6" s="226" t="s">
        <v>597</v>
      </c>
      <c r="SW6" s="226"/>
      <c r="SX6" s="226"/>
      <c r="SY6" s="226"/>
      <c r="SZ6" s="226" t="s">
        <v>597</v>
      </c>
      <c r="TA6" s="226"/>
      <c r="TB6" s="226"/>
      <c r="TC6" s="226"/>
      <c r="TD6" s="226" t="s">
        <v>597</v>
      </c>
      <c r="TE6" s="226"/>
      <c r="TF6" s="226"/>
      <c r="TG6" s="226"/>
      <c r="TH6" s="226" t="s">
        <v>598</v>
      </c>
      <c r="TI6" s="226"/>
      <c r="TJ6" s="226"/>
      <c r="TK6" s="226"/>
      <c r="TL6" s="226" t="s">
        <v>41</v>
      </c>
      <c r="TM6" s="226"/>
      <c r="TN6" s="226"/>
      <c r="TO6" s="226"/>
      <c r="TP6" s="226" t="s">
        <v>41</v>
      </c>
      <c r="TQ6" s="226"/>
      <c r="TR6" s="226"/>
      <c r="TS6" s="226"/>
      <c r="TT6" s="226" t="s">
        <v>103</v>
      </c>
      <c r="TU6" s="226"/>
      <c r="TV6" s="226"/>
      <c r="TW6" s="226"/>
      <c r="TX6" s="226" t="s">
        <v>103</v>
      </c>
      <c r="TY6" s="226"/>
      <c r="TZ6" s="226"/>
      <c r="UA6" s="226"/>
      <c r="UB6" s="226" t="s">
        <v>103</v>
      </c>
      <c r="UC6" s="226"/>
      <c r="UD6" s="226"/>
      <c r="UE6" s="226"/>
      <c r="UF6" s="226" t="s">
        <v>103</v>
      </c>
      <c r="UG6" s="226"/>
      <c r="UH6" s="226"/>
      <c r="UI6" s="226"/>
      <c r="UJ6" s="226" t="s">
        <v>103</v>
      </c>
      <c r="UK6" s="226"/>
      <c r="UL6" s="226"/>
      <c r="UM6" s="226"/>
      <c r="UN6" s="226" t="s">
        <v>599</v>
      </c>
      <c r="UO6" s="226"/>
      <c r="UP6" s="226"/>
      <c r="UQ6" s="226"/>
      <c r="UR6" s="226" t="s">
        <v>599</v>
      </c>
      <c r="US6" s="226"/>
      <c r="UT6" s="226"/>
      <c r="UU6" s="226"/>
      <c r="UV6" s="226" t="s">
        <v>600</v>
      </c>
      <c r="UW6" s="226"/>
      <c r="UX6" s="226"/>
      <c r="UY6" s="226"/>
      <c r="UZ6" s="226" t="s">
        <v>600</v>
      </c>
      <c r="VA6" s="226"/>
      <c r="VB6" s="226"/>
      <c r="VC6" s="226"/>
      <c r="VD6" s="226" t="s">
        <v>600</v>
      </c>
      <c r="VE6" s="226"/>
      <c r="VF6" s="226"/>
      <c r="VG6" s="226"/>
      <c r="VH6" s="226" t="s">
        <v>600</v>
      </c>
      <c r="VI6" s="226"/>
      <c r="VJ6" s="226"/>
      <c r="VK6" s="226"/>
      <c r="VL6" s="226" t="s">
        <v>271</v>
      </c>
      <c r="VM6" s="226"/>
      <c r="VN6" s="226"/>
      <c r="VO6" s="226"/>
      <c r="VP6" s="226" t="s">
        <v>295</v>
      </c>
      <c r="VQ6" s="226"/>
      <c r="VR6" s="226"/>
      <c r="VS6" s="226"/>
      <c r="VT6" s="226" t="s">
        <v>601</v>
      </c>
      <c r="VU6" s="226"/>
      <c r="VV6" s="226"/>
      <c r="VW6" s="226"/>
      <c r="VX6" s="226" t="s">
        <v>61</v>
      </c>
      <c r="VY6" s="226"/>
      <c r="VZ6" s="226"/>
      <c r="WA6" s="226"/>
      <c r="WB6" s="226" t="s">
        <v>61</v>
      </c>
      <c r="WC6" s="226"/>
      <c r="WD6" s="226"/>
      <c r="WE6" s="226"/>
      <c r="WF6" s="226" t="s">
        <v>61</v>
      </c>
      <c r="WG6" s="226"/>
      <c r="WH6" s="226"/>
      <c r="WI6" s="226"/>
      <c r="WJ6" s="226" t="s">
        <v>61</v>
      </c>
      <c r="WK6" s="226"/>
      <c r="WL6" s="226"/>
      <c r="WM6" s="226"/>
      <c r="WN6" s="226" t="s">
        <v>61</v>
      </c>
      <c r="WO6" s="226"/>
      <c r="WP6" s="226"/>
      <c r="WQ6" s="226"/>
      <c r="WR6" s="226" t="s">
        <v>602</v>
      </c>
      <c r="WS6" s="226"/>
      <c r="WT6" s="226"/>
      <c r="WU6" s="226"/>
      <c r="WV6" s="226" t="s">
        <v>603</v>
      </c>
      <c r="WW6" s="226"/>
      <c r="WX6" s="226"/>
      <c r="WY6" s="226"/>
      <c r="WZ6" s="226" t="s">
        <v>603</v>
      </c>
      <c r="XA6" s="226"/>
      <c r="XB6" s="226"/>
      <c r="XC6" s="226"/>
      <c r="XD6" s="226" t="s">
        <v>604</v>
      </c>
      <c r="XE6" s="226"/>
      <c r="XF6" s="226"/>
      <c r="XG6" s="226"/>
      <c r="XH6" s="226" t="s">
        <v>268</v>
      </c>
      <c r="XI6" s="226"/>
      <c r="XJ6" s="226"/>
      <c r="XK6" s="226"/>
      <c r="XL6" s="226" t="s">
        <v>268</v>
      </c>
      <c r="XM6" s="226"/>
      <c r="XN6" s="226"/>
      <c r="XO6" s="226"/>
      <c r="XP6" s="226" t="s">
        <v>605</v>
      </c>
      <c r="XQ6" s="226"/>
      <c r="XR6" s="226"/>
      <c r="XS6" s="226"/>
      <c r="XT6" s="226" t="s">
        <v>606</v>
      </c>
      <c r="XU6" s="226"/>
      <c r="XV6" s="226"/>
      <c r="XW6" s="226"/>
      <c r="XX6" s="226" t="s">
        <v>607</v>
      </c>
      <c r="XY6" s="226"/>
      <c r="XZ6" s="226"/>
      <c r="YA6" s="226"/>
      <c r="YB6" s="226" t="s">
        <v>608</v>
      </c>
      <c r="YC6" s="226"/>
      <c r="YD6" s="226"/>
      <c r="YE6" s="226"/>
      <c r="YF6" s="226" t="s">
        <v>609</v>
      </c>
      <c r="YG6" s="226"/>
      <c r="YH6" s="226"/>
      <c r="YI6" s="226"/>
      <c r="YJ6" s="226" t="s">
        <v>609</v>
      </c>
      <c r="YK6" s="226"/>
      <c r="YL6" s="226"/>
      <c r="YM6" s="226"/>
    </row>
    <row r="7" spans="1:663" ht="40.049999999999997" customHeight="1" x14ac:dyDescent="0.3">
      <c r="A7" s="1"/>
      <c r="B7" s="201"/>
      <c r="C7" s="201"/>
      <c r="D7" s="234" t="s">
        <v>286</v>
      </c>
      <c r="E7" s="201"/>
      <c r="F7" s="201"/>
      <c r="G7" s="201"/>
      <c r="H7" s="234" t="s">
        <v>615</v>
      </c>
      <c r="I7" s="201"/>
      <c r="J7" s="201"/>
      <c r="K7" s="201"/>
      <c r="L7" s="234" t="s">
        <v>616</v>
      </c>
      <c r="M7" s="201"/>
      <c r="N7" s="201"/>
      <c r="O7" s="201"/>
      <c r="P7" s="234" t="s">
        <v>617</v>
      </c>
      <c r="Q7" s="201"/>
      <c r="R7" s="201"/>
      <c r="S7" s="201"/>
      <c r="T7" s="234" t="s">
        <v>618</v>
      </c>
      <c r="U7" s="201"/>
      <c r="V7" s="201"/>
      <c r="W7" s="201"/>
      <c r="X7" s="234" t="s">
        <v>56</v>
      </c>
      <c r="Y7" s="201"/>
      <c r="Z7" s="201"/>
      <c r="AA7" s="201"/>
      <c r="AB7" s="234" t="s">
        <v>619</v>
      </c>
      <c r="AC7" s="201"/>
      <c r="AD7" s="201"/>
      <c r="AE7" s="201"/>
      <c r="AF7" s="234" t="s">
        <v>620</v>
      </c>
      <c r="AG7" s="201"/>
      <c r="AH7" s="201"/>
      <c r="AI7" s="201"/>
      <c r="AJ7" s="234" t="s">
        <v>621</v>
      </c>
      <c r="AK7" s="201"/>
      <c r="AL7" s="201"/>
      <c r="AM7" s="201"/>
      <c r="AN7" s="234" t="s">
        <v>622</v>
      </c>
      <c r="AO7" s="201"/>
      <c r="AP7" s="201"/>
      <c r="AQ7" s="201"/>
      <c r="AR7" s="234" t="s">
        <v>623</v>
      </c>
      <c r="AS7" s="201"/>
      <c r="AT7" s="201"/>
      <c r="AU7" s="201"/>
      <c r="AV7" s="234" t="s">
        <v>624</v>
      </c>
      <c r="AW7" s="201"/>
      <c r="AX7" s="201"/>
      <c r="AY7" s="201"/>
      <c r="AZ7" s="234" t="s">
        <v>625</v>
      </c>
      <c r="BA7" s="201"/>
      <c r="BB7" s="201"/>
      <c r="BC7" s="201"/>
      <c r="BD7" s="234" t="s">
        <v>626</v>
      </c>
      <c r="BE7" s="201"/>
      <c r="BF7" s="201"/>
      <c r="BG7" s="201"/>
      <c r="BH7" s="234" t="s">
        <v>627</v>
      </c>
      <c r="BI7" s="201"/>
      <c r="BJ7" s="201"/>
      <c r="BK7" s="201"/>
      <c r="BL7" s="234" t="s">
        <v>300</v>
      </c>
      <c r="BM7" s="201"/>
      <c r="BN7" s="201"/>
      <c r="BO7" s="201"/>
      <c r="BP7" s="234" t="s">
        <v>628</v>
      </c>
      <c r="BQ7" s="201"/>
      <c r="BR7" s="201"/>
      <c r="BS7" s="201"/>
      <c r="BT7" s="234" t="s">
        <v>629</v>
      </c>
      <c r="BU7" s="201"/>
      <c r="BV7" s="201"/>
      <c r="BW7" s="201"/>
      <c r="BX7" s="234" t="s">
        <v>630</v>
      </c>
      <c r="BY7" s="201"/>
      <c r="BZ7" s="201"/>
      <c r="CA7" s="201"/>
      <c r="CB7" s="234" t="s">
        <v>631</v>
      </c>
      <c r="CC7" s="201"/>
      <c r="CD7" s="201"/>
      <c r="CE7" s="201"/>
      <c r="CF7" s="234" t="s">
        <v>632</v>
      </c>
      <c r="CG7" s="201"/>
      <c r="CH7" s="201"/>
      <c r="CI7" s="201"/>
      <c r="CJ7" s="234" t="s">
        <v>633</v>
      </c>
      <c r="CK7" s="201"/>
      <c r="CL7" s="201"/>
      <c r="CM7" s="201"/>
      <c r="CN7" s="234" t="s">
        <v>634</v>
      </c>
      <c r="CO7" s="201"/>
      <c r="CP7" s="201"/>
      <c r="CQ7" s="201"/>
      <c r="CR7" s="234" t="s">
        <v>635</v>
      </c>
      <c r="CS7" s="201"/>
      <c r="CT7" s="201"/>
      <c r="CU7" s="201"/>
      <c r="CV7" s="234" t="s">
        <v>222</v>
      </c>
      <c r="CW7" s="201"/>
      <c r="CX7" s="201"/>
      <c r="CY7" s="201"/>
      <c r="CZ7" s="234" t="s">
        <v>636</v>
      </c>
      <c r="DA7" s="201"/>
      <c r="DB7" s="201"/>
      <c r="DC7" s="201"/>
      <c r="DD7" s="234" t="s">
        <v>637</v>
      </c>
      <c r="DE7" s="201"/>
      <c r="DF7" s="201"/>
      <c r="DG7" s="201"/>
      <c r="DH7" s="234" t="s">
        <v>638</v>
      </c>
      <c r="DI7" s="201"/>
      <c r="DJ7" s="201"/>
      <c r="DK7" s="201"/>
      <c r="DL7" s="234" t="s">
        <v>215</v>
      </c>
      <c r="DM7" s="201"/>
      <c r="DN7" s="201"/>
      <c r="DO7" s="201"/>
      <c r="DP7" s="234" t="s">
        <v>639</v>
      </c>
      <c r="DQ7" s="201"/>
      <c r="DR7" s="201"/>
      <c r="DS7" s="201"/>
      <c r="DT7" s="234" t="s">
        <v>640</v>
      </c>
      <c r="DU7" s="201"/>
      <c r="DV7" s="201"/>
      <c r="DW7" s="201"/>
      <c r="DX7" s="234" t="s">
        <v>641</v>
      </c>
      <c r="DY7" s="201"/>
      <c r="DZ7" s="201"/>
      <c r="EA7" s="201"/>
      <c r="EB7" s="234" t="s">
        <v>642</v>
      </c>
      <c r="EC7" s="201"/>
      <c r="ED7" s="201"/>
      <c r="EE7" s="201"/>
      <c r="EF7" s="234" t="s">
        <v>643</v>
      </c>
      <c r="EG7" s="201"/>
      <c r="EH7" s="201"/>
      <c r="EI7" s="201"/>
      <c r="EJ7" s="234" t="s">
        <v>332</v>
      </c>
      <c r="EK7" s="201"/>
      <c r="EL7" s="201"/>
      <c r="EM7" s="201"/>
      <c r="EN7" s="234" t="s">
        <v>644</v>
      </c>
      <c r="EO7" s="201"/>
      <c r="EP7" s="201"/>
      <c r="EQ7" s="201"/>
      <c r="ER7" s="234" t="s">
        <v>645</v>
      </c>
      <c r="ES7" s="201"/>
      <c r="ET7" s="201"/>
      <c r="EU7" s="201"/>
      <c r="EV7" s="234" t="s">
        <v>646</v>
      </c>
      <c r="EW7" s="201"/>
      <c r="EX7" s="201"/>
      <c r="EY7" s="201"/>
      <c r="EZ7" s="234" t="s">
        <v>232</v>
      </c>
      <c r="FA7" s="201"/>
      <c r="FB7" s="201"/>
      <c r="FC7" s="201"/>
      <c r="FD7" s="234" t="s">
        <v>313</v>
      </c>
      <c r="FE7" s="201"/>
      <c r="FF7" s="201"/>
      <c r="FG7" s="201"/>
      <c r="FH7" s="234" t="s">
        <v>647</v>
      </c>
      <c r="FI7" s="201"/>
      <c r="FJ7" s="201"/>
      <c r="FK7" s="201"/>
      <c r="FL7" s="234" t="s">
        <v>648</v>
      </c>
      <c r="FM7" s="201"/>
      <c r="FN7" s="201"/>
      <c r="FO7" s="201"/>
      <c r="FP7" s="234" t="s">
        <v>649</v>
      </c>
      <c r="FQ7" s="201"/>
      <c r="FR7" s="201"/>
      <c r="FS7" s="201"/>
      <c r="FT7" s="234" t="s">
        <v>650</v>
      </c>
      <c r="FU7" s="201"/>
      <c r="FV7" s="201"/>
      <c r="FW7" s="201"/>
      <c r="FX7" s="234" t="s">
        <v>651</v>
      </c>
      <c r="FY7" s="201"/>
      <c r="FZ7" s="201"/>
      <c r="GA7" s="201"/>
      <c r="GB7" s="234" t="s">
        <v>652</v>
      </c>
      <c r="GC7" s="201"/>
      <c r="GD7" s="201"/>
      <c r="GE7" s="201"/>
      <c r="GF7" s="234" t="s">
        <v>653</v>
      </c>
      <c r="GG7" s="201"/>
      <c r="GH7" s="201"/>
      <c r="GI7" s="201"/>
      <c r="GJ7" s="234" t="s">
        <v>654</v>
      </c>
      <c r="GK7" s="201"/>
      <c r="GL7" s="201"/>
      <c r="GM7" s="201"/>
      <c r="GN7" s="234" t="s">
        <v>500</v>
      </c>
      <c r="GO7" s="201"/>
      <c r="GP7" s="201"/>
      <c r="GQ7" s="201"/>
      <c r="GR7" s="234" t="s">
        <v>655</v>
      </c>
      <c r="GS7" s="201"/>
      <c r="GT7" s="201"/>
      <c r="GU7" s="201"/>
      <c r="GV7" s="234" t="s">
        <v>656</v>
      </c>
      <c r="GW7" s="201"/>
      <c r="GX7" s="201"/>
      <c r="GY7" s="201"/>
      <c r="GZ7" s="234" t="s">
        <v>488</v>
      </c>
      <c r="HA7" s="201"/>
      <c r="HB7" s="201"/>
      <c r="HC7" s="201"/>
      <c r="HD7" s="234" t="s">
        <v>657</v>
      </c>
      <c r="HE7" s="201"/>
      <c r="HF7" s="201"/>
      <c r="HG7" s="201"/>
      <c r="HH7" s="234" t="s">
        <v>658</v>
      </c>
      <c r="HI7" s="201"/>
      <c r="HJ7" s="201"/>
      <c r="HK7" s="201"/>
      <c r="HL7" s="234" t="s">
        <v>659</v>
      </c>
      <c r="HM7" s="201"/>
      <c r="HN7" s="201"/>
      <c r="HO7" s="201"/>
      <c r="HP7" s="234" t="s">
        <v>73</v>
      </c>
      <c r="HQ7" s="201"/>
      <c r="HR7" s="201"/>
      <c r="HS7" s="201"/>
      <c r="HT7" s="234" t="s">
        <v>660</v>
      </c>
      <c r="HU7" s="201"/>
      <c r="HV7" s="201"/>
      <c r="HW7" s="201"/>
      <c r="HX7" s="234" t="s">
        <v>661</v>
      </c>
      <c r="HY7" s="201"/>
      <c r="HZ7" s="201"/>
      <c r="IA7" s="201"/>
      <c r="IB7" s="234" t="s">
        <v>662</v>
      </c>
      <c r="IC7" s="201"/>
      <c r="ID7" s="201"/>
      <c r="IE7" s="201"/>
      <c r="IF7" s="234" t="s">
        <v>663</v>
      </c>
      <c r="IG7" s="201"/>
      <c r="IH7" s="201"/>
      <c r="II7" s="201"/>
      <c r="IJ7" s="234" t="s">
        <v>664</v>
      </c>
      <c r="IK7" s="201"/>
      <c r="IL7" s="201"/>
      <c r="IM7" s="201"/>
      <c r="IN7" s="234" t="s">
        <v>665</v>
      </c>
      <c r="IO7" s="201"/>
      <c r="IP7" s="201"/>
      <c r="IQ7" s="201"/>
      <c r="IR7" s="234" t="s">
        <v>666</v>
      </c>
      <c r="IS7" s="201"/>
      <c r="IT7" s="201"/>
      <c r="IU7" s="201"/>
      <c r="IV7" s="234" t="s">
        <v>667</v>
      </c>
      <c r="IW7" s="201"/>
      <c r="IX7" s="201"/>
      <c r="IY7" s="201"/>
      <c r="IZ7" s="234" t="s">
        <v>668</v>
      </c>
      <c r="JA7" s="201"/>
      <c r="JB7" s="201"/>
      <c r="JC7" s="201"/>
      <c r="JD7" s="234" t="s">
        <v>669</v>
      </c>
      <c r="JE7" s="201"/>
      <c r="JF7" s="201"/>
      <c r="JG7" s="201"/>
      <c r="JH7" s="234" t="s">
        <v>670</v>
      </c>
      <c r="JI7" s="201"/>
      <c r="JJ7" s="201"/>
      <c r="JK7" s="201"/>
      <c r="JL7" s="234" t="s">
        <v>671</v>
      </c>
      <c r="JM7" s="201"/>
      <c r="JN7" s="201"/>
      <c r="JO7" s="201"/>
      <c r="JP7" s="234" t="s">
        <v>672</v>
      </c>
      <c r="JQ7" s="201"/>
      <c r="JR7" s="201"/>
      <c r="JS7" s="201"/>
      <c r="JT7" s="234" t="s">
        <v>673</v>
      </c>
      <c r="JU7" s="201"/>
      <c r="JV7" s="201"/>
      <c r="JW7" s="201"/>
      <c r="JX7" s="234" t="s">
        <v>674</v>
      </c>
      <c r="JY7" s="201"/>
      <c r="JZ7" s="201"/>
      <c r="KA7" s="201"/>
      <c r="KB7" s="234" t="s">
        <v>675</v>
      </c>
      <c r="KC7" s="201"/>
      <c r="KD7" s="201"/>
      <c r="KE7" s="201"/>
      <c r="KF7" s="234" t="s">
        <v>676</v>
      </c>
      <c r="KG7" s="201"/>
      <c r="KH7" s="201"/>
      <c r="KI7" s="201"/>
      <c r="KJ7" s="234" t="s">
        <v>677</v>
      </c>
      <c r="KK7" s="201"/>
      <c r="KL7" s="201"/>
      <c r="KM7" s="201"/>
      <c r="KN7" s="234" t="s">
        <v>678</v>
      </c>
      <c r="KO7" s="201"/>
      <c r="KP7" s="201"/>
      <c r="KQ7" s="201"/>
      <c r="KR7" s="234" t="s">
        <v>679</v>
      </c>
      <c r="KS7" s="201"/>
      <c r="KT7" s="201"/>
      <c r="KU7" s="201"/>
      <c r="KV7" s="234" t="s">
        <v>680</v>
      </c>
      <c r="KW7" s="201"/>
      <c r="KX7" s="201"/>
      <c r="KY7" s="201"/>
      <c r="KZ7" s="234" t="s">
        <v>681</v>
      </c>
      <c r="LA7" s="201"/>
      <c r="LB7" s="201"/>
      <c r="LC7" s="201"/>
      <c r="LD7" s="234" t="s">
        <v>682</v>
      </c>
      <c r="LE7" s="201"/>
      <c r="LF7" s="201"/>
      <c r="LG7" s="201"/>
      <c r="LH7" s="234" t="s">
        <v>380</v>
      </c>
      <c r="LI7" s="201"/>
      <c r="LJ7" s="201"/>
      <c r="LK7" s="201"/>
      <c r="LL7" s="234" t="s">
        <v>683</v>
      </c>
      <c r="LM7" s="201"/>
      <c r="LN7" s="201"/>
      <c r="LO7" s="201"/>
      <c r="LP7" s="234" t="s">
        <v>684</v>
      </c>
      <c r="LQ7" s="201"/>
      <c r="LR7" s="201"/>
      <c r="LS7" s="201"/>
      <c r="LT7" s="234" t="s">
        <v>685</v>
      </c>
      <c r="LU7" s="201"/>
      <c r="LV7" s="201"/>
      <c r="LW7" s="201"/>
      <c r="LX7" s="234" t="s">
        <v>686</v>
      </c>
      <c r="LY7" s="201"/>
      <c r="LZ7" s="201"/>
      <c r="MA7" s="201"/>
      <c r="MB7" s="234" t="s">
        <v>687</v>
      </c>
      <c r="MC7" s="201"/>
      <c r="MD7" s="201"/>
      <c r="ME7" s="201"/>
      <c r="MF7" s="234" t="s">
        <v>688</v>
      </c>
      <c r="MG7" s="201"/>
      <c r="MH7" s="201"/>
      <c r="MI7" s="201"/>
      <c r="MJ7" s="234" t="s">
        <v>689</v>
      </c>
      <c r="MK7" s="201"/>
      <c r="ML7" s="201"/>
      <c r="MM7" s="201"/>
      <c r="MN7" s="234" t="s">
        <v>690</v>
      </c>
      <c r="MO7" s="201"/>
      <c r="MP7" s="201"/>
      <c r="MQ7" s="201"/>
      <c r="MR7" s="234" t="s">
        <v>691</v>
      </c>
      <c r="MS7" s="201"/>
      <c r="MT7" s="201"/>
      <c r="MU7" s="201"/>
      <c r="MV7" s="234" t="s">
        <v>692</v>
      </c>
      <c r="MW7" s="201"/>
      <c r="MX7" s="201"/>
      <c r="MY7" s="201"/>
      <c r="MZ7" s="234" t="s">
        <v>693</v>
      </c>
      <c r="NA7" s="201"/>
      <c r="NB7" s="201"/>
      <c r="NC7" s="201"/>
      <c r="ND7" s="234" t="s">
        <v>694</v>
      </c>
      <c r="NE7" s="201"/>
      <c r="NF7" s="201"/>
      <c r="NG7" s="201"/>
      <c r="NH7" s="234" t="s">
        <v>695</v>
      </c>
      <c r="NI7" s="201"/>
      <c r="NJ7" s="201"/>
      <c r="NK7" s="201"/>
      <c r="NL7" s="234" t="s">
        <v>696</v>
      </c>
      <c r="NM7" s="201"/>
      <c r="NN7" s="201"/>
      <c r="NO7" s="201"/>
      <c r="NP7" s="234" t="s">
        <v>697</v>
      </c>
      <c r="NQ7" s="201"/>
      <c r="NR7" s="201"/>
      <c r="NS7" s="201"/>
      <c r="NT7" s="234" t="s">
        <v>698</v>
      </c>
      <c r="NU7" s="201"/>
      <c r="NV7" s="201"/>
      <c r="NW7" s="201"/>
      <c r="NX7" s="234" t="s">
        <v>699</v>
      </c>
      <c r="NY7" s="201"/>
      <c r="NZ7" s="201"/>
      <c r="OA7" s="201"/>
      <c r="OB7" s="234" t="s">
        <v>700</v>
      </c>
      <c r="OC7" s="201"/>
      <c r="OD7" s="201"/>
      <c r="OE7" s="201"/>
      <c r="OF7" s="234" t="s">
        <v>701</v>
      </c>
      <c r="OG7" s="201"/>
      <c r="OH7" s="201"/>
      <c r="OI7" s="201"/>
      <c r="OJ7" s="234" t="s">
        <v>702</v>
      </c>
      <c r="OK7" s="201"/>
      <c r="OL7" s="201"/>
      <c r="OM7" s="201"/>
      <c r="ON7" s="234" t="s">
        <v>703</v>
      </c>
      <c r="OO7" s="201"/>
      <c r="OP7" s="201"/>
      <c r="OQ7" s="201"/>
      <c r="OR7" s="234" t="s">
        <v>704</v>
      </c>
      <c r="OS7" s="201"/>
      <c r="OT7" s="201"/>
      <c r="OU7" s="201"/>
      <c r="OV7" s="234" t="s">
        <v>705</v>
      </c>
      <c r="OW7" s="201"/>
      <c r="OX7" s="201"/>
      <c r="OY7" s="201"/>
      <c r="OZ7" s="234" t="s">
        <v>546</v>
      </c>
      <c r="PA7" s="201"/>
      <c r="PB7" s="201"/>
      <c r="PC7" s="201"/>
      <c r="PD7" s="234" t="s">
        <v>706</v>
      </c>
      <c r="PE7" s="201"/>
      <c r="PF7" s="201"/>
      <c r="PG7" s="201"/>
      <c r="PH7" s="234" t="s">
        <v>707</v>
      </c>
      <c r="PI7" s="201"/>
      <c r="PJ7" s="201"/>
      <c r="PK7" s="201"/>
      <c r="PL7" s="234" t="s">
        <v>708</v>
      </c>
      <c r="PM7" s="201"/>
      <c r="PN7" s="201"/>
      <c r="PO7" s="201"/>
      <c r="PP7" s="234" t="s">
        <v>709</v>
      </c>
      <c r="PQ7" s="201"/>
      <c r="PR7" s="201"/>
      <c r="PS7" s="201"/>
      <c r="PT7" s="234" t="s">
        <v>710</v>
      </c>
      <c r="PU7" s="201"/>
      <c r="PV7" s="201"/>
      <c r="PW7" s="201"/>
      <c r="PX7" s="234" t="s">
        <v>711</v>
      </c>
      <c r="PY7" s="201"/>
      <c r="PZ7" s="201"/>
      <c r="QA7" s="201"/>
      <c r="QB7" s="234" t="s">
        <v>712</v>
      </c>
      <c r="QC7" s="201"/>
      <c r="QD7" s="201"/>
      <c r="QE7" s="201"/>
      <c r="QF7" s="234" t="s">
        <v>713</v>
      </c>
      <c r="QG7" s="201"/>
      <c r="QH7" s="201"/>
      <c r="QI7" s="201"/>
      <c r="QJ7" s="234" t="s">
        <v>714</v>
      </c>
      <c r="QK7" s="201"/>
      <c r="QL7" s="201"/>
      <c r="QM7" s="201"/>
      <c r="QN7" s="234" t="s">
        <v>715</v>
      </c>
      <c r="QO7" s="201"/>
      <c r="QP7" s="201"/>
      <c r="QQ7" s="201"/>
      <c r="QR7" s="234" t="s">
        <v>716</v>
      </c>
      <c r="QS7" s="201"/>
      <c r="QT7" s="201"/>
      <c r="QU7" s="201"/>
      <c r="QV7" s="234" t="s">
        <v>717</v>
      </c>
      <c r="QW7" s="201"/>
      <c r="QX7" s="201"/>
      <c r="QY7" s="201"/>
      <c r="QZ7" s="234" t="s">
        <v>718</v>
      </c>
      <c r="RA7" s="201"/>
      <c r="RB7" s="201"/>
      <c r="RC7" s="201"/>
      <c r="RD7" s="234" t="s">
        <v>719</v>
      </c>
      <c r="RE7" s="201"/>
      <c r="RF7" s="201"/>
      <c r="RG7" s="201"/>
      <c r="RH7" s="234" t="s">
        <v>720</v>
      </c>
      <c r="RI7" s="201"/>
      <c r="RJ7" s="201"/>
      <c r="RK7" s="201"/>
      <c r="RL7" s="234" t="s">
        <v>721</v>
      </c>
      <c r="RM7" s="201"/>
      <c r="RN7" s="201"/>
      <c r="RO7" s="201"/>
      <c r="RP7" s="234" t="s">
        <v>722</v>
      </c>
      <c r="RQ7" s="201"/>
      <c r="RR7" s="201"/>
      <c r="RS7" s="201"/>
      <c r="RT7" s="234" t="s">
        <v>723</v>
      </c>
      <c r="RU7" s="201"/>
      <c r="RV7" s="201"/>
      <c r="RW7" s="201"/>
      <c r="RX7" s="234" t="s">
        <v>724</v>
      </c>
      <c r="RY7" s="201"/>
      <c r="RZ7" s="201"/>
      <c r="SA7" s="201"/>
      <c r="SB7" s="234" t="s">
        <v>229</v>
      </c>
      <c r="SC7" s="201"/>
      <c r="SD7" s="201"/>
      <c r="SE7" s="201"/>
      <c r="SF7" s="234" t="s">
        <v>725</v>
      </c>
      <c r="SG7" s="201"/>
      <c r="SH7" s="201"/>
      <c r="SI7" s="201"/>
      <c r="SJ7" s="234" t="s">
        <v>726</v>
      </c>
      <c r="SK7" s="201"/>
      <c r="SL7" s="201"/>
      <c r="SM7" s="201"/>
      <c r="SN7" s="234" t="s">
        <v>727</v>
      </c>
      <c r="SO7" s="201"/>
      <c r="SP7" s="201"/>
      <c r="SQ7" s="201"/>
      <c r="SR7" s="234" t="s">
        <v>728</v>
      </c>
      <c r="SS7" s="201"/>
      <c r="ST7" s="201"/>
      <c r="SU7" s="201"/>
      <c r="SV7" s="234" t="s">
        <v>729</v>
      </c>
      <c r="SW7" s="201"/>
      <c r="SX7" s="201"/>
      <c r="SY7" s="201"/>
      <c r="SZ7" s="234" t="s">
        <v>730</v>
      </c>
      <c r="TA7" s="201"/>
      <c r="TB7" s="201"/>
      <c r="TC7" s="201"/>
      <c r="TD7" s="234" t="s">
        <v>731</v>
      </c>
      <c r="TE7" s="201"/>
      <c r="TF7" s="201"/>
      <c r="TG7" s="201"/>
      <c r="TH7" s="234" t="s">
        <v>732</v>
      </c>
      <c r="TI7" s="201"/>
      <c r="TJ7" s="201"/>
      <c r="TK7" s="201"/>
      <c r="TL7" s="234" t="s">
        <v>733</v>
      </c>
      <c r="TM7" s="201"/>
      <c r="TN7" s="201"/>
      <c r="TO7" s="201"/>
      <c r="TP7" s="234" t="s">
        <v>734</v>
      </c>
      <c r="TQ7" s="201"/>
      <c r="TR7" s="201"/>
      <c r="TS7" s="201"/>
      <c r="TT7" s="234" t="s">
        <v>735</v>
      </c>
      <c r="TU7" s="201"/>
      <c r="TV7" s="201"/>
      <c r="TW7" s="201"/>
      <c r="TX7" s="234" t="s">
        <v>736</v>
      </c>
      <c r="TY7" s="201"/>
      <c r="TZ7" s="201"/>
      <c r="UA7" s="201"/>
      <c r="UB7" s="234" t="s">
        <v>737</v>
      </c>
      <c r="UC7" s="201"/>
      <c r="UD7" s="201"/>
      <c r="UE7" s="201"/>
      <c r="UF7" s="234" t="s">
        <v>738</v>
      </c>
      <c r="UG7" s="201"/>
      <c r="UH7" s="201"/>
      <c r="UI7" s="201"/>
      <c r="UJ7" s="234" t="s">
        <v>739</v>
      </c>
      <c r="UK7" s="201"/>
      <c r="UL7" s="201"/>
      <c r="UM7" s="201"/>
      <c r="UN7" s="234" t="s">
        <v>740</v>
      </c>
      <c r="UO7" s="201"/>
      <c r="UP7" s="201"/>
      <c r="UQ7" s="201"/>
      <c r="UR7" s="234" t="s">
        <v>741</v>
      </c>
      <c r="US7" s="201"/>
      <c r="UT7" s="201"/>
      <c r="UU7" s="201"/>
      <c r="UV7" s="234" t="s">
        <v>742</v>
      </c>
      <c r="UW7" s="201"/>
      <c r="UX7" s="201"/>
      <c r="UY7" s="201"/>
      <c r="UZ7" s="234" t="s">
        <v>743</v>
      </c>
      <c r="VA7" s="201"/>
      <c r="VB7" s="201"/>
      <c r="VC7" s="201"/>
      <c r="VD7" s="234" t="s">
        <v>744</v>
      </c>
      <c r="VE7" s="201"/>
      <c r="VF7" s="201"/>
      <c r="VG7" s="201"/>
      <c r="VH7" s="234" t="s">
        <v>745</v>
      </c>
      <c r="VI7" s="201"/>
      <c r="VJ7" s="201"/>
      <c r="VK7" s="201"/>
      <c r="VL7" s="234" t="s">
        <v>746</v>
      </c>
      <c r="VM7" s="201"/>
      <c r="VN7" s="201"/>
      <c r="VO7" s="201"/>
      <c r="VP7" s="234" t="s">
        <v>747</v>
      </c>
      <c r="VQ7" s="201"/>
      <c r="VR7" s="201"/>
      <c r="VS7" s="201"/>
      <c r="VT7" s="234" t="s">
        <v>748</v>
      </c>
      <c r="VU7" s="201"/>
      <c r="VV7" s="201"/>
      <c r="VW7" s="201"/>
      <c r="VX7" s="234" t="s">
        <v>749</v>
      </c>
      <c r="VY7" s="201"/>
      <c r="VZ7" s="201"/>
      <c r="WA7" s="201"/>
      <c r="WB7" s="234" t="s">
        <v>750</v>
      </c>
      <c r="WC7" s="201"/>
      <c r="WD7" s="201"/>
      <c r="WE7" s="201"/>
      <c r="WF7" s="234" t="s">
        <v>751</v>
      </c>
      <c r="WG7" s="201"/>
      <c r="WH7" s="201"/>
      <c r="WI7" s="201"/>
      <c r="WJ7" s="234" t="s">
        <v>752</v>
      </c>
      <c r="WK7" s="201"/>
      <c r="WL7" s="201"/>
      <c r="WM7" s="201"/>
      <c r="WN7" s="234" t="s">
        <v>753</v>
      </c>
      <c r="WO7" s="201"/>
      <c r="WP7" s="201"/>
      <c r="WQ7" s="201"/>
      <c r="WR7" s="234" t="s">
        <v>754</v>
      </c>
      <c r="WS7" s="201"/>
      <c r="WT7" s="201"/>
      <c r="WU7" s="201"/>
      <c r="WV7" s="234" t="s">
        <v>755</v>
      </c>
      <c r="WW7" s="201"/>
      <c r="WX7" s="201"/>
      <c r="WY7" s="201"/>
      <c r="WZ7" s="234" t="s">
        <v>756</v>
      </c>
      <c r="XA7" s="201"/>
      <c r="XB7" s="201"/>
      <c r="XC7" s="201"/>
      <c r="XD7" s="234" t="s">
        <v>757</v>
      </c>
      <c r="XE7" s="201"/>
      <c r="XF7" s="201"/>
      <c r="XG7" s="201"/>
      <c r="XH7" s="234" t="s">
        <v>758</v>
      </c>
      <c r="XI7" s="201"/>
      <c r="XJ7" s="201"/>
      <c r="XK7" s="201"/>
      <c r="XL7" s="234" t="s">
        <v>759</v>
      </c>
      <c r="XM7" s="201"/>
      <c r="XN7" s="201"/>
      <c r="XO7" s="201"/>
      <c r="XP7" s="234" t="s">
        <v>760</v>
      </c>
      <c r="XQ7" s="201"/>
      <c r="XR7" s="201"/>
      <c r="XS7" s="201"/>
      <c r="XT7" s="234" t="s">
        <v>761</v>
      </c>
      <c r="XU7" s="201"/>
      <c r="XV7" s="201"/>
      <c r="XW7" s="201"/>
      <c r="XX7" s="234" t="s">
        <v>762</v>
      </c>
      <c r="XY7" s="201"/>
      <c r="XZ7" s="201"/>
      <c r="YA7" s="201"/>
      <c r="YB7" s="234" t="s">
        <v>763</v>
      </c>
      <c r="YC7" s="201"/>
      <c r="YD7" s="201"/>
      <c r="YE7" s="201"/>
      <c r="YF7" s="234" t="s">
        <v>764</v>
      </c>
      <c r="YG7" s="201"/>
      <c r="YH7" s="201"/>
      <c r="YI7" s="201"/>
      <c r="YJ7" s="234" t="s">
        <v>765</v>
      </c>
      <c r="YK7" s="201"/>
      <c r="YL7" s="201"/>
      <c r="YM7" s="201"/>
    </row>
    <row r="8" spans="1:663" ht="19.95" customHeight="1" x14ac:dyDescent="0.3">
      <c r="A8" s="1"/>
      <c r="B8" s="201"/>
      <c r="C8" s="201"/>
      <c r="D8" s="9" t="s">
        <v>2786</v>
      </c>
      <c r="E8" s="9" t="s">
        <v>2787</v>
      </c>
      <c r="F8" s="9" t="s">
        <v>2788</v>
      </c>
      <c r="G8" s="9" t="s">
        <v>2789</v>
      </c>
      <c r="H8" s="9" t="s">
        <v>2786</v>
      </c>
      <c r="I8" s="9" t="s">
        <v>2787</v>
      </c>
      <c r="J8" s="9" t="s">
        <v>2788</v>
      </c>
      <c r="K8" s="9" t="s">
        <v>2789</v>
      </c>
      <c r="L8" s="9" t="s">
        <v>2786</v>
      </c>
      <c r="M8" s="9" t="s">
        <v>2787</v>
      </c>
      <c r="N8" s="9" t="s">
        <v>2788</v>
      </c>
      <c r="O8" s="9" t="s">
        <v>2789</v>
      </c>
      <c r="P8" s="9" t="s">
        <v>2786</v>
      </c>
      <c r="Q8" s="9" t="s">
        <v>2787</v>
      </c>
      <c r="R8" s="9" t="s">
        <v>2788</v>
      </c>
      <c r="S8" s="9" t="s">
        <v>2789</v>
      </c>
      <c r="T8" s="9" t="s">
        <v>2786</v>
      </c>
      <c r="U8" s="9" t="s">
        <v>2787</v>
      </c>
      <c r="V8" s="9" t="s">
        <v>2788</v>
      </c>
      <c r="W8" s="9" t="s">
        <v>2789</v>
      </c>
      <c r="X8" s="9" t="s">
        <v>2786</v>
      </c>
      <c r="Y8" s="9" t="s">
        <v>2787</v>
      </c>
      <c r="Z8" s="9" t="s">
        <v>2788</v>
      </c>
      <c r="AA8" s="9" t="s">
        <v>2789</v>
      </c>
      <c r="AB8" s="9" t="s">
        <v>2786</v>
      </c>
      <c r="AC8" s="9" t="s">
        <v>2787</v>
      </c>
      <c r="AD8" s="9" t="s">
        <v>2788</v>
      </c>
      <c r="AE8" s="9" t="s">
        <v>2789</v>
      </c>
      <c r="AF8" s="9" t="s">
        <v>2786</v>
      </c>
      <c r="AG8" s="9" t="s">
        <v>2787</v>
      </c>
      <c r="AH8" s="9" t="s">
        <v>2788</v>
      </c>
      <c r="AI8" s="9" t="s">
        <v>2789</v>
      </c>
      <c r="AJ8" s="9" t="s">
        <v>2786</v>
      </c>
      <c r="AK8" s="9" t="s">
        <v>2787</v>
      </c>
      <c r="AL8" s="9" t="s">
        <v>2788</v>
      </c>
      <c r="AM8" s="9" t="s">
        <v>2789</v>
      </c>
      <c r="AN8" s="9" t="s">
        <v>2786</v>
      </c>
      <c r="AO8" s="9" t="s">
        <v>2787</v>
      </c>
      <c r="AP8" s="9" t="s">
        <v>2788</v>
      </c>
      <c r="AQ8" s="9" t="s">
        <v>2789</v>
      </c>
      <c r="AR8" s="9" t="s">
        <v>2786</v>
      </c>
      <c r="AS8" s="9" t="s">
        <v>2787</v>
      </c>
      <c r="AT8" s="9" t="s">
        <v>2788</v>
      </c>
      <c r="AU8" s="9" t="s">
        <v>2789</v>
      </c>
      <c r="AV8" s="9" t="s">
        <v>2786</v>
      </c>
      <c r="AW8" s="9" t="s">
        <v>2787</v>
      </c>
      <c r="AX8" s="9" t="s">
        <v>2788</v>
      </c>
      <c r="AY8" s="9" t="s">
        <v>2789</v>
      </c>
      <c r="AZ8" s="9" t="s">
        <v>2786</v>
      </c>
      <c r="BA8" s="9" t="s">
        <v>2787</v>
      </c>
      <c r="BB8" s="9" t="s">
        <v>2788</v>
      </c>
      <c r="BC8" s="9" t="s">
        <v>2789</v>
      </c>
      <c r="BD8" s="9" t="s">
        <v>2786</v>
      </c>
      <c r="BE8" s="9" t="s">
        <v>2787</v>
      </c>
      <c r="BF8" s="9" t="s">
        <v>2788</v>
      </c>
      <c r="BG8" s="9" t="s">
        <v>2789</v>
      </c>
      <c r="BH8" s="9" t="s">
        <v>2786</v>
      </c>
      <c r="BI8" s="9" t="s">
        <v>2787</v>
      </c>
      <c r="BJ8" s="9" t="s">
        <v>2788</v>
      </c>
      <c r="BK8" s="9" t="s">
        <v>2789</v>
      </c>
      <c r="BL8" s="9" t="s">
        <v>2786</v>
      </c>
      <c r="BM8" s="9" t="s">
        <v>2787</v>
      </c>
      <c r="BN8" s="9" t="s">
        <v>2788</v>
      </c>
      <c r="BO8" s="9" t="s">
        <v>2789</v>
      </c>
      <c r="BP8" s="9" t="s">
        <v>2786</v>
      </c>
      <c r="BQ8" s="9" t="s">
        <v>2787</v>
      </c>
      <c r="BR8" s="9" t="s">
        <v>2788</v>
      </c>
      <c r="BS8" s="9" t="s">
        <v>2789</v>
      </c>
      <c r="BT8" s="9" t="s">
        <v>2786</v>
      </c>
      <c r="BU8" s="9" t="s">
        <v>2787</v>
      </c>
      <c r="BV8" s="9" t="s">
        <v>2788</v>
      </c>
      <c r="BW8" s="9" t="s">
        <v>2789</v>
      </c>
      <c r="BX8" s="9" t="s">
        <v>2786</v>
      </c>
      <c r="BY8" s="9" t="s">
        <v>2787</v>
      </c>
      <c r="BZ8" s="9" t="s">
        <v>2788</v>
      </c>
      <c r="CA8" s="9" t="s">
        <v>2789</v>
      </c>
      <c r="CB8" s="9" t="s">
        <v>2786</v>
      </c>
      <c r="CC8" s="9" t="s">
        <v>2787</v>
      </c>
      <c r="CD8" s="9" t="s">
        <v>2788</v>
      </c>
      <c r="CE8" s="9" t="s">
        <v>2789</v>
      </c>
      <c r="CF8" s="9" t="s">
        <v>2786</v>
      </c>
      <c r="CG8" s="9" t="s">
        <v>2787</v>
      </c>
      <c r="CH8" s="9" t="s">
        <v>2788</v>
      </c>
      <c r="CI8" s="9" t="s">
        <v>2789</v>
      </c>
      <c r="CJ8" s="9" t="s">
        <v>2786</v>
      </c>
      <c r="CK8" s="9" t="s">
        <v>2787</v>
      </c>
      <c r="CL8" s="9" t="s">
        <v>2788</v>
      </c>
      <c r="CM8" s="9" t="s">
        <v>2789</v>
      </c>
      <c r="CN8" s="9" t="s">
        <v>2786</v>
      </c>
      <c r="CO8" s="9" t="s">
        <v>2787</v>
      </c>
      <c r="CP8" s="9" t="s">
        <v>2788</v>
      </c>
      <c r="CQ8" s="9" t="s">
        <v>2789</v>
      </c>
      <c r="CR8" s="9" t="s">
        <v>2786</v>
      </c>
      <c r="CS8" s="9" t="s">
        <v>2787</v>
      </c>
      <c r="CT8" s="9" t="s">
        <v>2788</v>
      </c>
      <c r="CU8" s="9" t="s">
        <v>2789</v>
      </c>
      <c r="CV8" s="9" t="s">
        <v>2786</v>
      </c>
      <c r="CW8" s="9" t="s">
        <v>2787</v>
      </c>
      <c r="CX8" s="9" t="s">
        <v>2788</v>
      </c>
      <c r="CY8" s="9" t="s">
        <v>2789</v>
      </c>
      <c r="CZ8" s="9" t="s">
        <v>2786</v>
      </c>
      <c r="DA8" s="9" t="s">
        <v>2787</v>
      </c>
      <c r="DB8" s="9" t="s">
        <v>2788</v>
      </c>
      <c r="DC8" s="9" t="s">
        <v>2789</v>
      </c>
      <c r="DD8" s="9" t="s">
        <v>2786</v>
      </c>
      <c r="DE8" s="9" t="s">
        <v>2787</v>
      </c>
      <c r="DF8" s="9" t="s">
        <v>2788</v>
      </c>
      <c r="DG8" s="9" t="s">
        <v>2789</v>
      </c>
      <c r="DH8" s="9" t="s">
        <v>2786</v>
      </c>
      <c r="DI8" s="9" t="s">
        <v>2787</v>
      </c>
      <c r="DJ8" s="9" t="s">
        <v>2788</v>
      </c>
      <c r="DK8" s="9" t="s">
        <v>2789</v>
      </c>
      <c r="DL8" s="9" t="s">
        <v>2786</v>
      </c>
      <c r="DM8" s="9" t="s">
        <v>2787</v>
      </c>
      <c r="DN8" s="9" t="s">
        <v>2788</v>
      </c>
      <c r="DO8" s="9" t="s">
        <v>2789</v>
      </c>
      <c r="DP8" s="9" t="s">
        <v>2786</v>
      </c>
      <c r="DQ8" s="9" t="s">
        <v>2787</v>
      </c>
      <c r="DR8" s="9" t="s">
        <v>2788</v>
      </c>
      <c r="DS8" s="9" t="s">
        <v>2789</v>
      </c>
      <c r="DT8" s="9" t="s">
        <v>2786</v>
      </c>
      <c r="DU8" s="9" t="s">
        <v>2787</v>
      </c>
      <c r="DV8" s="9" t="s">
        <v>2788</v>
      </c>
      <c r="DW8" s="9" t="s">
        <v>2789</v>
      </c>
      <c r="DX8" s="9" t="s">
        <v>2786</v>
      </c>
      <c r="DY8" s="9" t="s">
        <v>2787</v>
      </c>
      <c r="DZ8" s="9" t="s">
        <v>2788</v>
      </c>
      <c r="EA8" s="9" t="s">
        <v>2789</v>
      </c>
      <c r="EB8" s="9" t="s">
        <v>2786</v>
      </c>
      <c r="EC8" s="9" t="s">
        <v>2787</v>
      </c>
      <c r="ED8" s="9" t="s">
        <v>2788</v>
      </c>
      <c r="EE8" s="9" t="s">
        <v>2789</v>
      </c>
      <c r="EF8" s="9" t="s">
        <v>2786</v>
      </c>
      <c r="EG8" s="9" t="s">
        <v>2787</v>
      </c>
      <c r="EH8" s="9" t="s">
        <v>2788</v>
      </c>
      <c r="EI8" s="9" t="s">
        <v>2789</v>
      </c>
      <c r="EJ8" s="9" t="s">
        <v>2786</v>
      </c>
      <c r="EK8" s="9" t="s">
        <v>2787</v>
      </c>
      <c r="EL8" s="9" t="s">
        <v>2788</v>
      </c>
      <c r="EM8" s="9" t="s">
        <v>2789</v>
      </c>
      <c r="EN8" s="9" t="s">
        <v>2786</v>
      </c>
      <c r="EO8" s="9" t="s">
        <v>2787</v>
      </c>
      <c r="EP8" s="9" t="s">
        <v>2788</v>
      </c>
      <c r="EQ8" s="9" t="s">
        <v>2789</v>
      </c>
      <c r="ER8" s="9" t="s">
        <v>2786</v>
      </c>
      <c r="ES8" s="9" t="s">
        <v>2787</v>
      </c>
      <c r="ET8" s="9" t="s">
        <v>2788</v>
      </c>
      <c r="EU8" s="9" t="s">
        <v>2789</v>
      </c>
      <c r="EV8" s="9" t="s">
        <v>2786</v>
      </c>
      <c r="EW8" s="9" t="s">
        <v>2787</v>
      </c>
      <c r="EX8" s="9" t="s">
        <v>2788</v>
      </c>
      <c r="EY8" s="9" t="s">
        <v>2789</v>
      </c>
      <c r="EZ8" s="9" t="s">
        <v>2786</v>
      </c>
      <c r="FA8" s="9" t="s">
        <v>2787</v>
      </c>
      <c r="FB8" s="9" t="s">
        <v>2788</v>
      </c>
      <c r="FC8" s="9" t="s">
        <v>2789</v>
      </c>
      <c r="FD8" s="9" t="s">
        <v>2786</v>
      </c>
      <c r="FE8" s="9" t="s">
        <v>2787</v>
      </c>
      <c r="FF8" s="9" t="s">
        <v>2788</v>
      </c>
      <c r="FG8" s="9" t="s">
        <v>2789</v>
      </c>
      <c r="FH8" s="9" t="s">
        <v>2786</v>
      </c>
      <c r="FI8" s="9" t="s">
        <v>2787</v>
      </c>
      <c r="FJ8" s="9" t="s">
        <v>2788</v>
      </c>
      <c r="FK8" s="9" t="s">
        <v>2789</v>
      </c>
      <c r="FL8" s="9" t="s">
        <v>2786</v>
      </c>
      <c r="FM8" s="9" t="s">
        <v>2787</v>
      </c>
      <c r="FN8" s="9" t="s">
        <v>2788</v>
      </c>
      <c r="FO8" s="9" t="s">
        <v>2789</v>
      </c>
      <c r="FP8" s="9" t="s">
        <v>2786</v>
      </c>
      <c r="FQ8" s="9" t="s">
        <v>2787</v>
      </c>
      <c r="FR8" s="9" t="s">
        <v>2788</v>
      </c>
      <c r="FS8" s="9" t="s">
        <v>2789</v>
      </c>
      <c r="FT8" s="9" t="s">
        <v>2786</v>
      </c>
      <c r="FU8" s="9" t="s">
        <v>2787</v>
      </c>
      <c r="FV8" s="9" t="s">
        <v>2788</v>
      </c>
      <c r="FW8" s="9" t="s">
        <v>2789</v>
      </c>
      <c r="FX8" s="9" t="s">
        <v>2786</v>
      </c>
      <c r="FY8" s="9" t="s">
        <v>2787</v>
      </c>
      <c r="FZ8" s="9" t="s">
        <v>2788</v>
      </c>
      <c r="GA8" s="9" t="s">
        <v>2789</v>
      </c>
      <c r="GB8" s="9" t="s">
        <v>2786</v>
      </c>
      <c r="GC8" s="9" t="s">
        <v>2787</v>
      </c>
      <c r="GD8" s="9" t="s">
        <v>2788</v>
      </c>
      <c r="GE8" s="9" t="s">
        <v>2789</v>
      </c>
      <c r="GF8" s="9" t="s">
        <v>2786</v>
      </c>
      <c r="GG8" s="9" t="s">
        <v>2787</v>
      </c>
      <c r="GH8" s="9" t="s">
        <v>2788</v>
      </c>
      <c r="GI8" s="9" t="s">
        <v>2789</v>
      </c>
      <c r="GJ8" s="9" t="s">
        <v>2786</v>
      </c>
      <c r="GK8" s="9" t="s">
        <v>2787</v>
      </c>
      <c r="GL8" s="9" t="s">
        <v>2788</v>
      </c>
      <c r="GM8" s="9" t="s">
        <v>2789</v>
      </c>
      <c r="GN8" s="9" t="s">
        <v>2786</v>
      </c>
      <c r="GO8" s="9" t="s">
        <v>2787</v>
      </c>
      <c r="GP8" s="9" t="s">
        <v>2788</v>
      </c>
      <c r="GQ8" s="9" t="s">
        <v>2789</v>
      </c>
      <c r="GR8" s="9" t="s">
        <v>2786</v>
      </c>
      <c r="GS8" s="9" t="s">
        <v>2787</v>
      </c>
      <c r="GT8" s="9" t="s">
        <v>2788</v>
      </c>
      <c r="GU8" s="9" t="s">
        <v>2789</v>
      </c>
      <c r="GV8" s="9" t="s">
        <v>2786</v>
      </c>
      <c r="GW8" s="9" t="s">
        <v>2787</v>
      </c>
      <c r="GX8" s="9" t="s">
        <v>2788</v>
      </c>
      <c r="GY8" s="9" t="s">
        <v>2789</v>
      </c>
      <c r="GZ8" s="9" t="s">
        <v>2786</v>
      </c>
      <c r="HA8" s="9" t="s">
        <v>2787</v>
      </c>
      <c r="HB8" s="9" t="s">
        <v>2788</v>
      </c>
      <c r="HC8" s="9" t="s">
        <v>2789</v>
      </c>
      <c r="HD8" s="9" t="s">
        <v>2786</v>
      </c>
      <c r="HE8" s="9" t="s">
        <v>2787</v>
      </c>
      <c r="HF8" s="9" t="s">
        <v>2788</v>
      </c>
      <c r="HG8" s="9" t="s">
        <v>2789</v>
      </c>
      <c r="HH8" s="9" t="s">
        <v>2786</v>
      </c>
      <c r="HI8" s="9" t="s">
        <v>2787</v>
      </c>
      <c r="HJ8" s="9" t="s">
        <v>2788</v>
      </c>
      <c r="HK8" s="9" t="s">
        <v>2789</v>
      </c>
      <c r="HL8" s="9" t="s">
        <v>2786</v>
      </c>
      <c r="HM8" s="9" t="s">
        <v>2787</v>
      </c>
      <c r="HN8" s="9" t="s">
        <v>2788</v>
      </c>
      <c r="HO8" s="9" t="s">
        <v>2789</v>
      </c>
      <c r="HP8" s="9" t="s">
        <v>2786</v>
      </c>
      <c r="HQ8" s="9" t="s">
        <v>2787</v>
      </c>
      <c r="HR8" s="9" t="s">
        <v>2788</v>
      </c>
      <c r="HS8" s="9" t="s">
        <v>2789</v>
      </c>
      <c r="HT8" s="9" t="s">
        <v>2786</v>
      </c>
      <c r="HU8" s="9" t="s">
        <v>2787</v>
      </c>
      <c r="HV8" s="9" t="s">
        <v>2788</v>
      </c>
      <c r="HW8" s="9" t="s">
        <v>2789</v>
      </c>
      <c r="HX8" s="9" t="s">
        <v>2786</v>
      </c>
      <c r="HY8" s="9" t="s">
        <v>2787</v>
      </c>
      <c r="HZ8" s="9" t="s">
        <v>2788</v>
      </c>
      <c r="IA8" s="9" t="s">
        <v>2789</v>
      </c>
      <c r="IB8" s="9" t="s">
        <v>2786</v>
      </c>
      <c r="IC8" s="9" t="s">
        <v>2787</v>
      </c>
      <c r="ID8" s="9" t="s">
        <v>2788</v>
      </c>
      <c r="IE8" s="9" t="s">
        <v>2789</v>
      </c>
      <c r="IF8" s="9" t="s">
        <v>2786</v>
      </c>
      <c r="IG8" s="9" t="s">
        <v>2787</v>
      </c>
      <c r="IH8" s="9" t="s">
        <v>2788</v>
      </c>
      <c r="II8" s="9" t="s">
        <v>2789</v>
      </c>
      <c r="IJ8" s="9" t="s">
        <v>2786</v>
      </c>
      <c r="IK8" s="9" t="s">
        <v>2787</v>
      </c>
      <c r="IL8" s="9" t="s">
        <v>2788</v>
      </c>
      <c r="IM8" s="9" t="s">
        <v>2789</v>
      </c>
      <c r="IN8" s="9" t="s">
        <v>2786</v>
      </c>
      <c r="IO8" s="9" t="s">
        <v>2787</v>
      </c>
      <c r="IP8" s="9" t="s">
        <v>2788</v>
      </c>
      <c r="IQ8" s="9" t="s">
        <v>2789</v>
      </c>
      <c r="IR8" s="9" t="s">
        <v>2786</v>
      </c>
      <c r="IS8" s="9" t="s">
        <v>2787</v>
      </c>
      <c r="IT8" s="9" t="s">
        <v>2788</v>
      </c>
      <c r="IU8" s="9" t="s">
        <v>2789</v>
      </c>
      <c r="IV8" s="9" t="s">
        <v>2786</v>
      </c>
      <c r="IW8" s="9" t="s">
        <v>2787</v>
      </c>
      <c r="IX8" s="9" t="s">
        <v>2788</v>
      </c>
      <c r="IY8" s="9" t="s">
        <v>2789</v>
      </c>
      <c r="IZ8" s="9" t="s">
        <v>2786</v>
      </c>
      <c r="JA8" s="9" t="s">
        <v>2787</v>
      </c>
      <c r="JB8" s="9" t="s">
        <v>2788</v>
      </c>
      <c r="JC8" s="9" t="s">
        <v>2789</v>
      </c>
      <c r="JD8" s="9" t="s">
        <v>2786</v>
      </c>
      <c r="JE8" s="9" t="s">
        <v>2787</v>
      </c>
      <c r="JF8" s="9" t="s">
        <v>2788</v>
      </c>
      <c r="JG8" s="9" t="s">
        <v>2789</v>
      </c>
      <c r="JH8" s="9" t="s">
        <v>2786</v>
      </c>
      <c r="JI8" s="9" t="s">
        <v>2787</v>
      </c>
      <c r="JJ8" s="9" t="s">
        <v>2788</v>
      </c>
      <c r="JK8" s="9" t="s">
        <v>2789</v>
      </c>
      <c r="JL8" s="9" t="s">
        <v>2786</v>
      </c>
      <c r="JM8" s="9" t="s">
        <v>2787</v>
      </c>
      <c r="JN8" s="9" t="s">
        <v>2788</v>
      </c>
      <c r="JO8" s="9" t="s">
        <v>2789</v>
      </c>
      <c r="JP8" s="9" t="s">
        <v>2786</v>
      </c>
      <c r="JQ8" s="9" t="s">
        <v>2787</v>
      </c>
      <c r="JR8" s="9" t="s">
        <v>2788</v>
      </c>
      <c r="JS8" s="9" t="s">
        <v>2789</v>
      </c>
      <c r="JT8" s="9" t="s">
        <v>2786</v>
      </c>
      <c r="JU8" s="9" t="s">
        <v>2787</v>
      </c>
      <c r="JV8" s="9" t="s">
        <v>2788</v>
      </c>
      <c r="JW8" s="9" t="s">
        <v>2789</v>
      </c>
      <c r="JX8" s="9" t="s">
        <v>2786</v>
      </c>
      <c r="JY8" s="9" t="s">
        <v>2787</v>
      </c>
      <c r="JZ8" s="9" t="s">
        <v>2788</v>
      </c>
      <c r="KA8" s="9" t="s">
        <v>2789</v>
      </c>
      <c r="KB8" s="9" t="s">
        <v>2786</v>
      </c>
      <c r="KC8" s="9" t="s">
        <v>2787</v>
      </c>
      <c r="KD8" s="9" t="s">
        <v>2788</v>
      </c>
      <c r="KE8" s="9" t="s">
        <v>2789</v>
      </c>
      <c r="KF8" s="9" t="s">
        <v>2786</v>
      </c>
      <c r="KG8" s="9" t="s">
        <v>2787</v>
      </c>
      <c r="KH8" s="9" t="s">
        <v>2788</v>
      </c>
      <c r="KI8" s="9" t="s">
        <v>2789</v>
      </c>
      <c r="KJ8" s="9" t="s">
        <v>2786</v>
      </c>
      <c r="KK8" s="9" t="s">
        <v>2787</v>
      </c>
      <c r="KL8" s="9" t="s">
        <v>2788</v>
      </c>
      <c r="KM8" s="9" t="s">
        <v>2789</v>
      </c>
      <c r="KN8" s="9" t="s">
        <v>2786</v>
      </c>
      <c r="KO8" s="9" t="s">
        <v>2787</v>
      </c>
      <c r="KP8" s="9" t="s">
        <v>2788</v>
      </c>
      <c r="KQ8" s="9" t="s">
        <v>2789</v>
      </c>
      <c r="KR8" s="9" t="s">
        <v>2786</v>
      </c>
      <c r="KS8" s="9" t="s">
        <v>2787</v>
      </c>
      <c r="KT8" s="9" t="s">
        <v>2788</v>
      </c>
      <c r="KU8" s="9" t="s">
        <v>2789</v>
      </c>
      <c r="KV8" s="9" t="s">
        <v>2786</v>
      </c>
      <c r="KW8" s="9" t="s">
        <v>2787</v>
      </c>
      <c r="KX8" s="9" t="s">
        <v>2788</v>
      </c>
      <c r="KY8" s="9" t="s">
        <v>2789</v>
      </c>
      <c r="KZ8" s="9" t="s">
        <v>2786</v>
      </c>
      <c r="LA8" s="9" t="s">
        <v>2787</v>
      </c>
      <c r="LB8" s="9" t="s">
        <v>2788</v>
      </c>
      <c r="LC8" s="9" t="s">
        <v>2789</v>
      </c>
      <c r="LD8" s="9" t="s">
        <v>2786</v>
      </c>
      <c r="LE8" s="9" t="s">
        <v>2787</v>
      </c>
      <c r="LF8" s="9" t="s">
        <v>2788</v>
      </c>
      <c r="LG8" s="9" t="s">
        <v>2789</v>
      </c>
      <c r="LH8" s="9" t="s">
        <v>2786</v>
      </c>
      <c r="LI8" s="9" t="s">
        <v>2787</v>
      </c>
      <c r="LJ8" s="9" t="s">
        <v>2788</v>
      </c>
      <c r="LK8" s="9" t="s">
        <v>2789</v>
      </c>
      <c r="LL8" s="9" t="s">
        <v>2786</v>
      </c>
      <c r="LM8" s="9" t="s">
        <v>2787</v>
      </c>
      <c r="LN8" s="9" t="s">
        <v>2788</v>
      </c>
      <c r="LO8" s="9" t="s">
        <v>2789</v>
      </c>
      <c r="LP8" s="9" t="s">
        <v>2786</v>
      </c>
      <c r="LQ8" s="9" t="s">
        <v>2787</v>
      </c>
      <c r="LR8" s="9" t="s">
        <v>2788</v>
      </c>
      <c r="LS8" s="9" t="s">
        <v>2789</v>
      </c>
      <c r="LT8" s="9" t="s">
        <v>2786</v>
      </c>
      <c r="LU8" s="9" t="s">
        <v>2787</v>
      </c>
      <c r="LV8" s="9" t="s">
        <v>2788</v>
      </c>
      <c r="LW8" s="9" t="s">
        <v>2789</v>
      </c>
      <c r="LX8" s="9" t="s">
        <v>2786</v>
      </c>
      <c r="LY8" s="9" t="s">
        <v>2787</v>
      </c>
      <c r="LZ8" s="9" t="s">
        <v>2788</v>
      </c>
      <c r="MA8" s="9" t="s">
        <v>2789</v>
      </c>
      <c r="MB8" s="9" t="s">
        <v>2786</v>
      </c>
      <c r="MC8" s="9" t="s">
        <v>2787</v>
      </c>
      <c r="MD8" s="9" t="s">
        <v>2788</v>
      </c>
      <c r="ME8" s="9" t="s">
        <v>2789</v>
      </c>
      <c r="MF8" s="9" t="s">
        <v>2786</v>
      </c>
      <c r="MG8" s="9" t="s">
        <v>2787</v>
      </c>
      <c r="MH8" s="9" t="s">
        <v>2788</v>
      </c>
      <c r="MI8" s="9" t="s">
        <v>2789</v>
      </c>
      <c r="MJ8" s="9" t="s">
        <v>2786</v>
      </c>
      <c r="MK8" s="9" t="s">
        <v>2787</v>
      </c>
      <c r="ML8" s="9" t="s">
        <v>2788</v>
      </c>
      <c r="MM8" s="9" t="s">
        <v>2789</v>
      </c>
      <c r="MN8" s="9" t="s">
        <v>2786</v>
      </c>
      <c r="MO8" s="9" t="s">
        <v>2787</v>
      </c>
      <c r="MP8" s="9" t="s">
        <v>2788</v>
      </c>
      <c r="MQ8" s="9" t="s">
        <v>2789</v>
      </c>
      <c r="MR8" s="9" t="s">
        <v>2786</v>
      </c>
      <c r="MS8" s="9" t="s">
        <v>2787</v>
      </c>
      <c r="MT8" s="9" t="s">
        <v>2788</v>
      </c>
      <c r="MU8" s="9" t="s">
        <v>2789</v>
      </c>
      <c r="MV8" s="9" t="s">
        <v>2786</v>
      </c>
      <c r="MW8" s="9" t="s">
        <v>2787</v>
      </c>
      <c r="MX8" s="9" t="s">
        <v>2788</v>
      </c>
      <c r="MY8" s="9" t="s">
        <v>2789</v>
      </c>
      <c r="MZ8" s="9" t="s">
        <v>2786</v>
      </c>
      <c r="NA8" s="9" t="s">
        <v>2787</v>
      </c>
      <c r="NB8" s="9" t="s">
        <v>2788</v>
      </c>
      <c r="NC8" s="9" t="s">
        <v>2789</v>
      </c>
      <c r="ND8" s="9" t="s">
        <v>2786</v>
      </c>
      <c r="NE8" s="9" t="s">
        <v>2787</v>
      </c>
      <c r="NF8" s="9" t="s">
        <v>2788</v>
      </c>
      <c r="NG8" s="9" t="s">
        <v>2789</v>
      </c>
      <c r="NH8" s="9" t="s">
        <v>2786</v>
      </c>
      <c r="NI8" s="9" t="s">
        <v>2787</v>
      </c>
      <c r="NJ8" s="9" t="s">
        <v>2788</v>
      </c>
      <c r="NK8" s="9" t="s">
        <v>2789</v>
      </c>
      <c r="NL8" s="9" t="s">
        <v>2786</v>
      </c>
      <c r="NM8" s="9" t="s">
        <v>2787</v>
      </c>
      <c r="NN8" s="9" t="s">
        <v>2788</v>
      </c>
      <c r="NO8" s="9" t="s">
        <v>2789</v>
      </c>
      <c r="NP8" s="9" t="s">
        <v>2786</v>
      </c>
      <c r="NQ8" s="9" t="s">
        <v>2787</v>
      </c>
      <c r="NR8" s="9" t="s">
        <v>2788</v>
      </c>
      <c r="NS8" s="9" t="s">
        <v>2789</v>
      </c>
      <c r="NT8" s="9" t="s">
        <v>2786</v>
      </c>
      <c r="NU8" s="9" t="s">
        <v>2787</v>
      </c>
      <c r="NV8" s="9" t="s">
        <v>2788</v>
      </c>
      <c r="NW8" s="9" t="s">
        <v>2789</v>
      </c>
      <c r="NX8" s="9" t="s">
        <v>2786</v>
      </c>
      <c r="NY8" s="9" t="s">
        <v>2787</v>
      </c>
      <c r="NZ8" s="9" t="s">
        <v>2788</v>
      </c>
      <c r="OA8" s="9" t="s">
        <v>2789</v>
      </c>
      <c r="OB8" s="9" t="s">
        <v>2786</v>
      </c>
      <c r="OC8" s="9" t="s">
        <v>2787</v>
      </c>
      <c r="OD8" s="9" t="s">
        <v>2788</v>
      </c>
      <c r="OE8" s="9" t="s">
        <v>2789</v>
      </c>
      <c r="OF8" s="9" t="s">
        <v>2786</v>
      </c>
      <c r="OG8" s="9" t="s">
        <v>2787</v>
      </c>
      <c r="OH8" s="9" t="s">
        <v>2788</v>
      </c>
      <c r="OI8" s="9" t="s">
        <v>2789</v>
      </c>
      <c r="OJ8" s="9" t="s">
        <v>2786</v>
      </c>
      <c r="OK8" s="9" t="s">
        <v>2787</v>
      </c>
      <c r="OL8" s="9" t="s">
        <v>2788</v>
      </c>
      <c r="OM8" s="9" t="s">
        <v>2789</v>
      </c>
      <c r="ON8" s="9" t="s">
        <v>2786</v>
      </c>
      <c r="OO8" s="9" t="s">
        <v>2787</v>
      </c>
      <c r="OP8" s="9" t="s">
        <v>2788</v>
      </c>
      <c r="OQ8" s="9" t="s">
        <v>2789</v>
      </c>
      <c r="OR8" s="9" t="s">
        <v>2786</v>
      </c>
      <c r="OS8" s="9" t="s">
        <v>2787</v>
      </c>
      <c r="OT8" s="9" t="s">
        <v>2788</v>
      </c>
      <c r="OU8" s="9" t="s">
        <v>2789</v>
      </c>
      <c r="OV8" s="9" t="s">
        <v>2786</v>
      </c>
      <c r="OW8" s="9" t="s">
        <v>2787</v>
      </c>
      <c r="OX8" s="9" t="s">
        <v>2788</v>
      </c>
      <c r="OY8" s="9" t="s">
        <v>2789</v>
      </c>
      <c r="OZ8" s="9" t="s">
        <v>2786</v>
      </c>
      <c r="PA8" s="9" t="s">
        <v>2787</v>
      </c>
      <c r="PB8" s="9" t="s">
        <v>2788</v>
      </c>
      <c r="PC8" s="9" t="s">
        <v>2789</v>
      </c>
      <c r="PD8" s="9" t="s">
        <v>2786</v>
      </c>
      <c r="PE8" s="9" t="s">
        <v>2787</v>
      </c>
      <c r="PF8" s="9" t="s">
        <v>2788</v>
      </c>
      <c r="PG8" s="9" t="s">
        <v>2789</v>
      </c>
      <c r="PH8" s="9" t="s">
        <v>2786</v>
      </c>
      <c r="PI8" s="9" t="s">
        <v>2787</v>
      </c>
      <c r="PJ8" s="9" t="s">
        <v>2788</v>
      </c>
      <c r="PK8" s="9" t="s">
        <v>2789</v>
      </c>
      <c r="PL8" s="9" t="s">
        <v>2786</v>
      </c>
      <c r="PM8" s="9" t="s">
        <v>2787</v>
      </c>
      <c r="PN8" s="9" t="s">
        <v>2788</v>
      </c>
      <c r="PO8" s="9" t="s">
        <v>2789</v>
      </c>
      <c r="PP8" s="9" t="s">
        <v>2786</v>
      </c>
      <c r="PQ8" s="9" t="s">
        <v>2787</v>
      </c>
      <c r="PR8" s="9" t="s">
        <v>2788</v>
      </c>
      <c r="PS8" s="9" t="s">
        <v>2789</v>
      </c>
      <c r="PT8" s="9" t="s">
        <v>2786</v>
      </c>
      <c r="PU8" s="9" t="s">
        <v>2787</v>
      </c>
      <c r="PV8" s="9" t="s">
        <v>2788</v>
      </c>
      <c r="PW8" s="9" t="s">
        <v>2789</v>
      </c>
      <c r="PX8" s="9" t="s">
        <v>2786</v>
      </c>
      <c r="PY8" s="9" t="s">
        <v>2787</v>
      </c>
      <c r="PZ8" s="9" t="s">
        <v>2788</v>
      </c>
      <c r="QA8" s="9" t="s">
        <v>2789</v>
      </c>
      <c r="QB8" s="9" t="s">
        <v>2786</v>
      </c>
      <c r="QC8" s="9" t="s">
        <v>2787</v>
      </c>
      <c r="QD8" s="9" t="s">
        <v>2788</v>
      </c>
      <c r="QE8" s="9" t="s">
        <v>2789</v>
      </c>
      <c r="QF8" s="9" t="s">
        <v>2786</v>
      </c>
      <c r="QG8" s="9" t="s">
        <v>2787</v>
      </c>
      <c r="QH8" s="9" t="s">
        <v>2788</v>
      </c>
      <c r="QI8" s="9" t="s">
        <v>2789</v>
      </c>
      <c r="QJ8" s="9" t="s">
        <v>2786</v>
      </c>
      <c r="QK8" s="9" t="s">
        <v>2787</v>
      </c>
      <c r="QL8" s="9" t="s">
        <v>2788</v>
      </c>
      <c r="QM8" s="9" t="s">
        <v>2789</v>
      </c>
      <c r="QN8" s="9" t="s">
        <v>2786</v>
      </c>
      <c r="QO8" s="9" t="s">
        <v>2787</v>
      </c>
      <c r="QP8" s="9" t="s">
        <v>2788</v>
      </c>
      <c r="QQ8" s="9" t="s">
        <v>2789</v>
      </c>
      <c r="QR8" s="9" t="s">
        <v>2786</v>
      </c>
      <c r="QS8" s="9" t="s">
        <v>2787</v>
      </c>
      <c r="QT8" s="9" t="s">
        <v>2788</v>
      </c>
      <c r="QU8" s="9" t="s">
        <v>2789</v>
      </c>
      <c r="QV8" s="9" t="s">
        <v>2786</v>
      </c>
      <c r="QW8" s="9" t="s">
        <v>2787</v>
      </c>
      <c r="QX8" s="9" t="s">
        <v>2788</v>
      </c>
      <c r="QY8" s="9" t="s">
        <v>2789</v>
      </c>
      <c r="QZ8" s="9" t="s">
        <v>2786</v>
      </c>
      <c r="RA8" s="9" t="s">
        <v>2787</v>
      </c>
      <c r="RB8" s="9" t="s">
        <v>2788</v>
      </c>
      <c r="RC8" s="9" t="s">
        <v>2789</v>
      </c>
      <c r="RD8" s="9" t="s">
        <v>2786</v>
      </c>
      <c r="RE8" s="9" t="s">
        <v>2787</v>
      </c>
      <c r="RF8" s="9" t="s">
        <v>2788</v>
      </c>
      <c r="RG8" s="9" t="s">
        <v>2789</v>
      </c>
      <c r="RH8" s="9" t="s">
        <v>2786</v>
      </c>
      <c r="RI8" s="9" t="s">
        <v>2787</v>
      </c>
      <c r="RJ8" s="9" t="s">
        <v>2788</v>
      </c>
      <c r="RK8" s="9" t="s">
        <v>2789</v>
      </c>
      <c r="RL8" s="9" t="s">
        <v>2786</v>
      </c>
      <c r="RM8" s="9" t="s">
        <v>2787</v>
      </c>
      <c r="RN8" s="9" t="s">
        <v>2788</v>
      </c>
      <c r="RO8" s="9" t="s">
        <v>2789</v>
      </c>
      <c r="RP8" s="9" t="s">
        <v>2786</v>
      </c>
      <c r="RQ8" s="9" t="s">
        <v>2787</v>
      </c>
      <c r="RR8" s="9" t="s">
        <v>2788</v>
      </c>
      <c r="RS8" s="9" t="s">
        <v>2789</v>
      </c>
      <c r="RT8" s="9" t="s">
        <v>2786</v>
      </c>
      <c r="RU8" s="9" t="s">
        <v>2787</v>
      </c>
      <c r="RV8" s="9" t="s">
        <v>2788</v>
      </c>
      <c r="RW8" s="9" t="s">
        <v>2789</v>
      </c>
      <c r="RX8" s="9" t="s">
        <v>2786</v>
      </c>
      <c r="RY8" s="9" t="s">
        <v>2787</v>
      </c>
      <c r="RZ8" s="9" t="s">
        <v>2788</v>
      </c>
      <c r="SA8" s="9" t="s">
        <v>2789</v>
      </c>
      <c r="SB8" s="9" t="s">
        <v>2786</v>
      </c>
      <c r="SC8" s="9" t="s">
        <v>2787</v>
      </c>
      <c r="SD8" s="9" t="s">
        <v>2788</v>
      </c>
      <c r="SE8" s="9" t="s">
        <v>2789</v>
      </c>
      <c r="SF8" s="9" t="s">
        <v>2786</v>
      </c>
      <c r="SG8" s="9" t="s">
        <v>2787</v>
      </c>
      <c r="SH8" s="9" t="s">
        <v>2788</v>
      </c>
      <c r="SI8" s="9" t="s">
        <v>2789</v>
      </c>
      <c r="SJ8" s="9" t="s">
        <v>2786</v>
      </c>
      <c r="SK8" s="9" t="s">
        <v>2787</v>
      </c>
      <c r="SL8" s="9" t="s">
        <v>2788</v>
      </c>
      <c r="SM8" s="9" t="s">
        <v>2789</v>
      </c>
      <c r="SN8" s="9" t="s">
        <v>2786</v>
      </c>
      <c r="SO8" s="9" t="s">
        <v>2787</v>
      </c>
      <c r="SP8" s="9" t="s">
        <v>2788</v>
      </c>
      <c r="SQ8" s="9" t="s">
        <v>2789</v>
      </c>
      <c r="SR8" s="9" t="s">
        <v>2786</v>
      </c>
      <c r="SS8" s="9" t="s">
        <v>2787</v>
      </c>
      <c r="ST8" s="9" t="s">
        <v>2788</v>
      </c>
      <c r="SU8" s="9" t="s">
        <v>2789</v>
      </c>
      <c r="SV8" s="9" t="s">
        <v>2786</v>
      </c>
      <c r="SW8" s="9" t="s">
        <v>2787</v>
      </c>
      <c r="SX8" s="9" t="s">
        <v>2788</v>
      </c>
      <c r="SY8" s="9" t="s">
        <v>2789</v>
      </c>
      <c r="SZ8" s="9" t="s">
        <v>2786</v>
      </c>
      <c r="TA8" s="9" t="s">
        <v>2787</v>
      </c>
      <c r="TB8" s="9" t="s">
        <v>2788</v>
      </c>
      <c r="TC8" s="9" t="s">
        <v>2789</v>
      </c>
      <c r="TD8" s="9" t="s">
        <v>2786</v>
      </c>
      <c r="TE8" s="9" t="s">
        <v>2787</v>
      </c>
      <c r="TF8" s="9" t="s">
        <v>2788</v>
      </c>
      <c r="TG8" s="9" t="s">
        <v>2789</v>
      </c>
      <c r="TH8" s="9" t="s">
        <v>2786</v>
      </c>
      <c r="TI8" s="9" t="s">
        <v>2787</v>
      </c>
      <c r="TJ8" s="9" t="s">
        <v>2788</v>
      </c>
      <c r="TK8" s="9" t="s">
        <v>2789</v>
      </c>
      <c r="TL8" s="9" t="s">
        <v>2786</v>
      </c>
      <c r="TM8" s="9" t="s">
        <v>2787</v>
      </c>
      <c r="TN8" s="9" t="s">
        <v>2788</v>
      </c>
      <c r="TO8" s="9" t="s">
        <v>2789</v>
      </c>
      <c r="TP8" s="9" t="s">
        <v>2786</v>
      </c>
      <c r="TQ8" s="9" t="s">
        <v>2787</v>
      </c>
      <c r="TR8" s="9" t="s">
        <v>2788</v>
      </c>
      <c r="TS8" s="9" t="s">
        <v>2789</v>
      </c>
      <c r="TT8" s="9" t="s">
        <v>2786</v>
      </c>
      <c r="TU8" s="9" t="s">
        <v>2787</v>
      </c>
      <c r="TV8" s="9" t="s">
        <v>2788</v>
      </c>
      <c r="TW8" s="9" t="s">
        <v>2789</v>
      </c>
      <c r="TX8" s="9" t="s">
        <v>2786</v>
      </c>
      <c r="TY8" s="9" t="s">
        <v>2787</v>
      </c>
      <c r="TZ8" s="9" t="s">
        <v>2788</v>
      </c>
      <c r="UA8" s="9" t="s">
        <v>2789</v>
      </c>
      <c r="UB8" s="9" t="s">
        <v>2786</v>
      </c>
      <c r="UC8" s="9" t="s">
        <v>2787</v>
      </c>
      <c r="UD8" s="9" t="s">
        <v>2788</v>
      </c>
      <c r="UE8" s="9" t="s">
        <v>2789</v>
      </c>
      <c r="UF8" s="9" t="s">
        <v>2786</v>
      </c>
      <c r="UG8" s="9" t="s">
        <v>2787</v>
      </c>
      <c r="UH8" s="9" t="s">
        <v>2788</v>
      </c>
      <c r="UI8" s="9" t="s">
        <v>2789</v>
      </c>
      <c r="UJ8" s="9" t="s">
        <v>2786</v>
      </c>
      <c r="UK8" s="9" t="s">
        <v>2787</v>
      </c>
      <c r="UL8" s="9" t="s">
        <v>2788</v>
      </c>
      <c r="UM8" s="9" t="s">
        <v>2789</v>
      </c>
      <c r="UN8" s="9" t="s">
        <v>2786</v>
      </c>
      <c r="UO8" s="9" t="s">
        <v>2787</v>
      </c>
      <c r="UP8" s="9" t="s">
        <v>2788</v>
      </c>
      <c r="UQ8" s="9" t="s">
        <v>2789</v>
      </c>
      <c r="UR8" s="9" t="s">
        <v>2786</v>
      </c>
      <c r="US8" s="9" t="s">
        <v>2787</v>
      </c>
      <c r="UT8" s="9" t="s">
        <v>2788</v>
      </c>
      <c r="UU8" s="9" t="s">
        <v>2789</v>
      </c>
      <c r="UV8" s="9" t="s">
        <v>2786</v>
      </c>
      <c r="UW8" s="9" t="s">
        <v>2787</v>
      </c>
      <c r="UX8" s="9" t="s">
        <v>2788</v>
      </c>
      <c r="UY8" s="9" t="s">
        <v>2789</v>
      </c>
      <c r="UZ8" s="9" t="s">
        <v>2786</v>
      </c>
      <c r="VA8" s="9" t="s">
        <v>2787</v>
      </c>
      <c r="VB8" s="9" t="s">
        <v>2788</v>
      </c>
      <c r="VC8" s="9" t="s">
        <v>2789</v>
      </c>
      <c r="VD8" s="9" t="s">
        <v>2786</v>
      </c>
      <c r="VE8" s="9" t="s">
        <v>2787</v>
      </c>
      <c r="VF8" s="9" t="s">
        <v>2788</v>
      </c>
      <c r="VG8" s="9" t="s">
        <v>2789</v>
      </c>
      <c r="VH8" s="9" t="s">
        <v>2786</v>
      </c>
      <c r="VI8" s="9" t="s">
        <v>2787</v>
      </c>
      <c r="VJ8" s="9" t="s">
        <v>2788</v>
      </c>
      <c r="VK8" s="9" t="s">
        <v>2789</v>
      </c>
      <c r="VL8" s="9" t="s">
        <v>2786</v>
      </c>
      <c r="VM8" s="9" t="s">
        <v>2787</v>
      </c>
      <c r="VN8" s="9" t="s">
        <v>2788</v>
      </c>
      <c r="VO8" s="9" t="s">
        <v>2789</v>
      </c>
      <c r="VP8" s="9" t="s">
        <v>2786</v>
      </c>
      <c r="VQ8" s="9" t="s">
        <v>2787</v>
      </c>
      <c r="VR8" s="9" t="s">
        <v>2788</v>
      </c>
      <c r="VS8" s="9" t="s">
        <v>2789</v>
      </c>
      <c r="VT8" s="9" t="s">
        <v>2786</v>
      </c>
      <c r="VU8" s="9" t="s">
        <v>2787</v>
      </c>
      <c r="VV8" s="9" t="s">
        <v>2788</v>
      </c>
      <c r="VW8" s="9" t="s">
        <v>2789</v>
      </c>
      <c r="VX8" s="9" t="s">
        <v>2786</v>
      </c>
      <c r="VY8" s="9" t="s">
        <v>2787</v>
      </c>
      <c r="VZ8" s="9" t="s">
        <v>2788</v>
      </c>
      <c r="WA8" s="9" t="s">
        <v>2789</v>
      </c>
      <c r="WB8" s="9" t="s">
        <v>2786</v>
      </c>
      <c r="WC8" s="9" t="s">
        <v>2787</v>
      </c>
      <c r="WD8" s="9" t="s">
        <v>2788</v>
      </c>
      <c r="WE8" s="9" t="s">
        <v>2789</v>
      </c>
      <c r="WF8" s="9" t="s">
        <v>2786</v>
      </c>
      <c r="WG8" s="9" t="s">
        <v>2787</v>
      </c>
      <c r="WH8" s="9" t="s">
        <v>2788</v>
      </c>
      <c r="WI8" s="9" t="s">
        <v>2789</v>
      </c>
      <c r="WJ8" s="9" t="s">
        <v>2786</v>
      </c>
      <c r="WK8" s="9" t="s">
        <v>2787</v>
      </c>
      <c r="WL8" s="9" t="s">
        <v>2788</v>
      </c>
      <c r="WM8" s="9" t="s">
        <v>2789</v>
      </c>
      <c r="WN8" s="9" t="s">
        <v>2786</v>
      </c>
      <c r="WO8" s="9" t="s">
        <v>2787</v>
      </c>
      <c r="WP8" s="9" t="s">
        <v>2788</v>
      </c>
      <c r="WQ8" s="9" t="s">
        <v>2789</v>
      </c>
      <c r="WR8" s="9" t="s">
        <v>2786</v>
      </c>
      <c r="WS8" s="9" t="s">
        <v>2787</v>
      </c>
      <c r="WT8" s="9" t="s">
        <v>2788</v>
      </c>
      <c r="WU8" s="9" t="s">
        <v>2789</v>
      </c>
      <c r="WV8" s="9" t="s">
        <v>2786</v>
      </c>
      <c r="WW8" s="9" t="s">
        <v>2787</v>
      </c>
      <c r="WX8" s="9" t="s">
        <v>2788</v>
      </c>
      <c r="WY8" s="9" t="s">
        <v>2789</v>
      </c>
      <c r="WZ8" s="9" t="s">
        <v>2786</v>
      </c>
      <c r="XA8" s="9" t="s">
        <v>2787</v>
      </c>
      <c r="XB8" s="9" t="s">
        <v>2788</v>
      </c>
      <c r="XC8" s="9" t="s">
        <v>2789</v>
      </c>
      <c r="XD8" s="9" t="s">
        <v>2786</v>
      </c>
      <c r="XE8" s="9" t="s">
        <v>2787</v>
      </c>
      <c r="XF8" s="9" t="s">
        <v>2788</v>
      </c>
      <c r="XG8" s="9" t="s">
        <v>2789</v>
      </c>
      <c r="XH8" s="9" t="s">
        <v>2786</v>
      </c>
      <c r="XI8" s="9" t="s">
        <v>2787</v>
      </c>
      <c r="XJ8" s="9" t="s">
        <v>2788</v>
      </c>
      <c r="XK8" s="9" t="s">
        <v>2789</v>
      </c>
      <c r="XL8" s="9" t="s">
        <v>2786</v>
      </c>
      <c r="XM8" s="9" t="s">
        <v>2787</v>
      </c>
      <c r="XN8" s="9" t="s">
        <v>2788</v>
      </c>
      <c r="XO8" s="9" t="s">
        <v>2789</v>
      </c>
      <c r="XP8" s="9" t="s">
        <v>2786</v>
      </c>
      <c r="XQ8" s="9" t="s">
        <v>2787</v>
      </c>
      <c r="XR8" s="9" t="s">
        <v>2788</v>
      </c>
      <c r="XS8" s="9" t="s">
        <v>2789</v>
      </c>
      <c r="XT8" s="9" t="s">
        <v>2786</v>
      </c>
      <c r="XU8" s="9" t="s">
        <v>2787</v>
      </c>
      <c r="XV8" s="9" t="s">
        <v>2788</v>
      </c>
      <c r="XW8" s="9" t="s">
        <v>2789</v>
      </c>
      <c r="XX8" s="9" t="s">
        <v>2786</v>
      </c>
      <c r="XY8" s="9" t="s">
        <v>2787</v>
      </c>
      <c r="XZ8" s="9" t="s">
        <v>2788</v>
      </c>
      <c r="YA8" s="9" t="s">
        <v>2789</v>
      </c>
      <c r="YB8" s="9" t="s">
        <v>2786</v>
      </c>
      <c r="YC8" s="9" t="s">
        <v>2787</v>
      </c>
      <c r="YD8" s="9" t="s">
        <v>2788</v>
      </c>
      <c r="YE8" s="9" t="s">
        <v>2789</v>
      </c>
      <c r="YF8" s="9" t="s">
        <v>2786</v>
      </c>
      <c r="YG8" s="9" t="s">
        <v>2787</v>
      </c>
      <c r="YH8" s="9" t="s">
        <v>2788</v>
      </c>
      <c r="YI8" s="9" t="s">
        <v>2789</v>
      </c>
      <c r="YJ8" s="9" t="s">
        <v>2786</v>
      </c>
      <c r="YK8" s="9" t="s">
        <v>2787</v>
      </c>
      <c r="YL8" s="9" t="s">
        <v>2788</v>
      </c>
      <c r="YM8" s="9" t="s">
        <v>2789</v>
      </c>
    </row>
    <row r="9" spans="1:663" ht="24" customHeight="1" x14ac:dyDescent="0.3">
      <c r="A9" s="1"/>
      <c r="B9" s="13" t="s">
        <v>88</v>
      </c>
      <c r="C9" s="13" t="s">
        <v>775</v>
      </c>
      <c r="D9" s="14">
        <v>97.1</v>
      </c>
      <c r="E9" s="14">
        <v>101.60194</v>
      </c>
      <c r="F9" s="14">
        <v>101.60194</v>
      </c>
      <c r="G9" s="14">
        <v>-4.5019400000000003</v>
      </c>
      <c r="H9" s="14">
        <v>632.29999999999995</v>
      </c>
      <c r="I9" s="14">
        <v>644.44883000000004</v>
      </c>
      <c r="J9" s="14">
        <v>644.44883000000004</v>
      </c>
      <c r="K9" s="14">
        <v>-12.14883</v>
      </c>
      <c r="L9" s="14">
        <v>215.4</v>
      </c>
      <c r="M9" s="14">
        <v>209.65065999999999</v>
      </c>
      <c r="N9" s="14">
        <v>209.65065999999999</v>
      </c>
      <c r="O9" s="14">
        <v>5.7493400000000001</v>
      </c>
      <c r="P9" s="14">
        <v>0</v>
      </c>
      <c r="Q9" s="14"/>
      <c r="R9" s="14"/>
      <c r="S9" s="14">
        <v>0</v>
      </c>
      <c r="T9" s="14">
        <v>0</v>
      </c>
      <c r="U9" s="14"/>
      <c r="V9" s="14"/>
      <c r="W9" s="14">
        <v>0</v>
      </c>
      <c r="X9" s="14">
        <v>0</v>
      </c>
      <c r="Y9" s="14"/>
      <c r="Z9" s="14"/>
      <c r="AA9" s="14">
        <v>0</v>
      </c>
      <c r="AB9" s="14">
        <v>71.2</v>
      </c>
      <c r="AC9" s="14">
        <v>80.822000000000003</v>
      </c>
      <c r="AD9" s="14">
        <v>80.822000000000003</v>
      </c>
      <c r="AE9" s="14">
        <v>-9.6219999999999999</v>
      </c>
      <c r="AF9" s="14">
        <v>81.099999999999994</v>
      </c>
      <c r="AG9" s="14"/>
      <c r="AH9" s="14"/>
      <c r="AI9" s="14">
        <v>81.099999999999994</v>
      </c>
      <c r="AJ9" s="14">
        <v>0</v>
      </c>
      <c r="AK9" s="14"/>
      <c r="AL9" s="14"/>
      <c r="AM9" s="14">
        <v>0</v>
      </c>
      <c r="AN9" s="14">
        <v>188.7</v>
      </c>
      <c r="AO9" s="14">
        <v>196.22801999999999</v>
      </c>
      <c r="AP9" s="14">
        <v>196.22801999999999</v>
      </c>
      <c r="AQ9" s="14">
        <v>-7.5280199999999997</v>
      </c>
      <c r="AR9" s="14">
        <v>196.7</v>
      </c>
      <c r="AS9" s="14">
        <v>196.22801999999999</v>
      </c>
      <c r="AT9" s="14">
        <v>196.22801999999999</v>
      </c>
      <c r="AU9" s="14">
        <v>0.47198000000000001</v>
      </c>
      <c r="AV9" s="14">
        <v>197.3</v>
      </c>
      <c r="AW9" s="14">
        <v>196.22801999999999</v>
      </c>
      <c r="AX9" s="14">
        <v>196.22801999999999</v>
      </c>
      <c r="AY9" s="14">
        <v>1.0719799999999999</v>
      </c>
      <c r="AZ9" s="14">
        <v>269.60000000000002</v>
      </c>
      <c r="BA9" s="14">
        <v>295.22593999999998</v>
      </c>
      <c r="BB9" s="14">
        <v>295.22593999999998</v>
      </c>
      <c r="BC9" s="14">
        <v>-25.62594</v>
      </c>
      <c r="BD9" s="14">
        <v>214</v>
      </c>
      <c r="BE9" s="14">
        <v>208.07390000000001</v>
      </c>
      <c r="BF9" s="14">
        <v>208.07390000000001</v>
      </c>
      <c r="BG9" s="14">
        <v>5.9260999999999999</v>
      </c>
      <c r="BH9" s="14">
        <v>110.6</v>
      </c>
      <c r="BI9" s="14">
        <v>104.34936999999999</v>
      </c>
      <c r="BJ9" s="14">
        <v>104.34936999999999</v>
      </c>
      <c r="BK9" s="14">
        <v>6.2506300000000001</v>
      </c>
      <c r="BL9" s="14">
        <v>376.1</v>
      </c>
      <c r="BM9" s="14">
        <v>234.52561</v>
      </c>
      <c r="BN9" s="14">
        <v>234.52561</v>
      </c>
      <c r="BO9" s="14">
        <v>141.57438999999999</v>
      </c>
      <c r="BP9" s="14">
        <v>2.8</v>
      </c>
      <c r="BQ9" s="14">
        <v>4.4318400000000002</v>
      </c>
      <c r="BR9" s="14">
        <v>4.4318400000000002</v>
      </c>
      <c r="BS9" s="14">
        <v>-1.63184</v>
      </c>
      <c r="BT9" s="14"/>
      <c r="BU9" s="14"/>
      <c r="BV9" s="14"/>
      <c r="BW9" s="14">
        <v>0</v>
      </c>
      <c r="BX9" s="14"/>
      <c r="BY9" s="14"/>
      <c r="BZ9" s="14"/>
      <c r="CA9" s="14">
        <v>0</v>
      </c>
      <c r="CB9" s="14"/>
      <c r="CC9" s="14"/>
      <c r="CD9" s="14"/>
      <c r="CE9" s="14">
        <v>0</v>
      </c>
      <c r="CF9" s="14"/>
      <c r="CG9" s="14"/>
      <c r="CH9" s="14"/>
      <c r="CI9" s="14">
        <v>0</v>
      </c>
      <c r="CJ9" s="14">
        <v>123.1</v>
      </c>
      <c r="CK9" s="14">
        <v>120.37282</v>
      </c>
      <c r="CL9" s="14">
        <v>120.37282</v>
      </c>
      <c r="CM9" s="14">
        <v>2.7271800000000002</v>
      </c>
      <c r="CN9" s="14">
        <v>7.3</v>
      </c>
      <c r="CO9" s="14">
        <v>5.1333399999999996</v>
      </c>
      <c r="CP9" s="14">
        <v>5.1333399999999996</v>
      </c>
      <c r="CQ9" s="14">
        <v>2.1666599999999998</v>
      </c>
      <c r="CR9" s="14">
        <v>5</v>
      </c>
      <c r="CS9" s="14">
        <v>2.8177599999999998</v>
      </c>
      <c r="CT9" s="14">
        <v>2.8177599999999998</v>
      </c>
      <c r="CU9" s="14">
        <v>2.1822400000000002</v>
      </c>
      <c r="CV9" s="14">
        <v>16.8</v>
      </c>
      <c r="CW9" s="14">
        <v>16.79176</v>
      </c>
      <c r="CX9" s="14">
        <v>16.79176</v>
      </c>
      <c r="CY9" s="14">
        <v>8.2400000000000008E-3</v>
      </c>
      <c r="CZ9" s="14">
        <v>7</v>
      </c>
      <c r="DA9" s="14">
        <v>6.8787000000000003</v>
      </c>
      <c r="DB9" s="14">
        <v>6.8787000000000003</v>
      </c>
      <c r="DC9" s="14">
        <v>0.12130000000000001</v>
      </c>
      <c r="DD9" s="14">
        <v>12.1</v>
      </c>
      <c r="DE9" s="14">
        <v>14.919420000000001</v>
      </c>
      <c r="DF9" s="14">
        <v>14.919420000000001</v>
      </c>
      <c r="DG9" s="14">
        <v>-2.81942</v>
      </c>
      <c r="DH9" s="14">
        <v>81.099999999999994</v>
      </c>
      <c r="DI9" s="14">
        <v>99.199659999999994</v>
      </c>
      <c r="DJ9" s="14">
        <v>99.199659999999994</v>
      </c>
      <c r="DK9" s="14">
        <v>-18.09966</v>
      </c>
      <c r="DL9" s="14"/>
      <c r="DM9" s="14"/>
      <c r="DN9" s="14"/>
      <c r="DO9" s="14">
        <v>0</v>
      </c>
      <c r="DP9" s="14"/>
      <c r="DQ9" s="14"/>
      <c r="DR9" s="14"/>
      <c r="DS9" s="14">
        <v>0</v>
      </c>
      <c r="DT9" s="14"/>
      <c r="DU9" s="14"/>
      <c r="DV9" s="14"/>
      <c r="DW9" s="14">
        <v>0</v>
      </c>
      <c r="DX9" s="14"/>
      <c r="DY9" s="14"/>
      <c r="DZ9" s="14"/>
      <c r="EA9" s="14">
        <v>0</v>
      </c>
      <c r="EB9" s="14">
        <v>89</v>
      </c>
      <c r="EC9" s="14">
        <v>74.969909999999999</v>
      </c>
      <c r="ED9" s="14">
        <v>74.969909999999999</v>
      </c>
      <c r="EE9" s="14">
        <v>14.03009</v>
      </c>
      <c r="EF9" s="14">
        <v>39.700000000000003</v>
      </c>
      <c r="EG9" s="14">
        <v>43.591239999999999</v>
      </c>
      <c r="EH9" s="14">
        <v>43.591239999999999</v>
      </c>
      <c r="EI9" s="14">
        <v>-3.8912399999999998</v>
      </c>
      <c r="EJ9" s="14"/>
      <c r="EK9" s="14"/>
      <c r="EL9" s="14"/>
      <c r="EM9" s="14">
        <v>0</v>
      </c>
      <c r="EN9" s="14">
        <v>0</v>
      </c>
      <c r="EO9" s="14"/>
      <c r="EP9" s="14"/>
      <c r="EQ9" s="14">
        <v>0</v>
      </c>
      <c r="ER9" s="14"/>
      <c r="ES9" s="14"/>
      <c r="ET9" s="14"/>
      <c r="EU9" s="14">
        <v>0</v>
      </c>
      <c r="EV9" s="14">
        <v>6.4</v>
      </c>
      <c r="EW9" s="14">
        <v>6.39</v>
      </c>
      <c r="EX9" s="14">
        <v>6.39</v>
      </c>
      <c r="EY9" s="14">
        <v>0.01</v>
      </c>
      <c r="EZ9" s="14">
        <v>0</v>
      </c>
      <c r="FA9" s="14"/>
      <c r="FB9" s="14"/>
      <c r="FC9" s="14">
        <v>0</v>
      </c>
      <c r="FD9" s="14">
        <v>26</v>
      </c>
      <c r="FE9" s="14">
        <v>30.79102</v>
      </c>
      <c r="FF9" s="14">
        <v>30.79102</v>
      </c>
      <c r="FG9" s="14">
        <v>-4.7910199999999996</v>
      </c>
      <c r="FH9" s="14">
        <v>58.9</v>
      </c>
      <c r="FI9" s="14">
        <v>75</v>
      </c>
      <c r="FJ9" s="14">
        <v>75</v>
      </c>
      <c r="FK9" s="14">
        <v>-16.100000000000001</v>
      </c>
      <c r="FL9" s="14">
        <v>14.9</v>
      </c>
      <c r="FM9" s="14">
        <v>19.875699999999998</v>
      </c>
      <c r="FN9" s="14">
        <v>19.875699999999998</v>
      </c>
      <c r="FO9" s="14">
        <v>-4.9756999999999998</v>
      </c>
      <c r="FP9" s="14">
        <v>18.2</v>
      </c>
      <c r="FQ9" s="14">
        <v>17.91338</v>
      </c>
      <c r="FR9" s="14">
        <v>17.91338</v>
      </c>
      <c r="FS9" s="14">
        <v>0.28661999999999999</v>
      </c>
      <c r="FT9" s="14">
        <v>11.5</v>
      </c>
      <c r="FU9" s="14">
        <v>10.19417</v>
      </c>
      <c r="FV9" s="14">
        <v>10.19417</v>
      </c>
      <c r="FW9" s="14">
        <v>1.30583</v>
      </c>
      <c r="FX9" s="14">
        <v>62.6</v>
      </c>
      <c r="FY9" s="14">
        <v>65.776229999999998</v>
      </c>
      <c r="FZ9" s="14">
        <v>65.776229999999998</v>
      </c>
      <c r="GA9" s="14">
        <v>-3.1762299999999999</v>
      </c>
      <c r="GB9" s="14">
        <v>178.2</v>
      </c>
      <c r="GC9" s="14">
        <v>184.91498000000001</v>
      </c>
      <c r="GD9" s="14">
        <v>184.91498000000001</v>
      </c>
      <c r="GE9" s="14">
        <v>-6.7149799999999997</v>
      </c>
      <c r="GF9" s="14">
        <v>178</v>
      </c>
      <c r="GG9" s="14">
        <v>184.91498000000001</v>
      </c>
      <c r="GH9" s="14">
        <v>184.91498000000001</v>
      </c>
      <c r="GI9" s="14">
        <v>-6.9149799999999999</v>
      </c>
      <c r="GJ9" s="14">
        <v>185.2</v>
      </c>
      <c r="GK9" s="14">
        <v>185.47028</v>
      </c>
      <c r="GL9" s="14">
        <v>185.47028</v>
      </c>
      <c r="GM9" s="14">
        <v>-0.27028000000000002</v>
      </c>
      <c r="GN9" s="14">
        <v>79.2</v>
      </c>
      <c r="GO9" s="14">
        <v>36.733690000000003</v>
      </c>
      <c r="GP9" s="14">
        <v>36.733690000000003</v>
      </c>
      <c r="GQ9" s="14">
        <v>42.46631</v>
      </c>
      <c r="GR9" s="14">
        <v>6.2</v>
      </c>
      <c r="GS9" s="14">
        <v>4.6954900000000004</v>
      </c>
      <c r="GT9" s="14">
        <v>4.6954900000000004</v>
      </c>
      <c r="GU9" s="14">
        <v>1.50451</v>
      </c>
      <c r="GV9" s="14">
        <v>3</v>
      </c>
      <c r="GW9" s="14">
        <v>4.9260099999999998</v>
      </c>
      <c r="GX9" s="14">
        <v>4.9260099999999998</v>
      </c>
      <c r="GY9" s="14">
        <v>-1.92601</v>
      </c>
      <c r="GZ9" s="14">
        <v>14.3</v>
      </c>
      <c r="HA9" s="14">
        <v>18.556699999999999</v>
      </c>
      <c r="HB9" s="14">
        <v>18.556699999999999</v>
      </c>
      <c r="HC9" s="14">
        <v>-4.2567000000000004</v>
      </c>
      <c r="HD9" s="14">
        <v>28.4</v>
      </c>
      <c r="HE9" s="14">
        <v>32.627180000000003</v>
      </c>
      <c r="HF9" s="14">
        <v>32.627180000000003</v>
      </c>
      <c r="HG9" s="14">
        <v>-4.2271799999999997</v>
      </c>
      <c r="HH9" s="14">
        <v>2.2000000000000002</v>
      </c>
      <c r="HI9" s="14">
        <v>1.97359</v>
      </c>
      <c r="HJ9" s="14">
        <v>1.97359</v>
      </c>
      <c r="HK9" s="14">
        <v>0.22641</v>
      </c>
      <c r="HL9" s="14">
        <v>0</v>
      </c>
      <c r="HM9" s="14"/>
      <c r="HN9" s="14"/>
      <c r="HO9" s="14">
        <v>0</v>
      </c>
      <c r="HP9" s="14">
        <v>49.1</v>
      </c>
      <c r="HQ9" s="14">
        <v>50</v>
      </c>
      <c r="HR9" s="14">
        <v>50</v>
      </c>
      <c r="HS9" s="14">
        <v>-0.9</v>
      </c>
      <c r="HT9" s="14"/>
      <c r="HU9" s="14"/>
      <c r="HV9" s="14"/>
      <c r="HW9" s="14">
        <v>0</v>
      </c>
      <c r="HX9" s="14"/>
      <c r="HY9" s="14"/>
      <c r="HZ9" s="14"/>
      <c r="IA9" s="14">
        <v>0</v>
      </c>
      <c r="IB9" s="14">
        <v>48.9</v>
      </c>
      <c r="IC9" s="14">
        <v>16.490729999999999</v>
      </c>
      <c r="ID9" s="14">
        <v>16.490729999999999</v>
      </c>
      <c r="IE9" s="14">
        <v>32.409269999999999</v>
      </c>
      <c r="IF9" s="14">
        <v>26.5</v>
      </c>
      <c r="IG9" s="14">
        <v>25.773199999999999</v>
      </c>
      <c r="IH9" s="14">
        <v>25.773199999999999</v>
      </c>
      <c r="II9" s="14">
        <v>0.7268</v>
      </c>
      <c r="IJ9" s="14"/>
      <c r="IK9" s="14"/>
      <c r="IL9" s="14"/>
      <c r="IM9" s="14">
        <v>0</v>
      </c>
      <c r="IN9" s="14"/>
      <c r="IO9" s="14"/>
      <c r="IP9" s="14"/>
      <c r="IQ9" s="14">
        <v>0</v>
      </c>
      <c r="IR9" s="14"/>
      <c r="IS9" s="14"/>
      <c r="IT9" s="14"/>
      <c r="IU9" s="14">
        <v>0</v>
      </c>
      <c r="IV9" s="14"/>
      <c r="IW9" s="14"/>
      <c r="IX9" s="14"/>
      <c r="IY9" s="14">
        <v>0</v>
      </c>
      <c r="IZ9" s="14"/>
      <c r="JA9" s="14"/>
      <c r="JB9" s="14"/>
      <c r="JC9" s="14">
        <v>0</v>
      </c>
      <c r="JD9" s="14">
        <v>63.5</v>
      </c>
      <c r="JE9" s="14">
        <v>16.49485</v>
      </c>
      <c r="JF9" s="14">
        <v>16.49485</v>
      </c>
      <c r="JG9" s="14">
        <v>47.00515</v>
      </c>
      <c r="JH9" s="14">
        <v>179.5</v>
      </c>
      <c r="JI9" s="14">
        <v>185.36326</v>
      </c>
      <c r="JJ9" s="14">
        <v>185.36326</v>
      </c>
      <c r="JK9" s="14">
        <v>-5.8632600000000004</v>
      </c>
      <c r="JL9" s="14">
        <v>177.3</v>
      </c>
      <c r="JM9" s="14">
        <v>185.36326</v>
      </c>
      <c r="JN9" s="14">
        <v>185.36326</v>
      </c>
      <c r="JO9" s="14">
        <v>-8.0632599999999996</v>
      </c>
      <c r="JP9" s="14">
        <v>208.6</v>
      </c>
      <c r="JQ9" s="14">
        <v>185.36326</v>
      </c>
      <c r="JR9" s="14">
        <v>185.36326</v>
      </c>
      <c r="JS9" s="14">
        <v>23.236740000000001</v>
      </c>
      <c r="JT9" s="14">
        <v>275.8</v>
      </c>
      <c r="JU9" s="14">
        <v>278.87986000000001</v>
      </c>
      <c r="JV9" s="14">
        <v>278.87986000000001</v>
      </c>
      <c r="JW9" s="14">
        <v>-3.07986</v>
      </c>
      <c r="JX9" s="14">
        <v>77.3</v>
      </c>
      <c r="JY9" s="14">
        <v>73.590999999999994</v>
      </c>
      <c r="JZ9" s="14">
        <v>73.590999999999994</v>
      </c>
      <c r="KA9" s="14">
        <v>3.7090000000000001</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v>0</v>
      </c>
      <c r="KS9" s="14"/>
      <c r="KT9" s="14"/>
      <c r="KU9" s="14">
        <v>0</v>
      </c>
      <c r="KV9" s="14"/>
      <c r="KW9" s="14"/>
      <c r="KX9" s="14"/>
      <c r="KY9" s="14">
        <v>0</v>
      </c>
      <c r="KZ9" s="14">
        <v>0</v>
      </c>
      <c r="LA9" s="14"/>
      <c r="LB9" s="14"/>
      <c r="LC9" s="14">
        <v>0</v>
      </c>
      <c r="LD9" s="14">
        <v>0.7</v>
      </c>
      <c r="LE9" s="14">
        <v>0.70623000000000002</v>
      </c>
      <c r="LF9" s="14">
        <v>0.70623000000000002</v>
      </c>
      <c r="LG9" s="14">
        <v>-6.2300000000000003E-3</v>
      </c>
      <c r="LH9" s="14">
        <v>80.5</v>
      </c>
      <c r="LI9" s="14">
        <v>108.3342</v>
      </c>
      <c r="LJ9" s="14">
        <v>108.3342</v>
      </c>
      <c r="LK9" s="14">
        <v>-27.834199999999999</v>
      </c>
      <c r="LL9" s="14">
        <v>79.8</v>
      </c>
      <c r="LM9" s="14">
        <v>86.984579999999994</v>
      </c>
      <c r="LN9" s="14">
        <v>86.984579999999994</v>
      </c>
      <c r="LO9" s="14">
        <v>-7.1845800000000004</v>
      </c>
      <c r="LP9" s="14">
        <v>61.8</v>
      </c>
      <c r="LQ9" s="14">
        <v>67.133979999999994</v>
      </c>
      <c r="LR9" s="14">
        <v>67.133979999999994</v>
      </c>
      <c r="LS9" s="14">
        <v>-5.3339800000000004</v>
      </c>
      <c r="LT9" s="14">
        <v>69.3</v>
      </c>
      <c r="LU9" s="14">
        <v>68.319999999999993</v>
      </c>
      <c r="LV9" s="14">
        <v>68.319999999999993</v>
      </c>
      <c r="LW9" s="14">
        <v>0.98</v>
      </c>
      <c r="LX9" s="14">
        <v>29</v>
      </c>
      <c r="LY9" s="14">
        <v>28.273790000000002</v>
      </c>
      <c r="LZ9" s="14">
        <v>28.273790000000002</v>
      </c>
      <c r="MA9" s="14">
        <v>0.72621000000000002</v>
      </c>
      <c r="MB9" s="14">
        <v>0</v>
      </c>
      <c r="MC9" s="14"/>
      <c r="MD9" s="14"/>
      <c r="ME9" s="14">
        <v>0</v>
      </c>
      <c r="MF9" s="14">
        <v>0</v>
      </c>
      <c r="MG9" s="14"/>
      <c r="MH9" s="14"/>
      <c r="MI9" s="14">
        <v>0</v>
      </c>
      <c r="MJ9" s="14">
        <v>0</v>
      </c>
      <c r="MK9" s="14"/>
      <c r="ML9" s="14"/>
      <c r="MM9" s="14">
        <v>0</v>
      </c>
      <c r="MN9" s="14">
        <v>147.5</v>
      </c>
      <c r="MO9" s="14">
        <v>138.19499999999999</v>
      </c>
      <c r="MP9" s="14">
        <v>138.19499999999999</v>
      </c>
      <c r="MQ9" s="14">
        <v>9.3049999999999997</v>
      </c>
      <c r="MR9" s="14">
        <v>150.1</v>
      </c>
      <c r="MS9" s="14">
        <v>138.19499999999999</v>
      </c>
      <c r="MT9" s="14">
        <v>138.19499999999999</v>
      </c>
      <c r="MU9" s="14">
        <v>11.904999999999999</v>
      </c>
      <c r="MV9" s="14">
        <v>151.4</v>
      </c>
      <c r="MW9" s="14">
        <v>138.61000000000001</v>
      </c>
      <c r="MX9" s="14">
        <v>138.61000000000001</v>
      </c>
      <c r="MY9" s="14">
        <v>12.79</v>
      </c>
      <c r="MZ9" s="14">
        <v>192.2</v>
      </c>
      <c r="NA9" s="14">
        <v>185.62738999999999</v>
      </c>
      <c r="NB9" s="14">
        <v>185.62738999999999</v>
      </c>
      <c r="NC9" s="14">
        <v>6.5726100000000001</v>
      </c>
      <c r="ND9" s="14"/>
      <c r="NE9" s="14"/>
      <c r="NF9" s="14"/>
      <c r="NG9" s="14">
        <v>0</v>
      </c>
      <c r="NH9" s="14"/>
      <c r="NI9" s="14"/>
      <c r="NJ9" s="14"/>
      <c r="NK9" s="14">
        <v>0</v>
      </c>
      <c r="NL9" s="14"/>
      <c r="NM9" s="14"/>
      <c r="NN9" s="14"/>
      <c r="NO9" s="14">
        <v>0</v>
      </c>
      <c r="NP9" s="14"/>
      <c r="NQ9" s="14"/>
      <c r="NR9" s="14"/>
      <c r="NS9" s="14">
        <v>0</v>
      </c>
      <c r="NT9" s="14">
        <v>217.7</v>
      </c>
      <c r="NU9" s="14">
        <v>192.23309</v>
      </c>
      <c r="NV9" s="14">
        <v>192.23309</v>
      </c>
      <c r="NW9" s="14">
        <v>25.466909999999999</v>
      </c>
      <c r="NX9" s="14">
        <v>104.1</v>
      </c>
      <c r="NY9" s="14">
        <v>96.405180000000001</v>
      </c>
      <c r="NZ9" s="14">
        <v>96.405180000000001</v>
      </c>
      <c r="OA9" s="14">
        <v>7.69482</v>
      </c>
      <c r="OB9" s="14">
        <v>0</v>
      </c>
      <c r="OC9" s="14"/>
      <c r="OD9" s="14"/>
      <c r="OE9" s="14">
        <v>0</v>
      </c>
      <c r="OF9" s="14">
        <v>1.8</v>
      </c>
      <c r="OG9" s="14">
        <v>8.67</v>
      </c>
      <c r="OH9" s="14">
        <v>8.67</v>
      </c>
      <c r="OI9" s="14">
        <v>-6.87</v>
      </c>
      <c r="OJ9" s="14">
        <v>0</v>
      </c>
      <c r="OK9" s="14"/>
      <c r="OL9" s="14"/>
      <c r="OM9" s="14">
        <v>0</v>
      </c>
      <c r="ON9" s="14">
        <v>2.2999999999999998</v>
      </c>
      <c r="OO9" s="14">
        <v>0.68</v>
      </c>
      <c r="OP9" s="14">
        <v>0.68</v>
      </c>
      <c r="OQ9" s="14">
        <v>1.62</v>
      </c>
      <c r="OR9" s="14">
        <v>0</v>
      </c>
      <c r="OS9" s="14"/>
      <c r="OT9" s="14"/>
      <c r="OU9" s="14">
        <v>0</v>
      </c>
      <c r="OV9" s="14">
        <v>6.2</v>
      </c>
      <c r="OW9" s="14">
        <v>6</v>
      </c>
      <c r="OX9" s="14">
        <v>6</v>
      </c>
      <c r="OY9" s="14">
        <v>0.2</v>
      </c>
      <c r="OZ9" s="14"/>
      <c r="PA9" s="14"/>
      <c r="PB9" s="14"/>
      <c r="PC9" s="14">
        <v>0</v>
      </c>
      <c r="PD9" s="14">
        <v>0</v>
      </c>
      <c r="PE9" s="14"/>
      <c r="PF9" s="14"/>
      <c r="PG9" s="14">
        <v>0</v>
      </c>
      <c r="PH9" s="14">
        <v>0</v>
      </c>
      <c r="PI9" s="14"/>
      <c r="PJ9" s="14"/>
      <c r="PK9" s="14">
        <v>0</v>
      </c>
      <c r="PL9" s="14">
        <v>0.2</v>
      </c>
      <c r="PM9" s="14"/>
      <c r="PN9" s="14"/>
      <c r="PO9" s="14">
        <v>0.2</v>
      </c>
      <c r="PP9" s="14">
        <v>1.6</v>
      </c>
      <c r="PQ9" s="14">
        <v>1.51</v>
      </c>
      <c r="PR9" s="14">
        <v>1.51</v>
      </c>
      <c r="PS9" s="14">
        <v>0.09</v>
      </c>
      <c r="PT9" s="14">
        <v>1.8</v>
      </c>
      <c r="PU9" s="14">
        <v>1.6</v>
      </c>
      <c r="PV9" s="14">
        <v>1.6</v>
      </c>
      <c r="PW9" s="14">
        <v>0.2</v>
      </c>
      <c r="PX9" s="14">
        <v>20.100000000000001</v>
      </c>
      <c r="PY9" s="14">
        <v>19.417480000000001</v>
      </c>
      <c r="PZ9" s="14">
        <v>19.417480000000001</v>
      </c>
      <c r="QA9" s="14">
        <v>0.68252000000000002</v>
      </c>
      <c r="QB9" s="14">
        <v>7</v>
      </c>
      <c r="QC9" s="14">
        <v>6.3</v>
      </c>
      <c r="QD9" s="14">
        <v>6.3</v>
      </c>
      <c r="QE9" s="14">
        <v>0.7</v>
      </c>
      <c r="QF9" s="14">
        <v>3.8</v>
      </c>
      <c r="QG9" s="14">
        <v>4</v>
      </c>
      <c r="QH9" s="14">
        <v>4</v>
      </c>
      <c r="QI9" s="14">
        <v>-0.2</v>
      </c>
      <c r="QJ9" s="14">
        <v>3.5</v>
      </c>
      <c r="QK9" s="14">
        <v>3.4</v>
      </c>
      <c r="QL9" s="14">
        <v>3.4</v>
      </c>
      <c r="QM9" s="14">
        <v>0.1</v>
      </c>
      <c r="QN9" s="14">
        <v>16.8</v>
      </c>
      <c r="QO9" s="14">
        <v>17.864080000000001</v>
      </c>
      <c r="QP9" s="14">
        <v>17.864080000000001</v>
      </c>
      <c r="QQ9" s="14">
        <v>-1.0640799999999999</v>
      </c>
      <c r="QR9" s="14">
        <v>0</v>
      </c>
      <c r="QS9" s="14"/>
      <c r="QT9" s="14"/>
      <c r="QU9" s="14">
        <v>0</v>
      </c>
      <c r="QV9" s="14">
        <v>0</v>
      </c>
      <c r="QW9" s="14"/>
      <c r="QX9" s="14"/>
      <c r="QY9" s="14">
        <v>0</v>
      </c>
      <c r="QZ9" s="14">
        <v>0.9</v>
      </c>
      <c r="RA9" s="14">
        <v>1.9390000000000001</v>
      </c>
      <c r="RB9" s="14">
        <v>1.9390000000000001</v>
      </c>
      <c r="RC9" s="14">
        <v>-1.0389999999999999</v>
      </c>
      <c r="RD9" s="14">
        <v>2.8</v>
      </c>
      <c r="RE9" s="14">
        <v>6.085</v>
      </c>
      <c r="RF9" s="14">
        <v>6.085</v>
      </c>
      <c r="RG9" s="14">
        <v>-3.2850000000000001</v>
      </c>
      <c r="RH9" s="14">
        <v>4.4000000000000004</v>
      </c>
      <c r="RI9" s="14">
        <v>4.2</v>
      </c>
      <c r="RJ9" s="14">
        <v>4.2</v>
      </c>
      <c r="RK9" s="14">
        <v>0.2</v>
      </c>
      <c r="RL9" s="14">
        <v>1.2</v>
      </c>
      <c r="RM9" s="14">
        <v>1.2</v>
      </c>
      <c r="RN9" s="14">
        <v>1.2</v>
      </c>
      <c r="RO9" s="14">
        <v>0</v>
      </c>
      <c r="RP9" s="14">
        <v>2.4</v>
      </c>
      <c r="RQ9" s="14">
        <v>2.4</v>
      </c>
      <c r="RR9" s="14">
        <v>2.4</v>
      </c>
      <c r="RS9" s="14">
        <v>0</v>
      </c>
      <c r="RT9" s="14">
        <v>2.7</v>
      </c>
      <c r="RU9" s="14">
        <v>2.8</v>
      </c>
      <c r="RV9" s="14">
        <v>2.8</v>
      </c>
      <c r="RW9" s="14">
        <v>-0.1</v>
      </c>
      <c r="RX9" s="14">
        <v>0</v>
      </c>
      <c r="RY9" s="14"/>
      <c r="RZ9" s="14"/>
      <c r="SA9" s="14">
        <v>0</v>
      </c>
      <c r="SB9" s="14"/>
      <c r="SC9" s="14"/>
      <c r="SD9" s="14"/>
      <c r="SE9" s="14">
        <v>0</v>
      </c>
      <c r="SF9" s="14">
        <v>13.1</v>
      </c>
      <c r="SG9" s="14">
        <v>3.8144300000000002</v>
      </c>
      <c r="SH9" s="14">
        <v>3.8144300000000002</v>
      </c>
      <c r="SI9" s="14">
        <v>9.2855699999999999</v>
      </c>
      <c r="SJ9" s="14">
        <v>1.3</v>
      </c>
      <c r="SK9" s="14">
        <v>1.04</v>
      </c>
      <c r="SL9" s="14">
        <v>1.04</v>
      </c>
      <c r="SM9" s="14">
        <v>0.26</v>
      </c>
      <c r="SN9" s="14"/>
      <c r="SO9" s="14"/>
      <c r="SP9" s="14">
        <v>0.4</v>
      </c>
      <c r="SQ9" s="14">
        <v>-0.4</v>
      </c>
      <c r="SR9" s="14">
        <v>4</v>
      </c>
      <c r="SS9" s="14">
        <v>4.8</v>
      </c>
      <c r="ST9" s="14">
        <v>4.8</v>
      </c>
      <c r="SU9" s="14">
        <v>-0.8</v>
      </c>
      <c r="SV9" s="14">
        <v>3.1</v>
      </c>
      <c r="SW9" s="14">
        <v>3.4</v>
      </c>
      <c r="SX9" s="14">
        <v>3.4</v>
      </c>
      <c r="SY9" s="14">
        <v>-0.3</v>
      </c>
      <c r="SZ9" s="14">
        <v>3.7</v>
      </c>
      <c r="TA9" s="14">
        <v>3.5</v>
      </c>
      <c r="TB9" s="14">
        <v>3.5</v>
      </c>
      <c r="TC9" s="14">
        <v>0.2</v>
      </c>
      <c r="TD9" s="14">
        <v>6.1</v>
      </c>
      <c r="TE9" s="14">
        <v>5</v>
      </c>
      <c r="TF9" s="14">
        <v>5</v>
      </c>
      <c r="TG9" s="14">
        <v>1.1000000000000001</v>
      </c>
      <c r="TH9" s="14">
        <v>10</v>
      </c>
      <c r="TI9" s="14">
        <v>10</v>
      </c>
      <c r="TJ9" s="14">
        <v>10</v>
      </c>
      <c r="TK9" s="14">
        <v>0</v>
      </c>
      <c r="TL9" s="14">
        <v>13.4</v>
      </c>
      <c r="TM9" s="14">
        <v>18</v>
      </c>
      <c r="TN9" s="14">
        <v>18</v>
      </c>
      <c r="TO9" s="14">
        <v>-4.5999999999999996</v>
      </c>
      <c r="TP9" s="14">
        <v>5.6</v>
      </c>
      <c r="TQ9" s="14">
        <v>13</v>
      </c>
      <c r="TR9" s="14">
        <v>13</v>
      </c>
      <c r="TS9" s="14">
        <v>-7.4</v>
      </c>
      <c r="TT9" s="14">
        <v>0</v>
      </c>
      <c r="TU9" s="14"/>
      <c r="TV9" s="14"/>
      <c r="TW9" s="14">
        <v>0</v>
      </c>
      <c r="TX9" s="14">
        <v>17.8</v>
      </c>
      <c r="TY9" s="14">
        <v>19.021000000000001</v>
      </c>
      <c r="TZ9" s="14">
        <v>19.021000000000001</v>
      </c>
      <c r="UA9" s="14">
        <v>-1.2210000000000001</v>
      </c>
      <c r="UB9" s="14">
        <v>4.3</v>
      </c>
      <c r="UC9" s="14">
        <v>41.582999999999998</v>
      </c>
      <c r="UD9" s="14">
        <v>41.582999999999998</v>
      </c>
      <c r="UE9" s="14">
        <v>-37.283000000000001</v>
      </c>
      <c r="UF9" s="14">
        <v>0.3</v>
      </c>
      <c r="UG9" s="14">
        <v>1.62</v>
      </c>
      <c r="UH9" s="14">
        <v>1.62</v>
      </c>
      <c r="UI9" s="14">
        <v>-1.32</v>
      </c>
      <c r="UJ9" s="14">
        <v>0.4</v>
      </c>
      <c r="UK9" s="14">
        <v>0.73</v>
      </c>
      <c r="UL9" s="14">
        <v>0.73</v>
      </c>
      <c r="UM9" s="14">
        <v>-0.33</v>
      </c>
      <c r="UN9" s="14">
        <v>7.8</v>
      </c>
      <c r="UO9" s="14">
        <v>7.5</v>
      </c>
      <c r="UP9" s="14">
        <v>7.5</v>
      </c>
      <c r="UQ9" s="14">
        <v>0.3</v>
      </c>
      <c r="UR9" s="14">
        <v>2.2999999999999998</v>
      </c>
      <c r="US9" s="14">
        <v>2.5</v>
      </c>
      <c r="UT9" s="14">
        <v>2.5</v>
      </c>
      <c r="UU9" s="14">
        <v>-0.2</v>
      </c>
      <c r="UV9" s="14">
        <v>7.6</v>
      </c>
      <c r="UW9" s="14">
        <v>7.6</v>
      </c>
      <c r="UX9" s="14">
        <v>7.6</v>
      </c>
      <c r="UY9" s="14">
        <v>0</v>
      </c>
      <c r="UZ9" s="14">
        <v>3</v>
      </c>
      <c r="VA9" s="14">
        <v>3</v>
      </c>
      <c r="VB9" s="14">
        <v>3</v>
      </c>
      <c r="VC9" s="14">
        <v>0</v>
      </c>
      <c r="VD9" s="14">
        <v>3.3</v>
      </c>
      <c r="VE9" s="14">
        <v>3</v>
      </c>
      <c r="VF9" s="14">
        <v>3</v>
      </c>
      <c r="VG9" s="14">
        <v>0.3</v>
      </c>
      <c r="VH9" s="14">
        <v>3.5</v>
      </c>
      <c r="VI9" s="14">
        <v>4</v>
      </c>
      <c r="VJ9" s="14">
        <v>4</v>
      </c>
      <c r="VK9" s="14">
        <v>-0.5</v>
      </c>
      <c r="VL9" s="14">
        <v>0.6</v>
      </c>
      <c r="VM9" s="14">
        <v>0.18</v>
      </c>
      <c r="VN9" s="14">
        <v>0.18</v>
      </c>
      <c r="VO9" s="14">
        <v>0.42</v>
      </c>
      <c r="VP9" s="14">
        <v>0</v>
      </c>
      <c r="VQ9" s="14"/>
      <c r="VR9" s="14"/>
      <c r="VS9" s="14">
        <v>0</v>
      </c>
      <c r="VT9" s="14">
        <v>0</v>
      </c>
      <c r="VU9" s="14"/>
      <c r="VV9" s="14"/>
      <c r="VW9" s="14">
        <v>0</v>
      </c>
      <c r="VX9" s="14">
        <v>0</v>
      </c>
      <c r="VY9" s="14"/>
      <c r="VZ9" s="14"/>
      <c r="WA9" s="14">
        <v>0</v>
      </c>
      <c r="WB9" s="14">
        <v>0.6</v>
      </c>
      <c r="WC9" s="14">
        <v>0.6</v>
      </c>
      <c r="WD9" s="14">
        <v>0.6</v>
      </c>
      <c r="WE9" s="14">
        <v>0</v>
      </c>
      <c r="WF9" s="14">
        <v>0</v>
      </c>
      <c r="WG9" s="14">
        <v>6</v>
      </c>
      <c r="WH9" s="14">
        <v>6</v>
      </c>
      <c r="WI9" s="14">
        <v>-6</v>
      </c>
      <c r="WJ9" s="14">
        <v>0</v>
      </c>
      <c r="WK9" s="14">
        <v>5</v>
      </c>
      <c r="WL9" s="14">
        <v>5</v>
      </c>
      <c r="WM9" s="14">
        <v>-5</v>
      </c>
      <c r="WN9" s="14">
        <v>0</v>
      </c>
      <c r="WO9" s="14"/>
      <c r="WP9" s="14"/>
      <c r="WQ9" s="14">
        <v>0</v>
      </c>
      <c r="WR9" s="14">
        <v>0</v>
      </c>
      <c r="WS9" s="14"/>
      <c r="WT9" s="14"/>
      <c r="WU9" s="14">
        <v>0</v>
      </c>
      <c r="WV9" s="14">
        <v>7</v>
      </c>
      <c r="WW9" s="14">
        <v>7</v>
      </c>
      <c r="WX9" s="14">
        <v>7</v>
      </c>
      <c r="WY9" s="14">
        <v>0</v>
      </c>
      <c r="WZ9" s="14">
        <v>19.399999999999999</v>
      </c>
      <c r="XA9" s="14">
        <v>18.932040000000001</v>
      </c>
      <c r="XB9" s="14">
        <v>18.932040000000001</v>
      </c>
      <c r="XC9" s="14">
        <v>0.46795999999999999</v>
      </c>
      <c r="XD9" s="14">
        <v>9.1</v>
      </c>
      <c r="XE9" s="14">
        <v>10.6</v>
      </c>
      <c r="XF9" s="14">
        <v>10.6</v>
      </c>
      <c r="XG9" s="14">
        <v>-1.5</v>
      </c>
      <c r="XH9" s="14"/>
      <c r="XI9" s="14"/>
      <c r="XJ9" s="14"/>
      <c r="XK9" s="14">
        <v>0</v>
      </c>
      <c r="XL9" s="14"/>
      <c r="XM9" s="14"/>
      <c r="XN9" s="14"/>
      <c r="XO9" s="14">
        <v>0</v>
      </c>
      <c r="XP9" s="14">
        <v>14.8</v>
      </c>
      <c r="XQ9" s="14">
        <v>14</v>
      </c>
      <c r="XR9" s="14">
        <v>14</v>
      </c>
      <c r="XS9" s="14">
        <v>0.8</v>
      </c>
      <c r="XT9" s="14">
        <v>17.5</v>
      </c>
      <c r="XU9" s="14">
        <v>17</v>
      </c>
      <c r="XV9" s="14">
        <v>17</v>
      </c>
      <c r="XW9" s="14">
        <v>0.5</v>
      </c>
      <c r="XX9" s="14">
        <v>6.4</v>
      </c>
      <c r="XY9" s="14">
        <v>7.5</v>
      </c>
      <c r="XZ9" s="14">
        <v>7.5</v>
      </c>
      <c r="YA9" s="14">
        <v>-1.1000000000000001</v>
      </c>
      <c r="YB9" s="14"/>
      <c r="YC9" s="14"/>
      <c r="YD9" s="14"/>
      <c r="YE9" s="14">
        <v>0</v>
      </c>
      <c r="YF9" s="14"/>
      <c r="YG9" s="14"/>
      <c r="YH9" s="14"/>
      <c r="YI9" s="14">
        <v>0</v>
      </c>
      <c r="YJ9" s="14"/>
      <c r="YK9" s="14"/>
      <c r="YL9" s="14"/>
      <c r="YM9" s="14">
        <v>0</v>
      </c>
    </row>
    <row r="10" spans="1:663" ht="24" customHeight="1" x14ac:dyDescent="0.3">
      <c r="A10" s="1"/>
      <c r="B10" s="16" t="s">
        <v>88</v>
      </c>
      <c r="C10" s="16" t="s">
        <v>776</v>
      </c>
      <c r="D10" s="17">
        <v>99.1</v>
      </c>
      <c r="E10" s="17">
        <v>101.60194</v>
      </c>
      <c r="F10" s="17">
        <v>101.60194</v>
      </c>
      <c r="G10" s="17">
        <v>-2.5019399999999998</v>
      </c>
      <c r="H10" s="17">
        <v>636.1</v>
      </c>
      <c r="I10" s="17">
        <v>644.44883000000004</v>
      </c>
      <c r="J10" s="17">
        <v>644.44883000000004</v>
      </c>
      <c r="K10" s="17">
        <v>-8.3488299999999995</v>
      </c>
      <c r="L10" s="17">
        <v>215.7</v>
      </c>
      <c r="M10" s="17">
        <v>209.65065999999999</v>
      </c>
      <c r="N10" s="17">
        <v>209.65065999999999</v>
      </c>
      <c r="O10" s="17">
        <v>6.0493399999999999</v>
      </c>
      <c r="P10" s="17">
        <v>0</v>
      </c>
      <c r="Q10" s="17"/>
      <c r="R10" s="17"/>
      <c r="S10" s="17">
        <v>0</v>
      </c>
      <c r="T10" s="17">
        <v>0</v>
      </c>
      <c r="U10" s="17"/>
      <c r="V10" s="17"/>
      <c r="W10" s="17">
        <v>0</v>
      </c>
      <c r="X10" s="17">
        <v>0</v>
      </c>
      <c r="Y10" s="17"/>
      <c r="Z10" s="17"/>
      <c r="AA10" s="17">
        <v>0</v>
      </c>
      <c r="AB10" s="17">
        <v>75.3</v>
      </c>
      <c r="AC10" s="17">
        <v>80.822000000000003</v>
      </c>
      <c r="AD10" s="17">
        <v>80.822000000000003</v>
      </c>
      <c r="AE10" s="17">
        <v>-5.5220000000000002</v>
      </c>
      <c r="AF10" s="17">
        <v>43.8</v>
      </c>
      <c r="AG10" s="17"/>
      <c r="AH10" s="17"/>
      <c r="AI10" s="17">
        <v>43.8</v>
      </c>
      <c r="AJ10" s="17">
        <v>0</v>
      </c>
      <c r="AK10" s="17"/>
      <c r="AL10" s="17"/>
      <c r="AM10" s="17">
        <v>0</v>
      </c>
      <c r="AN10" s="17">
        <v>186.8</v>
      </c>
      <c r="AO10" s="17">
        <v>196.22801999999999</v>
      </c>
      <c r="AP10" s="17">
        <v>196.22801999999999</v>
      </c>
      <c r="AQ10" s="17">
        <v>-9.4280200000000001</v>
      </c>
      <c r="AR10" s="17">
        <v>207.6</v>
      </c>
      <c r="AS10" s="17">
        <v>196.22801999999999</v>
      </c>
      <c r="AT10" s="17">
        <v>196.22801999999999</v>
      </c>
      <c r="AU10" s="17">
        <v>11.371980000000001</v>
      </c>
      <c r="AV10" s="17">
        <v>212</v>
      </c>
      <c r="AW10" s="17">
        <v>196.22801999999999</v>
      </c>
      <c r="AX10" s="17">
        <v>196.22801999999999</v>
      </c>
      <c r="AY10" s="17">
        <v>15.771979999999999</v>
      </c>
      <c r="AZ10" s="17">
        <v>273</v>
      </c>
      <c r="BA10" s="17">
        <v>295.22593999999998</v>
      </c>
      <c r="BB10" s="17">
        <v>295.22593999999998</v>
      </c>
      <c r="BC10" s="17">
        <v>-22.225940000000001</v>
      </c>
      <c r="BD10" s="17">
        <v>214.1</v>
      </c>
      <c r="BE10" s="17">
        <v>208.07390000000001</v>
      </c>
      <c r="BF10" s="17">
        <v>208.07390000000001</v>
      </c>
      <c r="BG10" s="17">
        <v>6.0260999999999996</v>
      </c>
      <c r="BH10" s="17">
        <v>109.8</v>
      </c>
      <c r="BI10" s="17">
        <v>104.34936999999999</v>
      </c>
      <c r="BJ10" s="17">
        <v>104.34936999999999</v>
      </c>
      <c r="BK10" s="17">
        <v>5.4506300000000003</v>
      </c>
      <c r="BL10" s="17">
        <v>375</v>
      </c>
      <c r="BM10" s="17">
        <v>148.21243999999999</v>
      </c>
      <c r="BN10" s="17">
        <v>184.16699</v>
      </c>
      <c r="BO10" s="17">
        <v>190.83301</v>
      </c>
      <c r="BP10" s="17">
        <v>3.1</v>
      </c>
      <c r="BQ10" s="17">
        <v>4.4318400000000002</v>
      </c>
      <c r="BR10" s="17">
        <v>4.4318400000000002</v>
      </c>
      <c r="BS10" s="17">
        <v>-1.3318399999999999</v>
      </c>
      <c r="BT10" s="17"/>
      <c r="BU10" s="17"/>
      <c r="BV10" s="17"/>
      <c r="BW10" s="17">
        <v>0</v>
      </c>
      <c r="BX10" s="17"/>
      <c r="BY10" s="17"/>
      <c r="BZ10" s="17"/>
      <c r="CA10" s="17">
        <v>0</v>
      </c>
      <c r="CB10" s="17"/>
      <c r="CC10" s="17"/>
      <c r="CD10" s="17"/>
      <c r="CE10" s="17">
        <v>0</v>
      </c>
      <c r="CF10" s="17"/>
      <c r="CG10" s="17"/>
      <c r="CH10" s="17"/>
      <c r="CI10" s="17">
        <v>0</v>
      </c>
      <c r="CJ10" s="17">
        <v>126.5</v>
      </c>
      <c r="CK10" s="17">
        <v>120.37282</v>
      </c>
      <c r="CL10" s="17">
        <v>120.37282</v>
      </c>
      <c r="CM10" s="17">
        <v>6.1271800000000001</v>
      </c>
      <c r="CN10" s="17">
        <v>7.5</v>
      </c>
      <c r="CO10" s="17">
        <v>5.1333399999999996</v>
      </c>
      <c r="CP10" s="17">
        <v>5.1333399999999996</v>
      </c>
      <c r="CQ10" s="17">
        <v>2.36666</v>
      </c>
      <c r="CR10" s="17">
        <v>5.4</v>
      </c>
      <c r="CS10" s="17">
        <v>2.8177599999999998</v>
      </c>
      <c r="CT10" s="17">
        <v>2.8177599999999998</v>
      </c>
      <c r="CU10" s="17">
        <v>2.5822400000000001</v>
      </c>
      <c r="CV10" s="17">
        <v>16.8</v>
      </c>
      <c r="CW10" s="17">
        <v>16.79176</v>
      </c>
      <c r="CX10" s="17">
        <v>16.79176</v>
      </c>
      <c r="CY10" s="17">
        <v>8.2400000000000008E-3</v>
      </c>
      <c r="CZ10" s="17">
        <v>7</v>
      </c>
      <c r="DA10" s="17">
        <v>6.8787000000000003</v>
      </c>
      <c r="DB10" s="17">
        <v>6.8787000000000003</v>
      </c>
      <c r="DC10" s="17">
        <v>0.12130000000000001</v>
      </c>
      <c r="DD10" s="17">
        <v>10.8</v>
      </c>
      <c r="DE10" s="17">
        <v>12.77125</v>
      </c>
      <c r="DF10" s="17">
        <v>14.919420000000001</v>
      </c>
      <c r="DG10" s="17">
        <v>-4.1194199999999999</v>
      </c>
      <c r="DH10" s="17">
        <v>50.3</v>
      </c>
      <c r="DI10" s="17">
        <v>50</v>
      </c>
      <c r="DJ10" s="17">
        <v>96.375870000000006</v>
      </c>
      <c r="DK10" s="17">
        <v>-46.075870000000002</v>
      </c>
      <c r="DL10" s="17"/>
      <c r="DM10" s="17"/>
      <c r="DN10" s="17"/>
      <c r="DO10" s="17">
        <v>0</v>
      </c>
      <c r="DP10" s="17"/>
      <c r="DQ10" s="17"/>
      <c r="DR10" s="17"/>
      <c r="DS10" s="17">
        <v>0</v>
      </c>
      <c r="DT10" s="17"/>
      <c r="DU10" s="17"/>
      <c r="DV10" s="17"/>
      <c r="DW10" s="17">
        <v>0</v>
      </c>
      <c r="DX10" s="17"/>
      <c r="DY10" s="17"/>
      <c r="DZ10" s="17"/>
      <c r="EA10" s="17">
        <v>0</v>
      </c>
      <c r="EB10" s="17">
        <v>44.7</v>
      </c>
      <c r="EC10" s="17">
        <v>71.315389999999994</v>
      </c>
      <c r="ED10" s="17">
        <v>74.228030000000004</v>
      </c>
      <c r="EE10" s="17">
        <v>-29.528030000000001</v>
      </c>
      <c r="EF10" s="17">
        <v>25.5</v>
      </c>
      <c r="EG10" s="17">
        <v>20.618559999999999</v>
      </c>
      <c r="EH10" s="17">
        <v>48.058250000000001</v>
      </c>
      <c r="EI10" s="17">
        <v>-22.558250000000001</v>
      </c>
      <c r="EJ10" s="17"/>
      <c r="EK10" s="17"/>
      <c r="EL10" s="17"/>
      <c r="EM10" s="17">
        <v>0</v>
      </c>
      <c r="EN10" s="17">
        <v>0</v>
      </c>
      <c r="EO10" s="17"/>
      <c r="EP10" s="17"/>
      <c r="EQ10" s="17">
        <v>0</v>
      </c>
      <c r="ER10" s="17"/>
      <c r="ES10" s="17"/>
      <c r="ET10" s="17"/>
      <c r="EU10" s="17">
        <v>0</v>
      </c>
      <c r="EV10" s="17">
        <v>6.4</v>
      </c>
      <c r="EW10" s="17">
        <v>6.39</v>
      </c>
      <c r="EX10" s="17">
        <v>6.39</v>
      </c>
      <c r="EY10" s="17">
        <v>0.01</v>
      </c>
      <c r="EZ10" s="17">
        <v>0</v>
      </c>
      <c r="FA10" s="17"/>
      <c r="FB10" s="17"/>
      <c r="FC10" s="17">
        <v>0</v>
      </c>
      <c r="FD10" s="17">
        <v>26</v>
      </c>
      <c r="FE10" s="17">
        <v>30.79102</v>
      </c>
      <c r="FF10" s="17">
        <v>30.79102</v>
      </c>
      <c r="FG10" s="17">
        <v>-4.7910199999999996</v>
      </c>
      <c r="FH10" s="17">
        <v>75.099999999999994</v>
      </c>
      <c r="FI10" s="17">
        <v>75</v>
      </c>
      <c r="FJ10" s="17">
        <v>75</v>
      </c>
      <c r="FK10" s="17">
        <v>0.1</v>
      </c>
      <c r="FL10" s="17">
        <v>15.3</v>
      </c>
      <c r="FM10" s="17">
        <v>19.875699999999998</v>
      </c>
      <c r="FN10" s="17">
        <v>19.875699999999998</v>
      </c>
      <c r="FO10" s="17">
        <v>-4.5757000000000003</v>
      </c>
      <c r="FP10" s="17">
        <v>18.2</v>
      </c>
      <c r="FQ10" s="17">
        <v>17.91338</v>
      </c>
      <c r="FR10" s="17">
        <v>17.91338</v>
      </c>
      <c r="FS10" s="17">
        <v>0.28661999999999999</v>
      </c>
      <c r="FT10" s="17">
        <v>11.5</v>
      </c>
      <c r="FU10" s="17">
        <v>10.19417</v>
      </c>
      <c r="FV10" s="17">
        <v>10.19417</v>
      </c>
      <c r="FW10" s="17">
        <v>1.30583</v>
      </c>
      <c r="FX10" s="17">
        <v>63.6</v>
      </c>
      <c r="FY10" s="17">
        <v>65.776229999999998</v>
      </c>
      <c r="FZ10" s="17">
        <v>65.776229999999998</v>
      </c>
      <c r="GA10" s="17">
        <v>-2.1762299999999999</v>
      </c>
      <c r="GB10" s="17">
        <v>183.9</v>
      </c>
      <c r="GC10" s="17">
        <v>184.91498000000001</v>
      </c>
      <c r="GD10" s="17">
        <v>184.91498000000001</v>
      </c>
      <c r="GE10" s="17">
        <v>-1.01498</v>
      </c>
      <c r="GF10" s="17">
        <v>184.2</v>
      </c>
      <c r="GG10" s="17">
        <v>184.91498000000001</v>
      </c>
      <c r="GH10" s="17">
        <v>184.91498000000001</v>
      </c>
      <c r="GI10" s="17">
        <v>-0.71497999999999995</v>
      </c>
      <c r="GJ10" s="17">
        <v>184.8</v>
      </c>
      <c r="GK10" s="17">
        <v>185.47028</v>
      </c>
      <c r="GL10" s="17">
        <v>185.47028</v>
      </c>
      <c r="GM10" s="17">
        <v>-0.67027999999999999</v>
      </c>
      <c r="GN10" s="17">
        <v>81.5</v>
      </c>
      <c r="GO10" s="17">
        <v>76.706029999999998</v>
      </c>
      <c r="GP10" s="17">
        <v>36.733690000000003</v>
      </c>
      <c r="GQ10" s="17">
        <v>44.766309999999997</v>
      </c>
      <c r="GR10" s="17">
        <v>6.2</v>
      </c>
      <c r="GS10" s="17">
        <v>4.6954900000000004</v>
      </c>
      <c r="GT10" s="17">
        <v>4.6954900000000004</v>
      </c>
      <c r="GU10" s="17">
        <v>1.50451</v>
      </c>
      <c r="GV10" s="17">
        <v>2.9</v>
      </c>
      <c r="GW10" s="17">
        <v>4.9260099999999998</v>
      </c>
      <c r="GX10" s="17">
        <v>4.9260099999999998</v>
      </c>
      <c r="GY10" s="17">
        <v>-2.0260099999999999</v>
      </c>
      <c r="GZ10" s="17">
        <v>33.799999999999997</v>
      </c>
      <c r="HA10" s="17"/>
      <c r="HB10" s="17">
        <v>12</v>
      </c>
      <c r="HC10" s="17">
        <v>21.8</v>
      </c>
      <c r="HD10" s="17">
        <v>32.9</v>
      </c>
      <c r="HE10" s="17">
        <v>32.627180000000003</v>
      </c>
      <c r="HF10" s="17">
        <v>32.627180000000003</v>
      </c>
      <c r="HG10" s="17">
        <v>0.27282000000000001</v>
      </c>
      <c r="HH10" s="17">
        <v>2.2000000000000002</v>
      </c>
      <c r="HI10" s="17">
        <v>1.97359</v>
      </c>
      <c r="HJ10" s="17">
        <v>1.97359</v>
      </c>
      <c r="HK10" s="17">
        <v>0.22641</v>
      </c>
      <c r="HL10" s="17">
        <v>0</v>
      </c>
      <c r="HM10" s="17"/>
      <c r="HN10" s="17"/>
      <c r="HO10" s="17">
        <v>0</v>
      </c>
      <c r="HP10" s="17">
        <v>52.4</v>
      </c>
      <c r="HQ10" s="17">
        <v>50</v>
      </c>
      <c r="HR10" s="17">
        <v>50</v>
      </c>
      <c r="HS10" s="17">
        <v>2.4</v>
      </c>
      <c r="HT10" s="17"/>
      <c r="HU10" s="17"/>
      <c r="HV10" s="17"/>
      <c r="HW10" s="17">
        <v>0</v>
      </c>
      <c r="HX10" s="17"/>
      <c r="HY10" s="17"/>
      <c r="HZ10" s="17"/>
      <c r="IA10" s="17">
        <v>0</v>
      </c>
      <c r="IB10" s="17">
        <v>15.1</v>
      </c>
      <c r="IC10" s="17"/>
      <c r="ID10" s="17"/>
      <c r="IE10" s="17">
        <v>15.1</v>
      </c>
      <c r="IF10" s="17">
        <v>24.4</v>
      </c>
      <c r="IG10" s="17">
        <v>25.773199999999999</v>
      </c>
      <c r="IH10" s="17">
        <v>25.773199999999999</v>
      </c>
      <c r="II10" s="17">
        <v>-1.3732</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46.9</v>
      </c>
      <c r="JE10" s="17">
        <v>65.130570000000006</v>
      </c>
      <c r="JF10" s="17">
        <v>16.49485</v>
      </c>
      <c r="JG10" s="17">
        <v>30.405149999999999</v>
      </c>
      <c r="JH10" s="17">
        <v>178.2</v>
      </c>
      <c r="JI10" s="17">
        <v>185.37450000000001</v>
      </c>
      <c r="JJ10" s="17">
        <v>185.37450000000001</v>
      </c>
      <c r="JK10" s="17">
        <v>-7.1745000000000001</v>
      </c>
      <c r="JL10" s="17">
        <v>175.5</v>
      </c>
      <c r="JM10" s="17">
        <v>185.37450000000001</v>
      </c>
      <c r="JN10" s="17">
        <v>185.37450000000001</v>
      </c>
      <c r="JO10" s="17">
        <v>-9.8744999999999994</v>
      </c>
      <c r="JP10" s="17">
        <v>210.2</v>
      </c>
      <c r="JQ10" s="17">
        <v>185.37450000000001</v>
      </c>
      <c r="JR10" s="17">
        <v>185.37450000000001</v>
      </c>
      <c r="JS10" s="17">
        <v>24.825500000000002</v>
      </c>
      <c r="JT10" s="17">
        <v>275.10000000000002</v>
      </c>
      <c r="JU10" s="17">
        <v>278.89677</v>
      </c>
      <c r="JV10" s="17">
        <v>278.89677</v>
      </c>
      <c r="JW10" s="17">
        <v>-3.79677</v>
      </c>
      <c r="JX10" s="17">
        <v>76.400000000000006</v>
      </c>
      <c r="JY10" s="17">
        <v>73.590999999999994</v>
      </c>
      <c r="JZ10" s="17">
        <v>73.590999999999994</v>
      </c>
      <c r="KA10" s="17">
        <v>2.8090000000000002</v>
      </c>
      <c r="KB10" s="17">
        <v>37.1</v>
      </c>
      <c r="KC10" s="17">
        <v>36.905999999999999</v>
      </c>
      <c r="KD10" s="17">
        <v>36.905999999999999</v>
      </c>
      <c r="KE10" s="17">
        <v>0.19400000000000001</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v>0</v>
      </c>
      <c r="LA10" s="17"/>
      <c r="LB10" s="17"/>
      <c r="LC10" s="17">
        <v>0</v>
      </c>
      <c r="LD10" s="17">
        <v>0.7</v>
      </c>
      <c r="LE10" s="17">
        <v>0.70623000000000002</v>
      </c>
      <c r="LF10" s="17">
        <v>0.70623000000000002</v>
      </c>
      <c r="LG10" s="17">
        <v>-6.2300000000000003E-3</v>
      </c>
      <c r="LH10" s="17">
        <v>74</v>
      </c>
      <c r="LI10" s="17">
        <v>52.682409999999997</v>
      </c>
      <c r="LJ10" s="17">
        <v>41.237110000000001</v>
      </c>
      <c r="LK10" s="17">
        <v>32.762889999999999</v>
      </c>
      <c r="LL10" s="17">
        <v>86.4</v>
      </c>
      <c r="LM10" s="17">
        <v>82.178799999999995</v>
      </c>
      <c r="LN10" s="17">
        <v>82.178799999999995</v>
      </c>
      <c r="LO10" s="17">
        <v>4.2211999999999996</v>
      </c>
      <c r="LP10" s="17">
        <v>63.4</v>
      </c>
      <c r="LQ10" s="17">
        <v>67.133979999999994</v>
      </c>
      <c r="LR10" s="17">
        <v>67.133979999999994</v>
      </c>
      <c r="LS10" s="17">
        <v>-3.7339799999999999</v>
      </c>
      <c r="LT10" s="17">
        <v>69</v>
      </c>
      <c r="LU10" s="17">
        <v>68.319999999999993</v>
      </c>
      <c r="LV10" s="17">
        <v>68.319999999999993</v>
      </c>
      <c r="LW10" s="17">
        <v>0.68</v>
      </c>
      <c r="LX10" s="17">
        <v>30</v>
      </c>
      <c r="LY10" s="17">
        <v>28.273790000000002</v>
      </c>
      <c r="LZ10" s="17">
        <v>28.273790000000002</v>
      </c>
      <c r="MA10" s="17">
        <v>1.72621</v>
      </c>
      <c r="MB10" s="17">
        <v>0</v>
      </c>
      <c r="MC10" s="17"/>
      <c r="MD10" s="17"/>
      <c r="ME10" s="17">
        <v>0</v>
      </c>
      <c r="MF10" s="17">
        <v>0</v>
      </c>
      <c r="MG10" s="17"/>
      <c r="MH10" s="17"/>
      <c r="MI10" s="17">
        <v>0</v>
      </c>
      <c r="MJ10" s="17">
        <v>0</v>
      </c>
      <c r="MK10" s="17"/>
      <c r="ML10" s="17"/>
      <c r="MM10" s="17">
        <v>0</v>
      </c>
      <c r="MN10" s="17">
        <v>146.80000000000001</v>
      </c>
      <c r="MO10" s="17">
        <v>151.08886000000001</v>
      </c>
      <c r="MP10" s="17">
        <v>151.08886000000001</v>
      </c>
      <c r="MQ10" s="17">
        <v>-4.2888599999999997</v>
      </c>
      <c r="MR10" s="17">
        <v>149.19999999999999</v>
      </c>
      <c r="MS10" s="17">
        <v>151.08886000000001</v>
      </c>
      <c r="MT10" s="17">
        <v>151.08886000000001</v>
      </c>
      <c r="MU10" s="17">
        <v>-1.88886</v>
      </c>
      <c r="MV10" s="17">
        <v>170.7</v>
      </c>
      <c r="MW10" s="17">
        <v>151.54257999999999</v>
      </c>
      <c r="MX10" s="17">
        <v>151.54257999999999</v>
      </c>
      <c r="MY10" s="17">
        <v>19.157419999999998</v>
      </c>
      <c r="MZ10" s="17">
        <v>191.4</v>
      </c>
      <c r="NA10" s="17">
        <v>185.62738999999999</v>
      </c>
      <c r="NB10" s="17">
        <v>185.62738999999999</v>
      </c>
      <c r="NC10" s="17">
        <v>5.7726100000000002</v>
      </c>
      <c r="ND10" s="17"/>
      <c r="NE10" s="17"/>
      <c r="NF10" s="17"/>
      <c r="NG10" s="17">
        <v>0</v>
      </c>
      <c r="NH10" s="17"/>
      <c r="NI10" s="17"/>
      <c r="NJ10" s="17"/>
      <c r="NK10" s="17">
        <v>0</v>
      </c>
      <c r="NL10" s="17"/>
      <c r="NM10" s="17"/>
      <c r="NN10" s="17"/>
      <c r="NO10" s="17">
        <v>0</v>
      </c>
      <c r="NP10" s="17"/>
      <c r="NQ10" s="17"/>
      <c r="NR10" s="17"/>
      <c r="NS10" s="17">
        <v>0</v>
      </c>
      <c r="NT10" s="17">
        <v>217.9</v>
      </c>
      <c r="NU10" s="17">
        <v>192.23309</v>
      </c>
      <c r="NV10" s="17">
        <v>192.23309</v>
      </c>
      <c r="NW10" s="17">
        <v>25.666910000000001</v>
      </c>
      <c r="NX10" s="17">
        <v>104.2</v>
      </c>
      <c r="NY10" s="17">
        <v>96.405180000000001</v>
      </c>
      <c r="NZ10" s="17">
        <v>96.405180000000001</v>
      </c>
      <c r="OA10" s="17">
        <v>7.7948199999999996</v>
      </c>
      <c r="OB10" s="17">
        <v>0</v>
      </c>
      <c r="OC10" s="17"/>
      <c r="OD10" s="17"/>
      <c r="OE10" s="17">
        <v>0</v>
      </c>
      <c r="OF10" s="17">
        <v>0.1</v>
      </c>
      <c r="OG10" s="17">
        <v>8.14</v>
      </c>
      <c r="OH10" s="17">
        <v>8.14</v>
      </c>
      <c r="OI10" s="17">
        <v>-8.0399999999999991</v>
      </c>
      <c r="OJ10" s="17">
        <v>0</v>
      </c>
      <c r="OK10" s="17"/>
      <c r="OL10" s="17"/>
      <c r="OM10" s="17">
        <v>0</v>
      </c>
      <c r="ON10" s="17">
        <v>3.7</v>
      </c>
      <c r="OO10" s="17">
        <v>10.31</v>
      </c>
      <c r="OP10" s="17">
        <v>10.31</v>
      </c>
      <c r="OQ10" s="17">
        <v>-6.61</v>
      </c>
      <c r="OR10" s="17">
        <v>0</v>
      </c>
      <c r="OS10" s="17"/>
      <c r="OT10" s="17"/>
      <c r="OU10" s="17">
        <v>0</v>
      </c>
      <c r="OV10" s="17">
        <v>6.2</v>
      </c>
      <c r="OW10" s="17">
        <v>6</v>
      </c>
      <c r="OX10" s="17">
        <v>6</v>
      </c>
      <c r="OY10" s="17">
        <v>0.2</v>
      </c>
      <c r="OZ10" s="17"/>
      <c r="PA10" s="17"/>
      <c r="PB10" s="17"/>
      <c r="PC10" s="17">
        <v>0</v>
      </c>
      <c r="PD10" s="17">
        <v>0</v>
      </c>
      <c r="PE10" s="17"/>
      <c r="PF10" s="17"/>
      <c r="PG10" s="17">
        <v>0</v>
      </c>
      <c r="PH10" s="17">
        <v>0</v>
      </c>
      <c r="PI10" s="17"/>
      <c r="PJ10" s="17"/>
      <c r="PK10" s="17">
        <v>0</v>
      </c>
      <c r="PL10" s="17">
        <v>0.2</v>
      </c>
      <c r="PM10" s="17"/>
      <c r="PN10" s="17"/>
      <c r="PO10" s="17">
        <v>0.2</v>
      </c>
      <c r="PP10" s="17">
        <v>1.6</v>
      </c>
      <c r="PQ10" s="17">
        <v>1.51</v>
      </c>
      <c r="PR10" s="17">
        <v>1.51</v>
      </c>
      <c r="PS10" s="17">
        <v>0.09</v>
      </c>
      <c r="PT10" s="17">
        <v>1.8</v>
      </c>
      <c r="PU10" s="17">
        <v>1.6</v>
      </c>
      <c r="PV10" s="17">
        <v>1.6</v>
      </c>
      <c r="PW10" s="17">
        <v>0.2</v>
      </c>
      <c r="PX10" s="17">
        <v>20.5</v>
      </c>
      <c r="PY10" s="17">
        <v>19.417480000000001</v>
      </c>
      <c r="PZ10" s="17">
        <v>19.417480000000001</v>
      </c>
      <c r="QA10" s="17">
        <v>1.0825199999999999</v>
      </c>
      <c r="QB10" s="17">
        <v>6.8</v>
      </c>
      <c r="QC10" s="17">
        <v>6.3</v>
      </c>
      <c r="QD10" s="17">
        <v>6.3</v>
      </c>
      <c r="QE10" s="17">
        <v>0.5</v>
      </c>
      <c r="QF10" s="17">
        <v>3.8</v>
      </c>
      <c r="QG10" s="17">
        <v>4</v>
      </c>
      <c r="QH10" s="17">
        <v>4</v>
      </c>
      <c r="QI10" s="17">
        <v>-0.2</v>
      </c>
      <c r="QJ10" s="17">
        <v>3.5</v>
      </c>
      <c r="QK10" s="17">
        <v>3.4</v>
      </c>
      <c r="QL10" s="17">
        <v>3.4</v>
      </c>
      <c r="QM10" s="17">
        <v>0.1</v>
      </c>
      <c r="QN10" s="17">
        <v>16.8</v>
      </c>
      <c r="QO10" s="17">
        <v>17.864080000000001</v>
      </c>
      <c r="QP10" s="17">
        <v>17.864080000000001</v>
      </c>
      <c r="QQ10" s="17">
        <v>-1.0640799999999999</v>
      </c>
      <c r="QR10" s="17">
        <v>0</v>
      </c>
      <c r="QS10" s="17"/>
      <c r="QT10" s="17"/>
      <c r="QU10" s="17">
        <v>0</v>
      </c>
      <c r="QV10" s="17">
        <v>0</v>
      </c>
      <c r="QW10" s="17"/>
      <c r="QX10" s="17"/>
      <c r="QY10" s="17">
        <v>0</v>
      </c>
      <c r="QZ10" s="17">
        <v>0.6</v>
      </c>
      <c r="RA10" s="17">
        <v>1.75</v>
      </c>
      <c r="RB10" s="17">
        <v>1.75</v>
      </c>
      <c r="RC10" s="17">
        <v>-1.1499999999999999</v>
      </c>
      <c r="RD10" s="17">
        <v>2.1</v>
      </c>
      <c r="RE10" s="17">
        <v>5.6379999999999999</v>
      </c>
      <c r="RF10" s="17">
        <v>5.6379999999999999</v>
      </c>
      <c r="RG10" s="17">
        <v>-3.5379999999999998</v>
      </c>
      <c r="RH10" s="17">
        <v>4.4000000000000004</v>
      </c>
      <c r="RI10" s="17">
        <v>4.2</v>
      </c>
      <c r="RJ10" s="17">
        <v>4.2</v>
      </c>
      <c r="RK10" s="17">
        <v>0.2</v>
      </c>
      <c r="RL10" s="17">
        <v>1.2</v>
      </c>
      <c r="RM10" s="17">
        <v>1.2</v>
      </c>
      <c r="RN10" s="17">
        <v>1.2</v>
      </c>
      <c r="RO10" s="17">
        <v>0</v>
      </c>
      <c r="RP10" s="17">
        <v>2.4</v>
      </c>
      <c r="RQ10" s="17">
        <v>2.4</v>
      </c>
      <c r="RR10" s="17">
        <v>2.4</v>
      </c>
      <c r="RS10" s="17">
        <v>0</v>
      </c>
      <c r="RT10" s="17">
        <v>2.7</v>
      </c>
      <c r="RU10" s="17">
        <v>2.8</v>
      </c>
      <c r="RV10" s="17">
        <v>2.8</v>
      </c>
      <c r="RW10" s="17">
        <v>-0.1</v>
      </c>
      <c r="RX10" s="17">
        <v>0</v>
      </c>
      <c r="RY10" s="17"/>
      <c r="RZ10" s="17"/>
      <c r="SA10" s="17">
        <v>0</v>
      </c>
      <c r="SB10" s="17"/>
      <c r="SC10" s="17"/>
      <c r="SD10" s="17"/>
      <c r="SE10" s="17">
        <v>0</v>
      </c>
      <c r="SF10" s="17">
        <v>11.4</v>
      </c>
      <c r="SG10" s="17"/>
      <c r="SH10" s="17"/>
      <c r="SI10" s="17">
        <v>11.4</v>
      </c>
      <c r="SJ10" s="17">
        <v>1.3</v>
      </c>
      <c r="SK10" s="17">
        <v>1.04</v>
      </c>
      <c r="SL10" s="17">
        <v>1.04</v>
      </c>
      <c r="SM10" s="17">
        <v>0.26</v>
      </c>
      <c r="SN10" s="17"/>
      <c r="SO10" s="17"/>
      <c r="SP10" s="17">
        <v>0.4</v>
      </c>
      <c r="SQ10" s="17">
        <v>-0.4</v>
      </c>
      <c r="SR10" s="17">
        <v>4</v>
      </c>
      <c r="SS10" s="17">
        <v>4.8</v>
      </c>
      <c r="ST10" s="17">
        <v>4.8</v>
      </c>
      <c r="SU10" s="17">
        <v>-0.8</v>
      </c>
      <c r="SV10" s="17">
        <v>2.9</v>
      </c>
      <c r="SW10" s="17">
        <v>3.4</v>
      </c>
      <c r="SX10" s="17">
        <v>3.4</v>
      </c>
      <c r="SY10" s="17">
        <v>-0.5</v>
      </c>
      <c r="SZ10" s="17">
        <v>3.8</v>
      </c>
      <c r="TA10" s="17">
        <v>3.5</v>
      </c>
      <c r="TB10" s="17">
        <v>3.5</v>
      </c>
      <c r="TC10" s="17">
        <v>0.3</v>
      </c>
      <c r="TD10" s="17">
        <v>5.7</v>
      </c>
      <c r="TE10" s="17">
        <v>5</v>
      </c>
      <c r="TF10" s="17">
        <v>5</v>
      </c>
      <c r="TG10" s="17">
        <v>0.7</v>
      </c>
      <c r="TH10" s="17">
        <v>10</v>
      </c>
      <c r="TI10" s="17">
        <v>10</v>
      </c>
      <c r="TJ10" s="17">
        <v>10</v>
      </c>
      <c r="TK10" s="17">
        <v>0</v>
      </c>
      <c r="TL10" s="17">
        <v>14.2</v>
      </c>
      <c r="TM10" s="17">
        <v>19.978000000000002</v>
      </c>
      <c r="TN10" s="17">
        <v>19.978000000000002</v>
      </c>
      <c r="TO10" s="17">
        <v>-5.7779999999999996</v>
      </c>
      <c r="TP10" s="17">
        <v>6.9</v>
      </c>
      <c r="TQ10" s="17">
        <v>14.673</v>
      </c>
      <c r="TR10" s="17">
        <v>14.673</v>
      </c>
      <c r="TS10" s="17">
        <v>-7.7729999999999997</v>
      </c>
      <c r="TT10" s="17">
        <v>0</v>
      </c>
      <c r="TU10" s="17"/>
      <c r="TV10" s="17"/>
      <c r="TW10" s="17">
        <v>0</v>
      </c>
      <c r="TX10" s="17">
        <v>17.399999999999999</v>
      </c>
      <c r="TY10" s="17">
        <v>19.021000000000001</v>
      </c>
      <c r="TZ10" s="17">
        <v>19.021000000000001</v>
      </c>
      <c r="UA10" s="17">
        <v>-1.621</v>
      </c>
      <c r="UB10" s="17">
        <v>7.2</v>
      </c>
      <c r="UC10" s="17">
        <v>41.582999999999998</v>
      </c>
      <c r="UD10" s="17">
        <v>41.582999999999998</v>
      </c>
      <c r="UE10" s="17">
        <v>-34.383000000000003</v>
      </c>
      <c r="UF10" s="17">
        <v>0</v>
      </c>
      <c r="UG10" s="17">
        <v>0.29299999999999998</v>
      </c>
      <c r="UH10" s="17">
        <v>0.29299999999999998</v>
      </c>
      <c r="UI10" s="17">
        <v>-0.29299999999999998</v>
      </c>
      <c r="UJ10" s="17">
        <v>0.3</v>
      </c>
      <c r="UK10" s="17">
        <v>0.22700000000000001</v>
      </c>
      <c r="UL10" s="17">
        <v>0.22700000000000001</v>
      </c>
      <c r="UM10" s="17">
        <v>7.2999999999999995E-2</v>
      </c>
      <c r="UN10" s="17">
        <v>7.8</v>
      </c>
      <c r="UO10" s="17">
        <v>7.5</v>
      </c>
      <c r="UP10" s="17">
        <v>7.5</v>
      </c>
      <c r="UQ10" s="17">
        <v>0.3</v>
      </c>
      <c r="UR10" s="17">
        <v>2.2999999999999998</v>
      </c>
      <c r="US10" s="17">
        <v>2.5</v>
      </c>
      <c r="UT10" s="17">
        <v>2.5</v>
      </c>
      <c r="UU10" s="17">
        <v>-0.2</v>
      </c>
      <c r="UV10" s="17">
        <v>7.6</v>
      </c>
      <c r="UW10" s="17">
        <v>7.6</v>
      </c>
      <c r="UX10" s="17">
        <v>7.6</v>
      </c>
      <c r="UY10" s="17">
        <v>0</v>
      </c>
      <c r="UZ10" s="17">
        <v>3.2</v>
      </c>
      <c r="VA10" s="17">
        <v>3</v>
      </c>
      <c r="VB10" s="17">
        <v>3</v>
      </c>
      <c r="VC10" s="17">
        <v>0.2</v>
      </c>
      <c r="VD10" s="17">
        <v>3.3</v>
      </c>
      <c r="VE10" s="17">
        <v>3</v>
      </c>
      <c r="VF10" s="17">
        <v>3</v>
      </c>
      <c r="VG10" s="17">
        <v>0.3</v>
      </c>
      <c r="VH10" s="17">
        <v>3.5</v>
      </c>
      <c r="VI10" s="17">
        <v>4</v>
      </c>
      <c r="VJ10" s="17">
        <v>4</v>
      </c>
      <c r="VK10" s="17">
        <v>-0.5</v>
      </c>
      <c r="VL10" s="17">
        <v>1.4</v>
      </c>
      <c r="VM10" s="17">
        <v>5.9489999999999998</v>
      </c>
      <c r="VN10" s="17">
        <v>5.9489999999999998</v>
      </c>
      <c r="VO10" s="17">
        <v>-4.5490000000000004</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4</v>
      </c>
      <c r="WH10" s="17">
        <v>4</v>
      </c>
      <c r="WI10" s="17">
        <v>-4</v>
      </c>
      <c r="WJ10" s="17">
        <v>0</v>
      </c>
      <c r="WK10" s="17">
        <v>4</v>
      </c>
      <c r="WL10" s="17">
        <v>4</v>
      </c>
      <c r="WM10" s="17">
        <v>-4</v>
      </c>
      <c r="WN10" s="17">
        <v>0</v>
      </c>
      <c r="WO10" s="17"/>
      <c r="WP10" s="17"/>
      <c r="WQ10" s="17">
        <v>0</v>
      </c>
      <c r="WR10" s="17">
        <v>0</v>
      </c>
      <c r="WS10" s="17"/>
      <c r="WT10" s="17"/>
      <c r="WU10" s="17">
        <v>0</v>
      </c>
      <c r="WV10" s="17">
        <v>7</v>
      </c>
      <c r="WW10" s="17">
        <v>7</v>
      </c>
      <c r="WX10" s="17">
        <v>7</v>
      </c>
      <c r="WY10" s="17">
        <v>0</v>
      </c>
      <c r="WZ10" s="17">
        <v>19.399999999999999</v>
      </c>
      <c r="XA10" s="17">
        <v>18.932040000000001</v>
      </c>
      <c r="XB10" s="17">
        <v>18.932040000000001</v>
      </c>
      <c r="XC10" s="17">
        <v>0.46795999999999999</v>
      </c>
      <c r="XD10" s="17">
        <v>8.6999999999999993</v>
      </c>
      <c r="XE10" s="17">
        <v>10.6</v>
      </c>
      <c r="XF10" s="17">
        <v>10.6</v>
      </c>
      <c r="XG10" s="17">
        <v>-1.9</v>
      </c>
      <c r="XH10" s="17"/>
      <c r="XI10" s="17"/>
      <c r="XJ10" s="17"/>
      <c r="XK10" s="17">
        <v>0</v>
      </c>
      <c r="XL10" s="17"/>
      <c r="XM10" s="17"/>
      <c r="XN10" s="17"/>
      <c r="XO10" s="17">
        <v>0</v>
      </c>
      <c r="XP10" s="17">
        <v>14.9</v>
      </c>
      <c r="XQ10" s="17">
        <v>14</v>
      </c>
      <c r="XR10" s="17">
        <v>14</v>
      </c>
      <c r="XS10" s="17">
        <v>0.9</v>
      </c>
      <c r="XT10" s="17">
        <v>17.5</v>
      </c>
      <c r="XU10" s="17">
        <v>17</v>
      </c>
      <c r="XV10" s="17">
        <v>17</v>
      </c>
      <c r="XW10" s="17">
        <v>0.5</v>
      </c>
      <c r="XX10" s="17">
        <v>9</v>
      </c>
      <c r="XY10" s="17">
        <v>7.5</v>
      </c>
      <c r="XZ10" s="17">
        <v>7.5</v>
      </c>
      <c r="YA10" s="17">
        <v>1.5</v>
      </c>
      <c r="YB10" s="17"/>
      <c r="YC10" s="17"/>
      <c r="YD10" s="17"/>
      <c r="YE10" s="17">
        <v>0</v>
      </c>
      <c r="YF10" s="17"/>
      <c r="YG10" s="17"/>
      <c r="YH10" s="17"/>
      <c r="YI10" s="17">
        <v>0</v>
      </c>
      <c r="YJ10" s="17"/>
      <c r="YK10" s="17"/>
      <c r="YL10" s="17"/>
      <c r="YM10" s="17">
        <v>0</v>
      </c>
    </row>
    <row r="11" spans="1:663" ht="24" customHeight="1" x14ac:dyDescent="0.3">
      <c r="A11" s="1"/>
      <c r="B11" s="16" t="s">
        <v>88</v>
      </c>
      <c r="C11" s="16" t="s">
        <v>777</v>
      </c>
      <c r="D11" s="17">
        <v>96.5</v>
      </c>
      <c r="E11" s="17">
        <v>101.60194</v>
      </c>
      <c r="F11" s="17">
        <v>101.60194</v>
      </c>
      <c r="G11" s="17">
        <v>-5.1019399999999999</v>
      </c>
      <c r="H11" s="17">
        <v>624.20000000000005</v>
      </c>
      <c r="I11" s="17">
        <v>644.44883000000004</v>
      </c>
      <c r="J11" s="17">
        <v>644.44883000000004</v>
      </c>
      <c r="K11" s="17">
        <v>-20.248830000000002</v>
      </c>
      <c r="L11" s="17">
        <v>212.7</v>
      </c>
      <c r="M11" s="17">
        <v>209.65065999999999</v>
      </c>
      <c r="N11" s="17">
        <v>209.65065999999999</v>
      </c>
      <c r="O11" s="17">
        <v>3.0493399999999999</v>
      </c>
      <c r="P11" s="17">
        <v>0</v>
      </c>
      <c r="Q11" s="17"/>
      <c r="R11" s="17"/>
      <c r="S11" s="17">
        <v>0</v>
      </c>
      <c r="T11" s="17">
        <v>0</v>
      </c>
      <c r="U11" s="17"/>
      <c r="V11" s="17"/>
      <c r="W11" s="17">
        <v>0</v>
      </c>
      <c r="X11" s="17">
        <v>0</v>
      </c>
      <c r="Y11" s="17"/>
      <c r="Z11" s="17"/>
      <c r="AA11" s="17">
        <v>0</v>
      </c>
      <c r="AB11" s="17">
        <v>73.5</v>
      </c>
      <c r="AC11" s="17">
        <v>80.822000000000003</v>
      </c>
      <c r="AD11" s="17">
        <v>80.822000000000003</v>
      </c>
      <c r="AE11" s="17">
        <v>-7.3220000000000001</v>
      </c>
      <c r="AF11" s="17">
        <v>26.6</v>
      </c>
      <c r="AG11" s="17"/>
      <c r="AH11" s="17"/>
      <c r="AI11" s="17">
        <v>26.6</v>
      </c>
      <c r="AJ11" s="17">
        <v>0</v>
      </c>
      <c r="AK11" s="17"/>
      <c r="AL11" s="17"/>
      <c r="AM11" s="17">
        <v>0</v>
      </c>
      <c r="AN11" s="17">
        <v>183.5</v>
      </c>
      <c r="AO11" s="17">
        <v>196.22801999999999</v>
      </c>
      <c r="AP11" s="17">
        <v>196.22801999999999</v>
      </c>
      <c r="AQ11" s="17">
        <v>-12.728020000000001</v>
      </c>
      <c r="AR11" s="17">
        <v>187.4</v>
      </c>
      <c r="AS11" s="17">
        <v>196.22801999999999</v>
      </c>
      <c r="AT11" s="17">
        <v>196.22801999999999</v>
      </c>
      <c r="AU11" s="17">
        <v>-8.8280200000000004</v>
      </c>
      <c r="AV11" s="17">
        <v>186.8</v>
      </c>
      <c r="AW11" s="17">
        <v>196.22801999999999</v>
      </c>
      <c r="AX11" s="17">
        <v>196.22801999999999</v>
      </c>
      <c r="AY11" s="17">
        <v>-9.4280200000000001</v>
      </c>
      <c r="AZ11" s="17">
        <v>261.60000000000002</v>
      </c>
      <c r="BA11" s="17">
        <v>295.22593999999998</v>
      </c>
      <c r="BB11" s="17">
        <v>295.22593999999998</v>
      </c>
      <c r="BC11" s="17">
        <v>-33.62594</v>
      </c>
      <c r="BD11" s="17">
        <v>214.7</v>
      </c>
      <c r="BE11" s="17">
        <v>208.07390000000001</v>
      </c>
      <c r="BF11" s="17">
        <v>208.07390000000001</v>
      </c>
      <c r="BG11" s="17">
        <v>6.6261000000000001</v>
      </c>
      <c r="BH11" s="17">
        <v>109.9</v>
      </c>
      <c r="BI11" s="17">
        <v>104.34936999999999</v>
      </c>
      <c r="BJ11" s="17">
        <v>104.34936999999999</v>
      </c>
      <c r="BK11" s="17">
        <v>5.55063</v>
      </c>
      <c r="BL11" s="17">
        <v>367.5</v>
      </c>
      <c r="BM11" s="17">
        <v>139.32990000000001</v>
      </c>
      <c r="BN11" s="17">
        <v>126.3015</v>
      </c>
      <c r="BO11" s="17">
        <v>241.1985</v>
      </c>
      <c r="BP11" s="17">
        <v>2.8</v>
      </c>
      <c r="BQ11" s="17">
        <v>4.4318400000000002</v>
      </c>
      <c r="BR11" s="17">
        <v>4.4318400000000002</v>
      </c>
      <c r="BS11" s="17">
        <v>-1.63184</v>
      </c>
      <c r="BT11" s="17"/>
      <c r="BU11" s="17"/>
      <c r="BV11" s="17"/>
      <c r="BW11" s="17">
        <v>0</v>
      </c>
      <c r="BX11" s="17"/>
      <c r="BY11" s="17"/>
      <c r="BZ11" s="17"/>
      <c r="CA11" s="17">
        <v>0</v>
      </c>
      <c r="CB11" s="17"/>
      <c r="CC11" s="17"/>
      <c r="CD11" s="17"/>
      <c r="CE11" s="17">
        <v>0</v>
      </c>
      <c r="CF11" s="17"/>
      <c r="CG11" s="17"/>
      <c r="CH11" s="17"/>
      <c r="CI11" s="17">
        <v>0</v>
      </c>
      <c r="CJ11" s="17">
        <v>115.8</v>
      </c>
      <c r="CK11" s="17">
        <v>120.37282</v>
      </c>
      <c r="CL11" s="17">
        <v>120.37282</v>
      </c>
      <c r="CM11" s="17">
        <v>-4.5728200000000001</v>
      </c>
      <c r="CN11" s="17">
        <v>6.7</v>
      </c>
      <c r="CO11" s="17">
        <v>5.1333399999999996</v>
      </c>
      <c r="CP11" s="17">
        <v>5.1333399999999996</v>
      </c>
      <c r="CQ11" s="17">
        <v>1.5666599999999999</v>
      </c>
      <c r="CR11" s="17">
        <v>5.0999999999999996</v>
      </c>
      <c r="CS11" s="17">
        <v>2.8177599999999998</v>
      </c>
      <c r="CT11" s="17">
        <v>2.8177599999999998</v>
      </c>
      <c r="CU11" s="17">
        <v>2.2822399999999998</v>
      </c>
      <c r="CV11" s="17">
        <v>16.8</v>
      </c>
      <c r="CW11" s="17">
        <v>16.79176</v>
      </c>
      <c r="CX11" s="17">
        <v>16.79176</v>
      </c>
      <c r="CY11" s="17">
        <v>8.2400000000000008E-3</v>
      </c>
      <c r="CZ11" s="17">
        <v>6.9</v>
      </c>
      <c r="DA11" s="17">
        <v>6.8787000000000003</v>
      </c>
      <c r="DB11" s="17">
        <v>6.8787000000000003</v>
      </c>
      <c r="DC11" s="17">
        <v>2.1299999999999999E-2</v>
      </c>
      <c r="DD11" s="17">
        <v>10.4</v>
      </c>
      <c r="DE11" s="17">
        <v>12.77125</v>
      </c>
      <c r="DF11" s="17">
        <v>14.919420000000001</v>
      </c>
      <c r="DG11" s="17">
        <v>-4.5194200000000002</v>
      </c>
      <c r="DH11" s="17">
        <v>49</v>
      </c>
      <c r="DI11" s="17">
        <v>50</v>
      </c>
      <c r="DJ11" s="17">
        <v>84.164929999999998</v>
      </c>
      <c r="DK11" s="17">
        <v>-35.164929999999998</v>
      </c>
      <c r="DL11" s="17"/>
      <c r="DM11" s="17"/>
      <c r="DN11" s="17"/>
      <c r="DO11" s="17">
        <v>0</v>
      </c>
      <c r="DP11" s="17"/>
      <c r="DQ11" s="17"/>
      <c r="DR11" s="17"/>
      <c r="DS11" s="17">
        <v>0</v>
      </c>
      <c r="DT11" s="17"/>
      <c r="DU11" s="17"/>
      <c r="DV11" s="17"/>
      <c r="DW11" s="17">
        <v>0</v>
      </c>
      <c r="DX11" s="17"/>
      <c r="DY11" s="17"/>
      <c r="DZ11" s="17"/>
      <c r="EA11" s="17">
        <v>0</v>
      </c>
      <c r="EB11" s="17">
        <v>38.1</v>
      </c>
      <c r="EC11" s="17">
        <v>66.273870000000002</v>
      </c>
      <c r="ED11" s="17">
        <v>72.342699999999994</v>
      </c>
      <c r="EE11" s="17">
        <v>-34.242699999999999</v>
      </c>
      <c r="EF11" s="17">
        <v>21.2</v>
      </c>
      <c r="EG11" s="17">
        <v>20.618559999999999</v>
      </c>
      <c r="EH11" s="17">
        <v>43.591239999999999</v>
      </c>
      <c r="EI11" s="17">
        <v>-22.39124</v>
      </c>
      <c r="EJ11" s="17"/>
      <c r="EK11" s="17"/>
      <c r="EL11" s="17"/>
      <c r="EM11" s="17">
        <v>0</v>
      </c>
      <c r="EN11" s="17">
        <v>0</v>
      </c>
      <c r="EO11" s="17"/>
      <c r="EP11" s="17"/>
      <c r="EQ11" s="17">
        <v>0</v>
      </c>
      <c r="ER11" s="17"/>
      <c r="ES11" s="17"/>
      <c r="ET11" s="17"/>
      <c r="EU11" s="17">
        <v>0</v>
      </c>
      <c r="EV11" s="17">
        <v>6.4</v>
      </c>
      <c r="EW11" s="17">
        <v>6.39</v>
      </c>
      <c r="EX11" s="17">
        <v>6.39</v>
      </c>
      <c r="EY11" s="17">
        <v>0.01</v>
      </c>
      <c r="EZ11" s="17">
        <v>0</v>
      </c>
      <c r="FA11" s="17"/>
      <c r="FB11" s="17"/>
      <c r="FC11" s="17">
        <v>0</v>
      </c>
      <c r="FD11" s="17">
        <v>25.2</v>
      </c>
      <c r="FE11" s="17">
        <v>30.79102</v>
      </c>
      <c r="FF11" s="17">
        <v>30.79102</v>
      </c>
      <c r="FG11" s="17">
        <v>-5.5910200000000003</v>
      </c>
      <c r="FH11" s="17">
        <v>52.4</v>
      </c>
      <c r="FI11" s="17">
        <v>75</v>
      </c>
      <c r="FJ11" s="17">
        <v>75</v>
      </c>
      <c r="FK11" s="17">
        <v>-22.6</v>
      </c>
      <c r="FL11" s="17">
        <v>14.7</v>
      </c>
      <c r="FM11" s="17">
        <v>19.875699999999998</v>
      </c>
      <c r="FN11" s="17">
        <v>19.875699999999998</v>
      </c>
      <c r="FO11" s="17">
        <v>-5.1757</v>
      </c>
      <c r="FP11" s="17">
        <v>18.3</v>
      </c>
      <c r="FQ11" s="17">
        <v>17.91338</v>
      </c>
      <c r="FR11" s="17">
        <v>17.91338</v>
      </c>
      <c r="FS11" s="17">
        <v>0.38662000000000002</v>
      </c>
      <c r="FT11" s="17">
        <v>11.5</v>
      </c>
      <c r="FU11" s="17">
        <v>10.19417</v>
      </c>
      <c r="FV11" s="17">
        <v>10.19417</v>
      </c>
      <c r="FW11" s="17">
        <v>1.30583</v>
      </c>
      <c r="FX11" s="17">
        <v>64.8</v>
      </c>
      <c r="FY11" s="17">
        <v>65.776229999999998</v>
      </c>
      <c r="FZ11" s="17">
        <v>65.776229999999998</v>
      </c>
      <c r="GA11" s="17">
        <v>-0.97623000000000004</v>
      </c>
      <c r="GB11" s="17">
        <v>178.4</v>
      </c>
      <c r="GC11" s="17">
        <v>184.91498000000001</v>
      </c>
      <c r="GD11" s="17">
        <v>184.91498000000001</v>
      </c>
      <c r="GE11" s="17">
        <v>-6.5149800000000004</v>
      </c>
      <c r="GF11" s="17">
        <v>178.7</v>
      </c>
      <c r="GG11" s="17">
        <v>184.91498000000001</v>
      </c>
      <c r="GH11" s="17">
        <v>184.91498000000001</v>
      </c>
      <c r="GI11" s="17">
        <v>-6.2149799999999997</v>
      </c>
      <c r="GJ11" s="17">
        <v>183.8</v>
      </c>
      <c r="GK11" s="17">
        <v>185.47028</v>
      </c>
      <c r="GL11" s="17">
        <v>185.47028</v>
      </c>
      <c r="GM11" s="17">
        <v>-1.67028</v>
      </c>
      <c r="GN11" s="17">
        <v>64.5</v>
      </c>
      <c r="GO11" s="17">
        <v>55.988460000000003</v>
      </c>
      <c r="GP11" s="17">
        <v>36.733690000000003</v>
      </c>
      <c r="GQ11" s="17">
        <v>27.766310000000001</v>
      </c>
      <c r="GR11" s="17">
        <v>6.2</v>
      </c>
      <c r="GS11" s="17">
        <v>4.6954900000000004</v>
      </c>
      <c r="GT11" s="17">
        <v>4.6954900000000004</v>
      </c>
      <c r="GU11" s="17">
        <v>1.50451</v>
      </c>
      <c r="GV11" s="17">
        <v>3</v>
      </c>
      <c r="GW11" s="17">
        <v>4.9260099999999998</v>
      </c>
      <c r="GX11" s="17">
        <v>4.9260099999999998</v>
      </c>
      <c r="GY11" s="17">
        <v>-1.92601</v>
      </c>
      <c r="GZ11" s="17">
        <v>31.9</v>
      </c>
      <c r="HA11" s="17"/>
      <c r="HB11" s="17">
        <v>18.556699999999999</v>
      </c>
      <c r="HC11" s="17">
        <v>13.343299999999999</v>
      </c>
      <c r="HD11" s="17">
        <v>25.9</v>
      </c>
      <c r="HE11" s="17">
        <v>32.627180000000003</v>
      </c>
      <c r="HF11" s="17">
        <v>32.627180000000003</v>
      </c>
      <c r="HG11" s="17">
        <v>-6.7271799999999997</v>
      </c>
      <c r="HH11" s="17">
        <v>2.2000000000000002</v>
      </c>
      <c r="HI11" s="17">
        <v>1.97359</v>
      </c>
      <c r="HJ11" s="17">
        <v>1.97359</v>
      </c>
      <c r="HK11" s="17">
        <v>0.22641</v>
      </c>
      <c r="HL11" s="17">
        <v>0</v>
      </c>
      <c r="HM11" s="17"/>
      <c r="HN11" s="17"/>
      <c r="HO11" s="17">
        <v>0</v>
      </c>
      <c r="HP11" s="17">
        <v>46.2</v>
      </c>
      <c r="HQ11" s="17">
        <v>50</v>
      </c>
      <c r="HR11" s="17">
        <v>50</v>
      </c>
      <c r="HS11" s="17">
        <v>-3.8</v>
      </c>
      <c r="HT11" s="17"/>
      <c r="HU11" s="17"/>
      <c r="HV11" s="17"/>
      <c r="HW11" s="17">
        <v>0</v>
      </c>
      <c r="HX11" s="17"/>
      <c r="HY11" s="17"/>
      <c r="HZ11" s="17"/>
      <c r="IA11" s="17">
        <v>0</v>
      </c>
      <c r="IB11" s="17">
        <v>13.5</v>
      </c>
      <c r="IC11" s="17"/>
      <c r="ID11" s="17"/>
      <c r="IE11" s="17">
        <v>13.5</v>
      </c>
      <c r="IF11" s="17">
        <v>25.4</v>
      </c>
      <c r="IG11" s="17">
        <v>25.773199999999999</v>
      </c>
      <c r="IH11" s="17">
        <v>25.773199999999999</v>
      </c>
      <c r="II11" s="17">
        <v>-0.37319999999999998</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45.6</v>
      </c>
      <c r="JE11" s="17">
        <v>39.922780000000003</v>
      </c>
      <c r="JF11" s="17">
        <v>16.49485</v>
      </c>
      <c r="JG11" s="17">
        <v>29.105149999999998</v>
      </c>
      <c r="JH11" s="17">
        <v>178.6</v>
      </c>
      <c r="JI11" s="17">
        <v>185.37003999999999</v>
      </c>
      <c r="JJ11" s="17">
        <v>185.37003999999999</v>
      </c>
      <c r="JK11" s="17">
        <v>-6.7700399999999998</v>
      </c>
      <c r="JL11" s="17">
        <v>176.7</v>
      </c>
      <c r="JM11" s="17">
        <v>185.37003999999999</v>
      </c>
      <c r="JN11" s="17">
        <v>185.37003999999999</v>
      </c>
      <c r="JO11" s="17">
        <v>-8.6700400000000002</v>
      </c>
      <c r="JP11" s="17">
        <v>210.3</v>
      </c>
      <c r="JQ11" s="17">
        <v>185.37003999999999</v>
      </c>
      <c r="JR11" s="17">
        <v>185.37003999999999</v>
      </c>
      <c r="JS11" s="17">
        <v>24.929960000000001</v>
      </c>
      <c r="JT11" s="17">
        <v>275.89999999999998</v>
      </c>
      <c r="JU11" s="17">
        <v>278.89006000000001</v>
      </c>
      <c r="JV11" s="17">
        <v>278.89006000000001</v>
      </c>
      <c r="JW11" s="17">
        <v>-2.9900600000000002</v>
      </c>
      <c r="JX11" s="17">
        <v>76.599999999999994</v>
      </c>
      <c r="JY11" s="17">
        <v>73.590999999999994</v>
      </c>
      <c r="JZ11" s="17">
        <v>73.590999999999994</v>
      </c>
      <c r="KA11" s="17">
        <v>3.0089999999999999</v>
      </c>
      <c r="KB11" s="17">
        <v>37.200000000000003</v>
      </c>
      <c r="KC11" s="17">
        <v>36.905999999999999</v>
      </c>
      <c r="KD11" s="17">
        <v>36.905999999999999</v>
      </c>
      <c r="KE11" s="17">
        <v>0.29399999999999998</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v>0</v>
      </c>
      <c r="LA11" s="17"/>
      <c r="LB11" s="17"/>
      <c r="LC11" s="17">
        <v>0</v>
      </c>
      <c r="LD11" s="17">
        <v>0.7</v>
      </c>
      <c r="LE11" s="17">
        <v>0.70623000000000002</v>
      </c>
      <c r="LF11" s="17">
        <v>0.70623000000000002</v>
      </c>
      <c r="LG11" s="17">
        <v>-6.2300000000000003E-3</v>
      </c>
      <c r="LH11" s="17">
        <v>56.4</v>
      </c>
      <c r="LI11" s="17">
        <v>47.42268</v>
      </c>
      <c r="LJ11" s="17">
        <v>41.237110000000001</v>
      </c>
      <c r="LK11" s="17">
        <v>15.162890000000001</v>
      </c>
      <c r="LL11" s="17">
        <v>75.3</v>
      </c>
      <c r="LM11" s="17">
        <v>77.373019999999997</v>
      </c>
      <c r="LN11" s="17">
        <v>82.178799999999995</v>
      </c>
      <c r="LO11" s="17">
        <v>-6.8788</v>
      </c>
      <c r="LP11" s="17">
        <v>61.6</v>
      </c>
      <c r="LQ11" s="17">
        <v>67.133979999999994</v>
      </c>
      <c r="LR11" s="17">
        <v>67.133979999999994</v>
      </c>
      <c r="LS11" s="17">
        <v>-5.5339799999999997</v>
      </c>
      <c r="LT11" s="17">
        <v>67.900000000000006</v>
      </c>
      <c r="LU11" s="17">
        <v>68.319999999999993</v>
      </c>
      <c r="LV11" s="17">
        <v>68.319999999999993</v>
      </c>
      <c r="LW11" s="17">
        <v>-0.42</v>
      </c>
      <c r="LX11" s="17">
        <v>28.9</v>
      </c>
      <c r="LY11" s="17">
        <v>28.273790000000002</v>
      </c>
      <c r="LZ11" s="17">
        <v>28.273790000000002</v>
      </c>
      <c r="MA11" s="17">
        <v>0.62621000000000004</v>
      </c>
      <c r="MB11" s="17">
        <v>0</v>
      </c>
      <c r="MC11" s="17"/>
      <c r="MD11" s="17"/>
      <c r="ME11" s="17">
        <v>0</v>
      </c>
      <c r="MF11" s="17">
        <v>0</v>
      </c>
      <c r="MG11" s="17"/>
      <c r="MH11" s="17"/>
      <c r="MI11" s="17">
        <v>0</v>
      </c>
      <c r="MJ11" s="17">
        <v>0</v>
      </c>
      <c r="MK11" s="17"/>
      <c r="ML11" s="17"/>
      <c r="MM11" s="17">
        <v>0</v>
      </c>
      <c r="MN11" s="17">
        <v>146.1</v>
      </c>
      <c r="MO11" s="17">
        <v>151.08886000000001</v>
      </c>
      <c r="MP11" s="17">
        <v>151.08886000000001</v>
      </c>
      <c r="MQ11" s="17">
        <v>-4.9888599999999999</v>
      </c>
      <c r="MR11" s="17">
        <v>148.30000000000001</v>
      </c>
      <c r="MS11" s="17">
        <v>151.08886000000001</v>
      </c>
      <c r="MT11" s="17">
        <v>151.08886000000001</v>
      </c>
      <c r="MU11" s="17">
        <v>-2.7888600000000001</v>
      </c>
      <c r="MV11" s="17">
        <v>170.4</v>
      </c>
      <c r="MW11" s="17">
        <v>151.54257999999999</v>
      </c>
      <c r="MX11" s="17">
        <v>151.54257999999999</v>
      </c>
      <c r="MY11" s="17">
        <v>18.857420000000001</v>
      </c>
      <c r="MZ11" s="17">
        <v>191.4</v>
      </c>
      <c r="NA11" s="17">
        <v>185.62738999999999</v>
      </c>
      <c r="NB11" s="17">
        <v>185.62738999999999</v>
      </c>
      <c r="NC11" s="17">
        <v>5.7726100000000002</v>
      </c>
      <c r="ND11" s="17"/>
      <c r="NE11" s="17"/>
      <c r="NF11" s="17"/>
      <c r="NG11" s="17">
        <v>0</v>
      </c>
      <c r="NH11" s="17"/>
      <c r="NI11" s="17"/>
      <c r="NJ11" s="17"/>
      <c r="NK11" s="17">
        <v>0</v>
      </c>
      <c r="NL11" s="17"/>
      <c r="NM11" s="17"/>
      <c r="NN11" s="17"/>
      <c r="NO11" s="17">
        <v>0</v>
      </c>
      <c r="NP11" s="17"/>
      <c r="NQ11" s="17"/>
      <c r="NR11" s="17"/>
      <c r="NS11" s="17">
        <v>0</v>
      </c>
      <c r="NT11" s="17">
        <v>217.7</v>
      </c>
      <c r="NU11" s="17">
        <v>192.23309</v>
      </c>
      <c r="NV11" s="17">
        <v>192.23309</v>
      </c>
      <c r="NW11" s="17">
        <v>25.466909999999999</v>
      </c>
      <c r="NX11" s="17">
        <v>104.2</v>
      </c>
      <c r="NY11" s="17">
        <v>96.405180000000001</v>
      </c>
      <c r="NZ11" s="17">
        <v>96.405180000000001</v>
      </c>
      <c r="OA11" s="17">
        <v>7.7948199999999996</v>
      </c>
      <c r="OB11" s="17">
        <v>0</v>
      </c>
      <c r="OC11" s="17"/>
      <c r="OD11" s="17"/>
      <c r="OE11" s="17">
        <v>0</v>
      </c>
      <c r="OF11" s="17">
        <v>1.2</v>
      </c>
      <c r="OG11" s="17">
        <v>8.0500000000000007</v>
      </c>
      <c r="OH11" s="17">
        <v>8.0500000000000007</v>
      </c>
      <c r="OI11" s="17">
        <v>-6.85</v>
      </c>
      <c r="OJ11" s="17">
        <v>0</v>
      </c>
      <c r="OK11" s="17"/>
      <c r="OL11" s="17"/>
      <c r="OM11" s="17">
        <v>0</v>
      </c>
      <c r="ON11" s="17">
        <v>3.7</v>
      </c>
      <c r="OO11" s="17">
        <v>10.862</v>
      </c>
      <c r="OP11" s="17">
        <v>10.862</v>
      </c>
      <c r="OQ11" s="17">
        <v>-7.1619999999999999</v>
      </c>
      <c r="OR11" s="17">
        <v>0</v>
      </c>
      <c r="OS11" s="17"/>
      <c r="OT11" s="17"/>
      <c r="OU11" s="17">
        <v>0</v>
      </c>
      <c r="OV11" s="17">
        <v>6.2</v>
      </c>
      <c r="OW11" s="17">
        <v>6</v>
      </c>
      <c r="OX11" s="17">
        <v>6</v>
      </c>
      <c r="OY11" s="17">
        <v>0.2</v>
      </c>
      <c r="OZ11" s="17"/>
      <c r="PA11" s="17"/>
      <c r="PB11" s="17"/>
      <c r="PC11" s="17">
        <v>0</v>
      </c>
      <c r="PD11" s="17">
        <v>0</v>
      </c>
      <c r="PE11" s="17"/>
      <c r="PF11" s="17"/>
      <c r="PG11" s="17">
        <v>0</v>
      </c>
      <c r="PH11" s="17">
        <v>0</v>
      </c>
      <c r="PI11" s="17"/>
      <c r="PJ11" s="17"/>
      <c r="PK11" s="17">
        <v>0</v>
      </c>
      <c r="PL11" s="17">
        <v>0.2</v>
      </c>
      <c r="PM11" s="17"/>
      <c r="PN11" s="17"/>
      <c r="PO11" s="17">
        <v>0.2</v>
      </c>
      <c r="PP11" s="17">
        <v>1.6</v>
      </c>
      <c r="PQ11" s="17">
        <v>1.51</v>
      </c>
      <c r="PR11" s="17">
        <v>1.51</v>
      </c>
      <c r="PS11" s="17">
        <v>0.09</v>
      </c>
      <c r="PT11" s="17">
        <v>1.7</v>
      </c>
      <c r="PU11" s="17">
        <v>1.6</v>
      </c>
      <c r="PV11" s="17">
        <v>1.6</v>
      </c>
      <c r="PW11" s="17">
        <v>0.1</v>
      </c>
      <c r="PX11" s="17">
        <v>19.899999999999999</v>
      </c>
      <c r="PY11" s="17">
        <v>19.417480000000001</v>
      </c>
      <c r="PZ11" s="17">
        <v>19.417480000000001</v>
      </c>
      <c r="QA11" s="17">
        <v>0.48252</v>
      </c>
      <c r="QB11" s="17">
        <v>6.6</v>
      </c>
      <c r="QC11" s="17">
        <v>6.3</v>
      </c>
      <c r="QD11" s="17">
        <v>6.3</v>
      </c>
      <c r="QE11" s="17">
        <v>0.3</v>
      </c>
      <c r="QF11" s="17">
        <v>3.9</v>
      </c>
      <c r="QG11" s="17">
        <v>4</v>
      </c>
      <c r="QH11" s="17">
        <v>4</v>
      </c>
      <c r="QI11" s="17">
        <v>-0.1</v>
      </c>
      <c r="QJ11" s="17">
        <v>3.5</v>
      </c>
      <c r="QK11" s="17">
        <v>3.4</v>
      </c>
      <c r="QL11" s="17">
        <v>3.4</v>
      </c>
      <c r="QM11" s="17">
        <v>0.1</v>
      </c>
      <c r="QN11" s="17">
        <v>16.8</v>
      </c>
      <c r="QO11" s="17">
        <v>17.864080000000001</v>
      </c>
      <c r="QP11" s="17">
        <v>17.864080000000001</v>
      </c>
      <c r="QQ11" s="17">
        <v>-1.0640799999999999</v>
      </c>
      <c r="QR11" s="17">
        <v>0</v>
      </c>
      <c r="QS11" s="17"/>
      <c r="QT11" s="17"/>
      <c r="QU11" s="17">
        <v>0</v>
      </c>
      <c r="QV11" s="17">
        <v>0</v>
      </c>
      <c r="QW11" s="17"/>
      <c r="QX11" s="17"/>
      <c r="QY11" s="17">
        <v>0</v>
      </c>
      <c r="QZ11" s="17">
        <v>0.6</v>
      </c>
      <c r="RA11" s="17">
        <v>1.573</v>
      </c>
      <c r="RB11" s="17">
        <v>1.573</v>
      </c>
      <c r="RC11" s="17">
        <v>-0.97299999999999998</v>
      </c>
      <c r="RD11" s="17">
        <v>1.6</v>
      </c>
      <c r="RE11" s="17">
        <v>5.1959999999999997</v>
      </c>
      <c r="RF11" s="17">
        <v>5.1959999999999997</v>
      </c>
      <c r="RG11" s="17">
        <v>-3.5960000000000001</v>
      </c>
      <c r="RH11" s="17">
        <v>4.4000000000000004</v>
      </c>
      <c r="RI11" s="17">
        <v>4.2</v>
      </c>
      <c r="RJ11" s="17">
        <v>4.2</v>
      </c>
      <c r="RK11" s="17">
        <v>0.2</v>
      </c>
      <c r="RL11" s="17">
        <v>1.2</v>
      </c>
      <c r="RM11" s="17">
        <v>1.2</v>
      </c>
      <c r="RN11" s="17">
        <v>1.2</v>
      </c>
      <c r="RO11" s="17">
        <v>0</v>
      </c>
      <c r="RP11" s="17">
        <v>2.4</v>
      </c>
      <c r="RQ11" s="17">
        <v>2.4</v>
      </c>
      <c r="RR11" s="17">
        <v>2.4</v>
      </c>
      <c r="RS11" s="17">
        <v>0</v>
      </c>
      <c r="RT11" s="17">
        <v>2.7</v>
      </c>
      <c r="RU11" s="17">
        <v>2.8</v>
      </c>
      <c r="RV11" s="17">
        <v>2.8</v>
      </c>
      <c r="RW11" s="17">
        <v>-0.1</v>
      </c>
      <c r="RX11" s="17">
        <v>0</v>
      </c>
      <c r="RY11" s="17"/>
      <c r="RZ11" s="17"/>
      <c r="SA11" s="17">
        <v>0</v>
      </c>
      <c r="SB11" s="17"/>
      <c r="SC11" s="17"/>
      <c r="SD11" s="17"/>
      <c r="SE11" s="17">
        <v>0</v>
      </c>
      <c r="SF11" s="17">
        <v>5.4</v>
      </c>
      <c r="SG11" s="17"/>
      <c r="SH11" s="17"/>
      <c r="SI11" s="17">
        <v>5.4</v>
      </c>
      <c r="SJ11" s="17">
        <v>1.3</v>
      </c>
      <c r="SK11" s="17">
        <v>1.04</v>
      </c>
      <c r="SL11" s="17">
        <v>1.04</v>
      </c>
      <c r="SM11" s="17">
        <v>0.26</v>
      </c>
      <c r="SN11" s="17"/>
      <c r="SO11" s="17"/>
      <c r="SP11" s="17">
        <v>0.4</v>
      </c>
      <c r="SQ11" s="17">
        <v>-0.4</v>
      </c>
      <c r="SR11" s="17">
        <v>4</v>
      </c>
      <c r="SS11" s="17">
        <v>4.8</v>
      </c>
      <c r="ST11" s="17">
        <v>4.8</v>
      </c>
      <c r="SU11" s="17">
        <v>-0.8</v>
      </c>
      <c r="SV11" s="17">
        <v>2.5</v>
      </c>
      <c r="SW11" s="17">
        <v>3.4</v>
      </c>
      <c r="SX11" s="17">
        <v>3.4</v>
      </c>
      <c r="SY11" s="17">
        <v>-0.9</v>
      </c>
      <c r="SZ11" s="17">
        <v>3.5</v>
      </c>
      <c r="TA11" s="17">
        <v>3.5</v>
      </c>
      <c r="TB11" s="17">
        <v>3.5</v>
      </c>
      <c r="TC11" s="17">
        <v>0</v>
      </c>
      <c r="TD11" s="17">
        <v>5.5</v>
      </c>
      <c r="TE11" s="17">
        <v>5</v>
      </c>
      <c r="TF11" s="17">
        <v>5</v>
      </c>
      <c r="TG11" s="17">
        <v>0.5</v>
      </c>
      <c r="TH11" s="17">
        <v>10</v>
      </c>
      <c r="TI11" s="17">
        <v>10</v>
      </c>
      <c r="TJ11" s="17">
        <v>10</v>
      </c>
      <c r="TK11" s="17">
        <v>0</v>
      </c>
      <c r="TL11" s="17">
        <v>16.8</v>
      </c>
      <c r="TM11" s="17">
        <v>20.92</v>
      </c>
      <c r="TN11" s="17">
        <v>20.92</v>
      </c>
      <c r="TO11" s="17">
        <v>-4.12</v>
      </c>
      <c r="TP11" s="17">
        <v>9.5</v>
      </c>
      <c r="TQ11" s="17">
        <v>13.629</v>
      </c>
      <c r="TR11" s="17">
        <v>13.629</v>
      </c>
      <c r="TS11" s="17">
        <v>-4.1289999999999996</v>
      </c>
      <c r="TT11" s="17">
        <v>0</v>
      </c>
      <c r="TU11" s="17"/>
      <c r="TV11" s="17"/>
      <c r="TW11" s="17">
        <v>0</v>
      </c>
      <c r="TX11" s="17">
        <v>17.899999999999999</v>
      </c>
      <c r="TY11" s="17">
        <v>18.440000000000001</v>
      </c>
      <c r="TZ11" s="17">
        <v>18.440000000000001</v>
      </c>
      <c r="UA11" s="17">
        <v>-0.54</v>
      </c>
      <c r="UB11" s="17">
        <v>6.3</v>
      </c>
      <c r="UC11" s="17">
        <v>40.255000000000003</v>
      </c>
      <c r="UD11" s="17">
        <v>40.255000000000003</v>
      </c>
      <c r="UE11" s="17">
        <v>-33.954999999999998</v>
      </c>
      <c r="UF11" s="17">
        <v>0.2</v>
      </c>
      <c r="UG11" s="17">
        <v>0.28999999999999998</v>
      </c>
      <c r="UH11" s="17">
        <v>0.28999999999999998</v>
      </c>
      <c r="UI11" s="17">
        <v>-0.09</v>
      </c>
      <c r="UJ11" s="17">
        <v>0.3</v>
      </c>
      <c r="UK11" s="17">
        <v>0.22</v>
      </c>
      <c r="UL11" s="17">
        <v>0.22</v>
      </c>
      <c r="UM11" s="17">
        <v>0.08</v>
      </c>
      <c r="UN11" s="17">
        <v>7.8</v>
      </c>
      <c r="UO11" s="17">
        <v>7.5</v>
      </c>
      <c r="UP11" s="17">
        <v>7.5</v>
      </c>
      <c r="UQ11" s="17">
        <v>0.3</v>
      </c>
      <c r="UR11" s="17">
        <v>2.2999999999999998</v>
      </c>
      <c r="US11" s="17">
        <v>2.5</v>
      </c>
      <c r="UT11" s="17">
        <v>2.5</v>
      </c>
      <c r="UU11" s="17">
        <v>-0.2</v>
      </c>
      <c r="UV11" s="17">
        <v>7.8</v>
      </c>
      <c r="UW11" s="17">
        <v>7.6</v>
      </c>
      <c r="UX11" s="17">
        <v>7.6</v>
      </c>
      <c r="UY11" s="17">
        <v>0.2</v>
      </c>
      <c r="UZ11" s="17">
        <v>3.2</v>
      </c>
      <c r="VA11" s="17">
        <v>3</v>
      </c>
      <c r="VB11" s="17">
        <v>3</v>
      </c>
      <c r="VC11" s="17">
        <v>0.2</v>
      </c>
      <c r="VD11" s="17">
        <v>3.5</v>
      </c>
      <c r="VE11" s="17">
        <v>3</v>
      </c>
      <c r="VF11" s="17">
        <v>3</v>
      </c>
      <c r="VG11" s="17">
        <v>0.5</v>
      </c>
      <c r="VH11" s="17">
        <v>3.5</v>
      </c>
      <c r="VI11" s="17">
        <v>4</v>
      </c>
      <c r="VJ11" s="17">
        <v>4</v>
      </c>
      <c r="VK11" s="17">
        <v>-0.5</v>
      </c>
      <c r="VL11" s="17">
        <v>2.1</v>
      </c>
      <c r="VM11" s="17">
        <v>6.3550000000000004</v>
      </c>
      <c r="VN11" s="17">
        <v>6.3550000000000004</v>
      </c>
      <c r="VO11" s="17">
        <v>-4.2549999999999999</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4</v>
      </c>
      <c r="WH11" s="17">
        <v>4</v>
      </c>
      <c r="WI11" s="17">
        <v>-4</v>
      </c>
      <c r="WJ11" s="17">
        <v>0</v>
      </c>
      <c r="WK11" s="17">
        <v>4</v>
      </c>
      <c r="WL11" s="17">
        <v>4</v>
      </c>
      <c r="WM11" s="17">
        <v>-4</v>
      </c>
      <c r="WN11" s="17">
        <v>0</v>
      </c>
      <c r="WO11" s="17"/>
      <c r="WP11" s="17"/>
      <c r="WQ11" s="17">
        <v>0</v>
      </c>
      <c r="WR11" s="17">
        <v>0</v>
      </c>
      <c r="WS11" s="17"/>
      <c r="WT11" s="17"/>
      <c r="WU11" s="17">
        <v>0</v>
      </c>
      <c r="WV11" s="17">
        <v>7</v>
      </c>
      <c r="WW11" s="17">
        <v>7</v>
      </c>
      <c r="WX11" s="17">
        <v>7</v>
      </c>
      <c r="WY11" s="17">
        <v>0</v>
      </c>
      <c r="WZ11" s="17">
        <v>19.399999999999999</v>
      </c>
      <c r="XA11" s="17">
        <v>18.932040000000001</v>
      </c>
      <c r="XB11" s="17">
        <v>18.932040000000001</v>
      </c>
      <c r="XC11" s="17">
        <v>0.46795999999999999</v>
      </c>
      <c r="XD11" s="17">
        <v>9.3000000000000007</v>
      </c>
      <c r="XE11" s="17">
        <v>10.6</v>
      </c>
      <c r="XF11" s="17">
        <v>10.6</v>
      </c>
      <c r="XG11" s="17">
        <v>-1.3</v>
      </c>
      <c r="XH11" s="17"/>
      <c r="XI11" s="17"/>
      <c r="XJ11" s="17"/>
      <c r="XK11" s="17">
        <v>0</v>
      </c>
      <c r="XL11" s="17"/>
      <c r="XM11" s="17"/>
      <c r="XN11" s="17"/>
      <c r="XO11" s="17">
        <v>0</v>
      </c>
      <c r="XP11" s="17">
        <v>14.9</v>
      </c>
      <c r="XQ11" s="17">
        <v>14</v>
      </c>
      <c r="XR11" s="17">
        <v>14</v>
      </c>
      <c r="XS11" s="17">
        <v>0.9</v>
      </c>
      <c r="XT11" s="17">
        <v>17.5</v>
      </c>
      <c r="XU11" s="17">
        <v>17</v>
      </c>
      <c r="XV11" s="17">
        <v>17</v>
      </c>
      <c r="XW11" s="17">
        <v>0.5</v>
      </c>
      <c r="XX11" s="17">
        <v>7.7</v>
      </c>
      <c r="XY11" s="17">
        <v>7.5</v>
      </c>
      <c r="XZ11" s="17">
        <v>7.5</v>
      </c>
      <c r="YA11" s="17">
        <v>0.2</v>
      </c>
      <c r="YB11" s="17"/>
      <c r="YC11" s="17"/>
      <c r="YD11" s="17"/>
      <c r="YE11" s="17">
        <v>0</v>
      </c>
      <c r="YF11" s="17"/>
      <c r="YG11" s="17"/>
      <c r="YH11" s="17"/>
      <c r="YI11" s="17">
        <v>0</v>
      </c>
      <c r="YJ11" s="17"/>
      <c r="YK11" s="17"/>
      <c r="YL11" s="17"/>
      <c r="YM11" s="17">
        <v>0</v>
      </c>
    </row>
    <row r="12" spans="1:663" ht="24" customHeight="1" x14ac:dyDescent="0.3">
      <c r="A12" s="1"/>
      <c r="B12" s="16" t="s">
        <v>88</v>
      </c>
      <c r="C12" s="16" t="s">
        <v>778</v>
      </c>
      <c r="D12" s="17">
        <v>99</v>
      </c>
      <c r="E12" s="17">
        <v>101.60194</v>
      </c>
      <c r="F12" s="17">
        <v>101.60194</v>
      </c>
      <c r="G12" s="17">
        <v>-2.6019399999999999</v>
      </c>
      <c r="H12" s="17">
        <v>637.4</v>
      </c>
      <c r="I12" s="17">
        <v>644.44883000000004</v>
      </c>
      <c r="J12" s="17">
        <v>644.44883000000004</v>
      </c>
      <c r="K12" s="17">
        <v>-7.0488299999999997</v>
      </c>
      <c r="L12" s="17">
        <v>215.2</v>
      </c>
      <c r="M12" s="17">
        <v>209.65065999999999</v>
      </c>
      <c r="N12" s="17">
        <v>209.65065999999999</v>
      </c>
      <c r="O12" s="17">
        <v>5.5493399999999999</v>
      </c>
      <c r="P12" s="17">
        <v>0</v>
      </c>
      <c r="Q12" s="17"/>
      <c r="R12" s="17"/>
      <c r="S12" s="17">
        <v>0</v>
      </c>
      <c r="T12" s="17">
        <v>0</v>
      </c>
      <c r="U12" s="17"/>
      <c r="V12" s="17"/>
      <c r="W12" s="17">
        <v>0</v>
      </c>
      <c r="X12" s="17">
        <v>0</v>
      </c>
      <c r="Y12" s="17"/>
      <c r="Z12" s="17"/>
      <c r="AA12" s="17">
        <v>0</v>
      </c>
      <c r="AB12" s="17">
        <v>77.5</v>
      </c>
      <c r="AC12" s="17">
        <v>80.822000000000003</v>
      </c>
      <c r="AD12" s="17">
        <v>80.822000000000003</v>
      </c>
      <c r="AE12" s="17">
        <v>-3.3220000000000001</v>
      </c>
      <c r="AF12" s="17">
        <v>26.8</v>
      </c>
      <c r="AG12" s="17"/>
      <c r="AH12" s="17"/>
      <c r="AI12" s="17">
        <v>26.8</v>
      </c>
      <c r="AJ12" s="17">
        <v>0</v>
      </c>
      <c r="AK12" s="17"/>
      <c r="AL12" s="17"/>
      <c r="AM12" s="17">
        <v>0</v>
      </c>
      <c r="AN12" s="17">
        <v>182.5</v>
      </c>
      <c r="AO12" s="17">
        <v>196.22801999999999</v>
      </c>
      <c r="AP12" s="17">
        <v>196.22801999999999</v>
      </c>
      <c r="AQ12" s="17">
        <v>-13.728020000000001</v>
      </c>
      <c r="AR12" s="17">
        <v>183.6</v>
      </c>
      <c r="AS12" s="17">
        <v>196.22801999999999</v>
      </c>
      <c r="AT12" s="17">
        <v>196.22801999999999</v>
      </c>
      <c r="AU12" s="17">
        <v>-12.628019999999999</v>
      </c>
      <c r="AV12" s="17">
        <v>183.4</v>
      </c>
      <c r="AW12" s="17">
        <v>196.22801999999999</v>
      </c>
      <c r="AX12" s="17">
        <v>196.22801999999999</v>
      </c>
      <c r="AY12" s="17">
        <v>-12.82802</v>
      </c>
      <c r="AZ12" s="17">
        <v>263.8</v>
      </c>
      <c r="BA12" s="17">
        <v>295.22593999999998</v>
      </c>
      <c r="BB12" s="17">
        <v>295.22593999999998</v>
      </c>
      <c r="BC12" s="17">
        <v>-31.425940000000001</v>
      </c>
      <c r="BD12" s="17">
        <v>214.7</v>
      </c>
      <c r="BE12" s="17">
        <v>208.07390000000001</v>
      </c>
      <c r="BF12" s="17">
        <v>208.07390000000001</v>
      </c>
      <c r="BG12" s="17">
        <v>6.6261000000000001</v>
      </c>
      <c r="BH12" s="17">
        <v>109.9</v>
      </c>
      <c r="BI12" s="17">
        <v>104.34936999999999</v>
      </c>
      <c r="BJ12" s="17">
        <v>104.34936999999999</v>
      </c>
      <c r="BK12" s="17">
        <v>5.55063</v>
      </c>
      <c r="BL12" s="17">
        <v>284.60000000000002</v>
      </c>
      <c r="BM12" s="17">
        <v>111.17468</v>
      </c>
      <c r="BN12" s="17">
        <v>101.90942</v>
      </c>
      <c r="BO12" s="17">
        <v>182.69058000000001</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128.9</v>
      </c>
      <c r="CK12" s="17">
        <v>120.37282</v>
      </c>
      <c r="CL12" s="17">
        <v>120.37282</v>
      </c>
      <c r="CM12" s="17">
        <v>8.5271799999999995</v>
      </c>
      <c r="CN12" s="17">
        <v>7.8</v>
      </c>
      <c r="CO12" s="17">
        <v>5.1333399999999996</v>
      </c>
      <c r="CP12" s="17">
        <v>5.1333399999999996</v>
      </c>
      <c r="CQ12" s="17">
        <v>2.6666599999999998</v>
      </c>
      <c r="CR12" s="17">
        <v>5.3</v>
      </c>
      <c r="CS12" s="17">
        <v>2.8177599999999998</v>
      </c>
      <c r="CT12" s="17">
        <v>2.8177599999999998</v>
      </c>
      <c r="CU12" s="17">
        <v>2.48224</v>
      </c>
      <c r="CV12" s="17">
        <v>16.8</v>
      </c>
      <c r="CW12" s="17">
        <v>16.79176</v>
      </c>
      <c r="CX12" s="17">
        <v>16.79176</v>
      </c>
      <c r="CY12" s="17">
        <v>8.2400000000000008E-3</v>
      </c>
      <c r="CZ12" s="17">
        <v>7.1</v>
      </c>
      <c r="DA12" s="17">
        <v>6.8787000000000003</v>
      </c>
      <c r="DB12" s="17">
        <v>6.8787000000000003</v>
      </c>
      <c r="DC12" s="17">
        <v>0.2213</v>
      </c>
      <c r="DD12" s="17">
        <v>10.4</v>
      </c>
      <c r="DE12" s="17">
        <v>12.77125</v>
      </c>
      <c r="DF12" s="17">
        <v>14.919420000000001</v>
      </c>
      <c r="DG12" s="17">
        <v>-4.5194200000000002</v>
      </c>
      <c r="DH12" s="17">
        <v>50.3</v>
      </c>
      <c r="DI12" s="17">
        <v>50</v>
      </c>
      <c r="DJ12" s="17">
        <v>78.553479999999993</v>
      </c>
      <c r="DK12" s="17">
        <v>-28.25348</v>
      </c>
      <c r="DL12" s="17"/>
      <c r="DM12" s="17"/>
      <c r="DN12" s="17"/>
      <c r="DO12" s="17">
        <v>0</v>
      </c>
      <c r="DP12" s="17"/>
      <c r="DQ12" s="17"/>
      <c r="DR12" s="17"/>
      <c r="DS12" s="17">
        <v>0</v>
      </c>
      <c r="DT12" s="17"/>
      <c r="DU12" s="17"/>
      <c r="DV12" s="17"/>
      <c r="DW12" s="17">
        <v>0</v>
      </c>
      <c r="DX12" s="17"/>
      <c r="DY12" s="17"/>
      <c r="DZ12" s="17"/>
      <c r="EA12" s="17">
        <v>0</v>
      </c>
      <c r="EB12" s="17">
        <v>43.7</v>
      </c>
      <c r="EC12" s="17">
        <v>69.377719999999997</v>
      </c>
      <c r="ED12" s="17">
        <v>70.792420000000007</v>
      </c>
      <c r="EE12" s="17">
        <v>-27.092420000000001</v>
      </c>
      <c r="EF12" s="17">
        <v>38.4</v>
      </c>
      <c r="EG12" s="17">
        <v>20.618559999999999</v>
      </c>
      <c r="EH12" s="17">
        <v>27.669899999999998</v>
      </c>
      <c r="EI12" s="17">
        <v>10.7301</v>
      </c>
      <c r="EJ12" s="17"/>
      <c r="EK12" s="17"/>
      <c r="EL12" s="17"/>
      <c r="EM12" s="17">
        <v>0</v>
      </c>
      <c r="EN12" s="17">
        <v>0</v>
      </c>
      <c r="EO12" s="17"/>
      <c r="EP12" s="17"/>
      <c r="EQ12" s="17">
        <v>0</v>
      </c>
      <c r="ER12" s="17"/>
      <c r="ES12" s="17"/>
      <c r="ET12" s="17"/>
      <c r="EU12" s="17">
        <v>0</v>
      </c>
      <c r="EV12" s="17">
        <v>6.4</v>
      </c>
      <c r="EW12" s="17">
        <v>6.39</v>
      </c>
      <c r="EX12" s="17">
        <v>6.39</v>
      </c>
      <c r="EY12" s="17">
        <v>0.01</v>
      </c>
      <c r="EZ12" s="17">
        <v>0</v>
      </c>
      <c r="FA12" s="17"/>
      <c r="FB12" s="17"/>
      <c r="FC12" s="17">
        <v>0</v>
      </c>
      <c r="FD12" s="17">
        <v>25.6</v>
      </c>
      <c r="FE12" s="17">
        <v>30.79102</v>
      </c>
      <c r="FF12" s="17">
        <v>30.79102</v>
      </c>
      <c r="FG12" s="17">
        <v>-5.19102</v>
      </c>
      <c r="FH12" s="17">
        <v>0</v>
      </c>
      <c r="FI12" s="17"/>
      <c r="FJ12" s="17">
        <v>75</v>
      </c>
      <c r="FK12" s="17">
        <v>-75</v>
      </c>
      <c r="FL12" s="17">
        <v>17</v>
      </c>
      <c r="FM12" s="17">
        <v>19.875699999999998</v>
      </c>
      <c r="FN12" s="17">
        <v>19.875699999999998</v>
      </c>
      <c r="FO12" s="17">
        <v>-2.8757000000000001</v>
      </c>
      <c r="FP12" s="17">
        <v>18.2</v>
      </c>
      <c r="FQ12" s="17">
        <v>17.91338</v>
      </c>
      <c r="FR12" s="17">
        <v>17.91338</v>
      </c>
      <c r="FS12" s="17">
        <v>0.28661999999999999</v>
      </c>
      <c r="FT12" s="17">
        <v>11.5</v>
      </c>
      <c r="FU12" s="17">
        <v>10.19417</v>
      </c>
      <c r="FV12" s="17">
        <v>10.19417</v>
      </c>
      <c r="FW12" s="17">
        <v>1.30583</v>
      </c>
      <c r="FX12" s="17">
        <v>66.3</v>
      </c>
      <c r="FY12" s="17">
        <v>65.776229999999998</v>
      </c>
      <c r="FZ12" s="17">
        <v>65.776229999999998</v>
      </c>
      <c r="GA12" s="17">
        <v>0.52376999999999996</v>
      </c>
      <c r="GB12" s="17">
        <v>182.9</v>
      </c>
      <c r="GC12" s="17">
        <v>184.91498000000001</v>
      </c>
      <c r="GD12" s="17">
        <v>184.91498000000001</v>
      </c>
      <c r="GE12" s="17">
        <v>-2.01498</v>
      </c>
      <c r="GF12" s="17">
        <v>183.2</v>
      </c>
      <c r="GG12" s="17">
        <v>184.91498000000001</v>
      </c>
      <c r="GH12" s="17">
        <v>184.91498000000001</v>
      </c>
      <c r="GI12" s="17">
        <v>-1.7149799999999999</v>
      </c>
      <c r="GJ12" s="17">
        <v>183.5</v>
      </c>
      <c r="GK12" s="17">
        <v>185.47028</v>
      </c>
      <c r="GL12" s="17">
        <v>185.47028</v>
      </c>
      <c r="GM12" s="17">
        <v>-1.97028</v>
      </c>
      <c r="GN12" s="17">
        <v>65.900000000000006</v>
      </c>
      <c r="GO12" s="17">
        <v>68.770899999999997</v>
      </c>
      <c r="GP12" s="17">
        <v>36.733690000000003</v>
      </c>
      <c r="GQ12" s="17">
        <v>29.166309999999999</v>
      </c>
      <c r="GR12" s="17">
        <v>6.2</v>
      </c>
      <c r="GS12" s="17">
        <v>4.6954900000000004</v>
      </c>
      <c r="GT12" s="17">
        <v>4.6954900000000004</v>
      </c>
      <c r="GU12" s="17">
        <v>1.50451</v>
      </c>
      <c r="GV12" s="17">
        <v>2.9</v>
      </c>
      <c r="GW12" s="17">
        <v>4.9260099999999998</v>
      </c>
      <c r="GX12" s="17">
        <v>4.9260099999999998</v>
      </c>
      <c r="GY12" s="17">
        <v>-2.0260099999999999</v>
      </c>
      <c r="GZ12" s="17">
        <v>33.9</v>
      </c>
      <c r="HA12" s="17"/>
      <c r="HB12" s="17">
        <v>4.12371</v>
      </c>
      <c r="HC12" s="17">
        <v>29.776289999999999</v>
      </c>
      <c r="HD12" s="17">
        <v>30.3</v>
      </c>
      <c r="HE12" s="17">
        <v>32.627180000000003</v>
      </c>
      <c r="HF12" s="17">
        <v>32.627180000000003</v>
      </c>
      <c r="HG12" s="17">
        <v>-2.3271799999999998</v>
      </c>
      <c r="HH12" s="17">
        <v>2.2000000000000002</v>
      </c>
      <c r="HI12" s="17">
        <v>1.97359</v>
      </c>
      <c r="HJ12" s="17">
        <v>1.97359</v>
      </c>
      <c r="HK12" s="17">
        <v>0.22641</v>
      </c>
      <c r="HL12" s="17">
        <v>0</v>
      </c>
      <c r="HM12" s="17"/>
      <c r="HN12" s="17"/>
      <c r="HO12" s="17">
        <v>0</v>
      </c>
      <c r="HP12" s="17">
        <v>52.9</v>
      </c>
      <c r="HQ12" s="17">
        <v>50</v>
      </c>
      <c r="HR12" s="17">
        <v>50</v>
      </c>
      <c r="HS12" s="17">
        <v>2.9</v>
      </c>
      <c r="HT12" s="17"/>
      <c r="HU12" s="17"/>
      <c r="HV12" s="17"/>
      <c r="HW12" s="17">
        <v>0</v>
      </c>
      <c r="HX12" s="17"/>
      <c r="HY12" s="17"/>
      <c r="HZ12" s="17"/>
      <c r="IA12" s="17">
        <v>0</v>
      </c>
      <c r="IB12" s="17">
        <v>0</v>
      </c>
      <c r="IC12" s="17"/>
      <c r="ID12" s="17"/>
      <c r="IE12" s="17">
        <v>0</v>
      </c>
      <c r="IF12" s="17">
        <v>24.5</v>
      </c>
      <c r="IG12" s="17">
        <v>25.773199999999999</v>
      </c>
      <c r="IH12" s="17">
        <v>25.773199999999999</v>
      </c>
      <c r="II12" s="17">
        <v>-1.2732000000000001</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47.4</v>
      </c>
      <c r="JE12" s="17">
        <v>55.475619999999999</v>
      </c>
      <c r="JF12" s="17">
        <v>16.49485</v>
      </c>
      <c r="JG12" s="17">
        <v>30.905149999999999</v>
      </c>
      <c r="JH12" s="17">
        <v>177.4</v>
      </c>
      <c r="JI12" s="17">
        <v>185.31671</v>
      </c>
      <c r="JJ12" s="17">
        <v>185.31671</v>
      </c>
      <c r="JK12" s="17">
        <v>-7.9167100000000001</v>
      </c>
      <c r="JL12" s="17">
        <v>174.9</v>
      </c>
      <c r="JM12" s="17">
        <v>185.31671</v>
      </c>
      <c r="JN12" s="17">
        <v>185.31671</v>
      </c>
      <c r="JO12" s="17">
        <v>-10.41671</v>
      </c>
      <c r="JP12" s="17">
        <v>209.4</v>
      </c>
      <c r="JQ12" s="17">
        <v>185.31671</v>
      </c>
      <c r="JR12" s="17">
        <v>185.31671</v>
      </c>
      <c r="JS12" s="17">
        <v>24.083290000000002</v>
      </c>
      <c r="JT12" s="17">
        <v>275.3</v>
      </c>
      <c r="JU12" s="17">
        <v>278.80982999999998</v>
      </c>
      <c r="JV12" s="17">
        <v>278.80982999999998</v>
      </c>
      <c r="JW12" s="17">
        <v>-3.50983</v>
      </c>
      <c r="JX12" s="17">
        <v>76.2</v>
      </c>
      <c r="JY12" s="17">
        <v>73.590999999999994</v>
      </c>
      <c r="JZ12" s="17">
        <v>73.590999999999994</v>
      </c>
      <c r="KA12" s="17">
        <v>2.609</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v>0</v>
      </c>
      <c r="LA12" s="17"/>
      <c r="LB12" s="17"/>
      <c r="LC12" s="17">
        <v>0</v>
      </c>
      <c r="LD12" s="17">
        <v>0.7</v>
      </c>
      <c r="LE12" s="17">
        <v>0.70623000000000002</v>
      </c>
      <c r="LF12" s="17">
        <v>0.70623000000000002</v>
      </c>
      <c r="LG12" s="17">
        <v>-6.2300000000000003E-3</v>
      </c>
      <c r="LH12" s="17">
        <v>41.7</v>
      </c>
      <c r="LI12" s="17">
        <v>41.237110000000001</v>
      </c>
      <c r="LJ12" s="17">
        <v>41.237110000000001</v>
      </c>
      <c r="LK12" s="17">
        <v>0.46289000000000002</v>
      </c>
      <c r="LL12" s="17">
        <v>86.4</v>
      </c>
      <c r="LM12" s="17">
        <v>86.984579999999994</v>
      </c>
      <c r="LN12" s="17">
        <v>77.373019999999997</v>
      </c>
      <c r="LO12" s="17">
        <v>9.02698</v>
      </c>
      <c r="LP12" s="17">
        <v>63.5</v>
      </c>
      <c r="LQ12" s="17">
        <v>67.133979999999994</v>
      </c>
      <c r="LR12" s="17">
        <v>67.133979999999994</v>
      </c>
      <c r="LS12" s="17">
        <v>-3.6339800000000002</v>
      </c>
      <c r="LT12" s="17">
        <v>69</v>
      </c>
      <c r="LU12" s="17">
        <v>68.319999999999993</v>
      </c>
      <c r="LV12" s="17">
        <v>68.319999999999993</v>
      </c>
      <c r="LW12" s="17">
        <v>0.68</v>
      </c>
      <c r="LX12" s="17">
        <v>30</v>
      </c>
      <c r="LY12" s="17">
        <v>28.273790000000002</v>
      </c>
      <c r="LZ12" s="17">
        <v>28.273790000000002</v>
      </c>
      <c r="MA12" s="17">
        <v>1.72621</v>
      </c>
      <c r="MB12" s="17">
        <v>0</v>
      </c>
      <c r="MC12" s="17"/>
      <c r="MD12" s="17"/>
      <c r="ME12" s="17">
        <v>0</v>
      </c>
      <c r="MF12" s="17">
        <v>0</v>
      </c>
      <c r="MG12" s="17"/>
      <c r="MH12" s="17"/>
      <c r="MI12" s="17">
        <v>0</v>
      </c>
      <c r="MJ12" s="17">
        <v>0</v>
      </c>
      <c r="MK12" s="17"/>
      <c r="ML12" s="17"/>
      <c r="MM12" s="17">
        <v>0</v>
      </c>
      <c r="MN12" s="17">
        <v>146.5</v>
      </c>
      <c r="MO12" s="17">
        <v>151.08886000000001</v>
      </c>
      <c r="MP12" s="17">
        <v>151.08886000000001</v>
      </c>
      <c r="MQ12" s="17">
        <v>-4.5888600000000004</v>
      </c>
      <c r="MR12" s="17">
        <v>148.80000000000001</v>
      </c>
      <c r="MS12" s="17">
        <v>151.08886000000001</v>
      </c>
      <c r="MT12" s="17">
        <v>151.08886000000001</v>
      </c>
      <c r="MU12" s="17">
        <v>-2.2888600000000001</v>
      </c>
      <c r="MV12" s="17">
        <v>170.7</v>
      </c>
      <c r="MW12" s="17">
        <v>151.54257999999999</v>
      </c>
      <c r="MX12" s="17">
        <v>151.54257999999999</v>
      </c>
      <c r="MY12" s="17">
        <v>19.157419999999998</v>
      </c>
      <c r="MZ12" s="17">
        <v>191.3</v>
      </c>
      <c r="NA12" s="17">
        <v>185.62738999999999</v>
      </c>
      <c r="NB12" s="17">
        <v>185.62738999999999</v>
      </c>
      <c r="NC12" s="17">
        <v>5.6726099999999997</v>
      </c>
      <c r="ND12" s="17"/>
      <c r="NE12" s="17"/>
      <c r="NF12" s="17"/>
      <c r="NG12" s="17">
        <v>0</v>
      </c>
      <c r="NH12" s="17"/>
      <c r="NI12" s="17"/>
      <c r="NJ12" s="17"/>
      <c r="NK12" s="17">
        <v>0</v>
      </c>
      <c r="NL12" s="17"/>
      <c r="NM12" s="17"/>
      <c r="NN12" s="17"/>
      <c r="NO12" s="17">
        <v>0</v>
      </c>
      <c r="NP12" s="17"/>
      <c r="NQ12" s="17"/>
      <c r="NR12" s="17"/>
      <c r="NS12" s="17">
        <v>0</v>
      </c>
      <c r="NT12" s="17">
        <v>217.7</v>
      </c>
      <c r="NU12" s="17">
        <v>192.23309</v>
      </c>
      <c r="NV12" s="17">
        <v>192.23309</v>
      </c>
      <c r="NW12" s="17">
        <v>25.466909999999999</v>
      </c>
      <c r="NX12" s="17">
        <v>104.1</v>
      </c>
      <c r="NY12" s="17">
        <v>96.405180000000001</v>
      </c>
      <c r="NZ12" s="17">
        <v>96.405180000000001</v>
      </c>
      <c r="OA12" s="17">
        <v>7.69482</v>
      </c>
      <c r="OB12" s="17">
        <v>0</v>
      </c>
      <c r="OC12" s="17"/>
      <c r="OD12" s="17"/>
      <c r="OE12" s="17">
        <v>0</v>
      </c>
      <c r="OF12" s="17">
        <v>5.6</v>
      </c>
      <c r="OG12" s="17">
        <v>7.95</v>
      </c>
      <c r="OH12" s="17">
        <v>7.95</v>
      </c>
      <c r="OI12" s="17">
        <v>-2.35</v>
      </c>
      <c r="OJ12" s="17">
        <v>0</v>
      </c>
      <c r="OK12" s="17"/>
      <c r="OL12" s="17"/>
      <c r="OM12" s="17">
        <v>0</v>
      </c>
      <c r="ON12" s="17">
        <v>2.8</v>
      </c>
      <c r="OO12" s="17">
        <v>11.45</v>
      </c>
      <c r="OP12" s="17">
        <v>11.45</v>
      </c>
      <c r="OQ12" s="17">
        <v>-8.65</v>
      </c>
      <c r="OR12" s="17">
        <v>0</v>
      </c>
      <c r="OS12" s="17"/>
      <c r="OT12" s="17"/>
      <c r="OU12" s="17">
        <v>0</v>
      </c>
      <c r="OV12" s="17">
        <v>6.2</v>
      </c>
      <c r="OW12" s="17">
        <v>6</v>
      </c>
      <c r="OX12" s="17">
        <v>6</v>
      </c>
      <c r="OY12" s="17">
        <v>0.2</v>
      </c>
      <c r="OZ12" s="17"/>
      <c r="PA12" s="17"/>
      <c r="PB12" s="17"/>
      <c r="PC12" s="17">
        <v>0</v>
      </c>
      <c r="PD12" s="17">
        <v>0</v>
      </c>
      <c r="PE12" s="17"/>
      <c r="PF12" s="17"/>
      <c r="PG12" s="17">
        <v>0</v>
      </c>
      <c r="PH12" s="17">
        <v>0</v>
      </c>
      <c r="PI12" s="17"/>
      <c r="PJ12" s="17"/>
      <c r="PK12" s="17">
        <v>0</v>
      </c>
      <c r="PL12" s="17">
        <v>0.2</v>
      </c>
      <c r="PM12" s="17"/>
      <c r="PN12" s="17"/>
      <c r="PO12" s="17">
        <v>0.2</v>
      </c>
      <c r="PP12" s="17">
        <v>1.6</v>
      </c>
      <c r="PQ12" s="17">
        <v>1.51</v>
      </c>
      <c r="PR12" s="17">
        <v>1.51</v>
      </c>
      <c r="PS12" s="17">
        <v>0.09</v>
      </c>
      <c r="PT12" s="17">
        <v>1.7</v>
      </c>
      <c r="PU12" s="17">
        <v>1.6</v>
      </c>
      <c r="PV12" s="17">
        <v>1.6</v>
      </c>
      <c r="PW12" s="17">
        <v>0.1</v>
      </c>
      <c r="PX12" s="17">
        <v>20.5</v>
      </c>
      <c r="PY12" s="17">
        <v>19.417480000000001</v>
      </c>
      <c r="PZ12" s="17">
        <v>19.417480000000001</v>
      </c>
      <c r="QA12" s="17">
        <v>1.0825199999999999</v>
      </c>
      <c r="QB12" s="17">
        <v>6.6</v>
      </c>
      <c r="QC12" s="17">
        <v>6.3</v>
      </c>
      <c r="QD12" s="17">
        <v>6.3</v>
      </c>
      <c r="QE12" s="17">
        <v>0.3</v>
      </c>
      <c r="QF12" s="17">
        <v>3.9</v>
      </c>
      <c r="QG12" s="17">
        <v>4</v>
      </c>
      <c r="QH12" s="17">
        <v>4</v>
      </c>
      <c r="QI12" s="17">
        <v>-0.1</v>
      </c>
      <c r="QJ12" s="17">
        <v>3.5</v>
      </c>
      <c r="QK12" s="17">
        <v>3.4</v>
      </c>
      <c r="QL12" s="17">
        <v>3.4</v>
      </c>
      <c r="QM12" s="17">
        <v>0.1</v>
      </c>
      <c r="QN12" s="17">
        <v>16.8</v>
      </c>
      <c r="QO12" s="17">
        <v>17.864080000000001</v>
      </c>
      <c r="QP12" s="17">
        <v>17.864080000000001</v>
      </c>
      <c r="QQ12" s="17">
        <v>-1.0640799999999999</v>
      </c>
      <c r="QR12" s="17">
        <v>0</v>
      </c>
      <c r="QS12" s="17"/>
      <c r="QT12" s="17"/>
      <c r="QU12" s="17">
        <v>0</v>
      </c>
      <c r="QV12" s="17">
        <v>0</v>
      </c>
      <c r="QW12" s="17"/>
      <c r="QX12" s="17"/>
      <c r="QY12" s="17">
        <v>0</v>
      </c>
      <c r="QZ12" s="17">
        <v>1.2</v>
      </c>
      <c r="RA12" s="17">
        <v>1.4079999999999999</v>
      </c>
      <c r="RB12" s="17">
        <v>1.4079999999999999</v>
      </c>
      <c r="RC12" s="17">
        <v>-0.20799999999999999</v>
      </c>
      <c r="RD12" s="17">
        <v>2.4</v>
      </c>
      <c r="RE12" s="17">
        <v>4.7610000000000001</v>
      </c>
      <c r="RF12" s="17">
        <v>4.7610000000000001</v>
      </c>
      <c r="RG12" s="17">
        <v>-2.3610000000000002</v>
      </c>
      <c r="RH12" s="17">
        <v>4.4000000000000004</v>
      </c>
      <c r="RI12" s="17">
        <v>4.2</v>
      </c>
      <c r="RJ12" s="17">
        <v>4.2</v>
      </c>
      <c r="RK12" s="17">
        <v>0.2</v>
      </c>
      <c r="RL12" s="17">
        <v>1.2</v>
      </c>
      <c r="RM12" s="17">
        <v>1.2</v>
      </c>
      <c r="RN12" s="17">
        <v>1.2</v>
      </c>
      <c r="RO12" s="17">
        <v>0</v>
      </c>
      <c r="RP12" s="17">
        <v>2.4</v>
      </c>
      <c r="RQ12" s="17">
        <v>2.4</v>
      </c>
      <c r="RR12" s="17">
        <v>2.4</v>
      </c>
      <c r="RS12" s="17">
        <v>0</v>
      </c>
      <c r="RT12" s="17">
        <v>2.7</v>
      </c>
      <c r="RU12" s="17">
        <v>2.8</v>
      </c>
      <c r="RV12" s="17">
        <v>2.8</v>
      </c>
      <c r="RW12" s="17">
        <v>-0.1</v>
      </c>
      <c r="RX12" s="17">
        <v>0</v>
      </c>
      <c r="RY12" s="17"/>
      <c r="RZ12" s="17"/>
      <c r="SA12" s="17">
        <v>0</v>
      </c>
      <c r="SB12" s="17"/>
      <c r="SC12" s="17"/>
      <c r="SD12" s="17"/>
      <c r="SE12" s="17">
        <v>0</v>
      </c>
      <c r="SF12" s="17">
        <v>3.7</v>
      </c>
      <c r="SG12" s="17"/>
      <c r="SH12" s="17"/>
      <c r="SI12" s="17">
        <v>3.7</v>
      </c>
      <c r="SJ12" s="17">
        <v>1.3</v>
      </c>
      <c r="SK12" s="17">
        <v>1.04</v>
      </c>
      <c r="SL12" s="17">
        <v>1.04</v>
      </c>
      <c r="SM12" s="17">
        <v>0.26</v>
      </c>
      <c r="SN12" s="17"/>
      <c r="SO12" s="17"/>
      <c r="SP12" s="17">
        <v>0.4</v>
      </c>
      <c r="SQ12" s="17">
        <v>-0.4</v>
      </c>
      <c r="SR12" s="17">
        <v>4</v>
      </c>
      <c r="SS12" s="17">
        <v>4.8</v>
      </c>
      <c r="ST12" s="17">
        <v>4.8</v>
      </c>
      <c r="SU12" s="17">
        <v>-0.8</v>
      </c>
      <c r="SV12" s="17">
        <v>2.5</v>
      </c>
      <c r="SW12" s="17">
        <v>3.4</v>
      </c>
      <c r="SX12" s="17">
        <v>3.4</v>
      </c>
      <c r="SY12" s="17">
        <v>-0.9</v>
      </c>
      <c r="SZ12" s="17">
        <v>3.9</v>
      </c>
      <c r="TA12" s="17">
        <v>3.5</v>
      </c>
      <c r="TB12" s="17">
        <v>3.5</v>
      </c>
      <c r="TC12" s="17">
        <v>0.4</v>
      </c>
      <c r="TD12" s="17">
        <v>5.8</v>
      </c>
      <c r="TE12" s="17">
        <v>5</v>
      </c>
      <c r="TF12" s="17">
        <v>5</v>
      </c>
      <c r="TG12" s="17">
        <v>0.8</v>
      </c>
      <c r="TH12" s="17">
        <v>10</v>
      </c>
      <c r="TI12" s="17">
        <v>10</v>
      </c>
      <c r="TJ12" s="17">
        <v>10</v>
      </c>
      <c r="TK12" s="17">
        <v>0</v>
      </c>
      <c r="TL12" s="17">
        <v>20.8</v>
      </c>
      <c r="TM12" s="17">
        <v>21.533999999999999</v>
      </c>
      <c r="TN12" s="17">
        <v>21.533999999999999</v>
      </c>
      <c r="TO12" s="17">
        <v>-0.73399999999999999</v>
      </c>
      <c r="TP12" s="17">
        <v>7.7</v>
      </c>
      <c r="TQ12" s="17">
        <v>12.992000000000001</v>
      </c>
      <c r="TR12" s="17">
        <v>12.992000000000001</v>
      </c>
      <c r="TS12" s="17">
        <v>-5.2919999999999998</v>
      </c>
      <c r="TT12" s="17">
        <v>0</v>
      </c>
      <c r="TU12" s="17"/>
      <c r="TV12" s="17"/>
      <c r="TW12" s="17">
        <v>0</v>
      </c>
      <c r="TX12" s="17">
        <v>17.899999999999999</v>
      </c>
      <c r="TY12" s="17">
        <v>18.550999999999998</v>
      </c>
      <c r="TZ12" s="17">
        <v>18.550999999999998</v>
      </c>
      <c r="UA12" s="17">
        <v>-0.65100000000000002</v>
      </c>
      <c r="UB12" s="17">
        <v>5.0999999999999996</v>
      </c>
      <c r="UC12" s="17">
        <v>39.384999999999998</v>
      </c>
      <c r="UD12" s="17">
        <v>39.384999999999998</v>
      </c>
      <c r="UE12" s="17">
        <v>-34.284999999999997</v>
      </c>
      <c r="UF12" s="17">
        <v>0.1</v>
      </c>
      <c r="UG12" s="17">
        <v>0.36199999999999999</v>
      </c>
      <c r="UH12" s="17">
        <v>0.36199999999999999</v>
      </c>
      <c r="UI12" s="17">
        <v>-0.26200000000000001</v>
      </c>
      <c r="UJ12" s="17">
        <v>0.4</v>
      </c>
      <c r="UK12" s="17">
        <v>0.27800000000000002</v>
      </c>
      <c r="UL12" s="17">
        <v>0.27800000000000002</v>
      </c>
      <c r="UM12" s="17">
        <v>0.122</v>
      </c>
      <c r="UN12" s="17">
        <v>7.8</v>
      </c>
      <c r="UO12" s="17">
        <v>7.5</v>
      </c>
      <c r="UP12" s="17">
        <v>7.5</v>
      </c>
      <c r="UQ12" s="17">
        <v>0.3</v>
      </c>
      <c r="UR12" s="17">
        <v>2.2999999999999998</v>
      </c>
      <c r="US12" s="17">
        <v>2.5</v>
      </c>
      <c r="UT12" s="17">
        <v>2.5</v>
      </c>
      <c r="UU12" s="17">
        <v>-0.2</v>
      </c>
      <c r="UV12" s="17">
        <v>8</v>
      </c>
      <c r="UW12" s="17">
        <v>7.6</v>
      </c>
      <c r="UX12" s="17">
        <v>7.6</v>
      </c>
      <c r="UY12" s="17">
        <v>0.4</v>
      </c>
      <c r="UZ12" s="17">
        <v>3.1</v>
      </c>
      <c r="VA12" s="17">
        <v>3</v>
      </c>
      <c r="VB12" s="17">
        <v>3</v>
      </c>
      <c r="VC12" s="17">
        <v>0.1</v>
      </c>
      <c r="VD12" s="17">
        <v>3.5</v>
      </c>
      <c r="VE12" s="17">
        <v>3</v>
      </c>
      <c r="VF12" s="17">
        <v>3</v>
      </c>
      <c r="VG12" s="17">
        <v>0.5</v>
      </c>
      <c r="VH12" s="17">
        <v>3.5</v>
      </c>
      <c r="VI12" s="17">
        <v>4</v>
      </c>
      <c r="VJ12" s="17">
        <v>4</v>
      </c>
      <c r="VK12" s="17">
        <v>-0.5</v>
      </c>
      <c r="VL12" s="17">
        <v>2</v>
      </c>
      <c r="VM12" s="17">
        <v>6.79</v>
      </c>
      <c r="VN12" s="17">
        <v>6.79</v>
      </c>
      <c r="VO12" s="17">
        <v>-4.79</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4</v>
      </c>
      <c r="WH12" s="17">
        <v>4</v>
      </c>
      <c r="WI12" s="17">
        <v>-4</v>
      </c>
      <c r="WJ12" s="17">
        <v>0</v>
      </c>
      <c r="WK12" s="17">
        <v>4</v>
      </c>
      <c r="WL12" s="17">
        <v>4</v>
      </c>
      <c r="WM12" s="17">
        <v>-4</v>
      </c>
      <c r="WN12" s="17">
        <v>0</v>
      </c>
      <c r="WO12" s="17"/>
      <c r="WP12" s="17"/>
      <c r="WQ12" s="17">
        <v>0</v>
      </c>
      <c r="WR12" s="17">
        <v>0</v>
      </c>
      <c r="WS12" s="17"/>
      <c r="WT12" s="17"/>
      <c r="WU12" s="17">
        <v>0</v>
      </c>
      <c r="WV12" s="17">
        <v>6.9</v>
      </c>
      <c r="WW12" s="17">
        <v>7</v>
      </c>
      <c r="WX12" s="17">
        <v>7</v>
      </c>
      <c r="WY12" s="17">
        <v>-0.1</v>
      </c>
      <c r="WZ12" s="17">
        <v>19.5</v>
      </c>
      <c r="XA12" s="17">
        <v>18.932040000000001</v>
      </c>
      <c r="XB12" s="17">
        <v>18.932040000000001</v>
      </c>
      <c r="XC12" s="17">
        <v>0.56796000000000002</v>
      </c>
      <c r="XD12" s="17">
        <v>9.1999999999999993</v>
      </c>
      <c r="XE12" s="17">
        <v>10.6</v>
      </c>
      <c r="XF12" s="17">
        <v>10.6</v>
      </c>
      <c r="XG12" s="17">
        <v>-1.4</v>
      </c>
      <c r="XH12" s="17"/>
      <c r="XI12" s="17"/>
      <c r="XJ12" s="17"/>
      <c r="XK12" s="17">
        <v>0</v>
      </c>
      <c r="XL12" s="17"/>
      <c r="XM12" s="17"/>
      <c r="XN12" s="17"/>
      <c r="XO12" s="17">
        <v>0</v>
      </c>
      <c r="XP12" s="17">
        <v>14.8</v>
      </c>
      <c r="XQ12" s="17">
        <v>14</v>
      </c>
      <c r="XR12" s="17">
        <v>14</v>
      </c>
      <c r="XS12" s="17">
        <v>0.8</v>
      </c>
      <c r="XT12" s="17">
        <v>17.5</v>
      </c>
      <c r="XU12" s="17">
        <v>17</v>
      </c>
      <c r="XV12" s="17">
        <v>17</v>
      </c>
      <c r="XW12" s="17">
        <v>0.5</v>
      </c>
      <c r="XX12" s="17">
        <v>6.2</v>
      </c>
      <c r="XY12" s="17">
        <v>7.5</v>
      </c>
      <c r="XZ12" s="17">
        <v>7.5</v>
      </c>
      <c r="YA12" s="17">
        <v>-1.3</v>
      </c>
      <c r="YB12" s="17"/>
      <c r="YC12" s="17"/>
      <c r="YD12" s="17"/>
      <c r="YE12" s="17">
        <v>0</v>
      </c>
      <c r="YF12" s="17"/>
      <c r="YG12" s="17"/>
      <c r="YH12" s="17"/>
      <c r="YI12" s="17">
        <v>0</v>
      </c>
      <c r="YJ12" s="17"/>
      <c r="YK12" s="17"/>
      <c r="YL12" s="17"/>
      <c r="YM12" s="17">
        <v>0</v>
      </c>
    </row>
    <row r="13" spans="1:663" ht="24" customHeight="1" x14ac:dyDescent="0.3">
      <c r="A13" s="1"/>
      <c r="B13" s="16" t="s">
        <v>88</v>
      </c>
      <c r="C13" s="16" t="s">
        <v>779</v>
      </c>
      <c r="D13" s="17">
        <v>99.3</v>
      </c>
      <c r="E13" s="17">
        <v>101.60194</v>
      </c>
      <c r="F13" s="17">
        <v>101.60194</v>
      </c>
      <c r="G13" s="17">
        <v>-2.3019400000000001</v>
      </c>
      <c r="H13" s="17">
        <v>636</v>
      </c>
      <c r="I13" s="17">
        <v>644.44883000000004</v>
      </c>
      <c r="J13" s="17">
        <v>644.44883000000004</v>
      </c>
      <c r="K13" s="17">
        <v>-8.4488299999999992</v>
      </c>
      <c r="L13" s="17">
        <v>215.7</v>
      </c>
      <c r="M13" s="17">
        <v>209.65065999999999</v>
      </c>
      <c r="N13" s="17">
        <v>209.65065999999999</v>
      </c>
      <c r="O13" s="17">
        <v>6.0493399999999999</v>
      </c>
      <c r="P13" s="17">
        <v>0</v>
      </c>
      <c r="Q13" s="17"/>
      <c r="R13" s="17"/>
      <c r="S13" s="17">
        <v>0</v>
      </c>
      <c r="T13" s="17">
        <v>0</v>
      </c>
      <c r="U13" s="17"/>
      <c r="V13" s="17"/>
      <c r="W13" s="17">
        <v>0</v>
      </c>
      <c r="X13" s="17">
        <v>0</v>
      </c>
      <c r="Y13" s="17"/>
      <c r="Z13" s="17"/>
      <c r="AA13" s="17">
        <v>0</v>
      </c>
      <c r="AB13" s="17">
        <v>75.8</v>
      </c>
      <c r="AC13" s="17">
        <v>80.822000000000003</v>
      </c>
      <c r="AD13" s="17">
        <v>80.822000000000003</v>
      </c>
      <c r="AE13" s="17">
        <v>-5.0220000000000002</v>
      </c>
      <c r="AF13" s="17">
        <v>27.2</v>
      </c>
      <c r="AG13" s="17"/>
      <c r="AH13" s="17"/>
      <c r="AI13" s="17">
        <v>27.2</v>
      </c>
      <c r="AJ13" s="17">
        <v>0</v>
      </c>
      <c r="AK13" s="17"/>
      <c r="AL13" s="17"/>
      <c r="AM13" s="17">
        <v>0</v>
      </c>
      <c r="AN13" s="17">
        <v>187.3</v>
      </c>
      <c r="AO13" s="17">
        <v>196.22801999999999</v>
      </c>
      <c r="AP13" s="17">
        <v>196.22801999999999</v>
      </c>
      <c r="AQ13" s="17">
        <v>-8.9280200000000001</v>
      </c>
      <c r="AR13" s="17">
        <v>206.2</v>
      </c>
      <c r="AS13" s="17">
        <v>196.22801999999999</v>
      </c>
      <c r="AT13" s="17">
        <v>196.22801999999999</v>
      </c>
      <c r="AU13" s="17">
        <v>9.9719800000000003</v>
      </c>
      <c r="AV13" s="17">
        <v>210.1</v>
      </c>
      <c r="AW13" s="17">
        <v>196.22801999999999</v>
      </c>
      <c r="AX13" s="17">
        <v>196.22801999999999</v>
      </c>
      <c r="AY13" s="17">
        <v>13.871980000000001</v>
      </c>
      <c r="AZ13" s="17">
        <v>269.7</v>
      </c>
      <c r="BA13" s="17">
        <v>295.22593999999998</v>
      </c>
      <c r="BB13" s="17">
        <v>295.22593999999998</v>
      </c>
      <c r="BC13" s="17">
        <v>-25.525939999999999</v>
      </c>
      <c r="BD13" s="17">
        <v>215.4</v>
      </c>
      <c r="BE13" s="17">
        <v>208.07390000000001</v>
      </c>
      <c r="BF13" s="17">
        <v>208.07390000000001</v>
      </c>
      <c r="BG13" s="17">
        <v>7.3261000000000003</v>
      </c>
      <c r="BH13" s="17">
        <v>110.2</v>
      </c>
      <c r="BI13" s="17">
        <v>104.34936999999999</v>
      </c>
      <c r="BJ13" s="17">
        <v>104.34936999999999</v>
      </c>
      <c r="BK13" s="17">
        <v>5.8506299999999998</v>
      </c>
      <c r="BL13" s="17">
        <v>182.7</v>
      </c>
      <c r="BM13" s="17">
        <v>100.02986</v>
      </c>
      <c r="BN13" s="17">
        <v>114.45628000000001</v>
      </c>
      <c r="BO13" s="17">
        <v>68.243719999999996</v>
      </c>
      <c r="BP13" s="17">
        <v>3.1</v>
      </c>
      <c r="BQ13" s="17">
        <v>4.4318400000000002</v>
      </c>
      <c r="BR13" s="17">
        <v>4.4318400000000002</v>
      </c>
      <c r="BS13" s="17">
        <v>-1.3318399999999999</v>
      </c>
      <c r="BT13" s="17"/>
      <c r="BU13" s="17"/>
      <c r="BV13" s="17"/>
      <c r="BW13" s="17">
        <v>0</v>
      </c>
      <c r="BX13" s="17"/>
      <c r="BY13" s="17"/>
      <c r="BZ13" s="17"/>
      <c r="CA13" s="17">
        <v>0</v>
      </c>
      <c r="CB13" s="17"/>
      <c r="CC13" s="17"/>
      <c r="CD13" s="17"/>
      <c r="CE13" s="17">
        <v>0</v>
      </c>
      <c r="CF13" s="17"/>
      <c r="CG13" s="17"/>
      <c r="CH13" s="17"/>
      <c r="CI13" s="17">
        <v>0</v>
      </c>
      <c r="CJ13" s="17">
        <v>124.4</v>
      </c>
      <c r="CK13" s="17">
        <v>120.37282</v>
      </c>
      <c r="CL13" s="17">
        <v>120.37282</v>
      </c>
      <c r="CM13" s="17">
        <v>4.0271800000000004</v>
      </c>
      <c r="CN13" s="17">
        <v>7.4</v>
      </c>
      <c r="CO13" s="17">
        <v>5.1333399999999996</v>
      </c>
      <c r="CP13" s="17">
        <v>5.1333399999999996</v>
      </c>
      <c r="CQ13" s="17">
        <v>2.2666599999999999</v>
      </c>
      <c r="CR13" s="17">
        <v>5.3</v>
      </c>
      <c r="CS13" s="17">
        <v>2.8177599999999998</v>
      </c>
      <c r="CT13" s="17">
        <v>2.8177599999999998</v>
      </c>
      <c r="CU13" s="17">
        <v>2.48224</v>
      </c>
      <c r="CV13" s="17">
        <v>16.8</v>
      </c>
      <c r="CW13" s="17">
        <v>16.79176</v>
      </c>
      <c r="CX13" s="17">
        <v>16.79176</v>
      </c>
      <c r="CY13" s="17">
        <v>8.2400000000000008E-3</v>
      </c>
      <c r="CZ13" s="17">
        <v>6.9</v>
      </c>
      <c r="DA13" s="17">
        <v>6.8787000000000003</v>
      </c>
      <c r="DB13" s="17">
        <v>6.8787000000000003</v>
      </c>
      <c r="DC13" s="17">
        <v>2.1299999999999999E-2</v>
      </c>
      <c r="DD13" s="17">
        <v>10.4</v>
      </c>
      <c r="DE13" s="17">
        <v>12.77125</v>
      </c>
      <c r="DF13" s="17">
        <v>14.919420000000001</v>
      </c>
      <c r="DG13" s="17">
        <v>-4.5194200000000002</v>
      </c>
      <c r="DH13" s="17">
        <v>50.6</v>
      </c>
      <c r="DI13" s="17">
        <v>50</v>
      </c>
      <c r="DJ13" s="17">
        <v>77.877629999999996</v>
      </c>
      <c r="DK13" s="17">
        <v>-27.277629999999998</v>
      </c>
      <c r="DL13" s="17"/>
      <c r="DM13" s="17"/>
      <c r="DN13" s="17"/>
      <c r="DO13" s="17">
        <v>0</v>
      </c>
      <c r="DP13" s="17"/>
      <c r="DQ13" s="17"/>
      <c r="DR13" s="17"/>
      <c r="DS13" s="17">
        <v>0</v>
      </c>
      <c r="DT13" s="17"/>
      <c r="DU13" s="17"/>
      <c r="DV13" s="17"/>
      <c r="DW13" s="17">
        <v>0</v>
      </c>
      <c r="DX13" s="17"/>
      <c r="DY13" s="17"/>
      <c r="DZ13" s="17"/>
      <c r="EA13" s="17">
        <v>0</v>
      </c>
      <c r="EB13" s="17">
        <v>43.2</v>
      </c>
      <c r="EC13" s="17">
        <v>69.15907</v>
      </c>
      <c r="ED13" s="17">
        <v>71.213390000000004</v>
      </c>
      <c r="EE13" s="17">
        <v>-28.013390000000001</v>
      </c>
      <c r="EF13" s="17">
        <v>112.3</v>
      </c>
      <c r="EG13" s="17"/>
      <c r="EH13" s="17">
        <v>75.728160000000003</v>
      </c>
      <c r="EI13" s="17">
        <v>36.571840000000002</v>
      </c>
      <c r="EJ13" s="17"/>
      <c r="EK13" s="17"/>
      <c r="EL13" s="17"/>
      <c r="EM13" s="17">
        <v>0</v>
      </c>
      <c r="EN13" s="17">
        <v>0</v>
      </c>
      <c r="EO13" s="17"/>
      <c r="EP13" s="17"/>
      <c r="EQ13" s="17">
        <v>0</v>
      </c>
      <c r="ER13" s="17"/>
      <c r="ES13" s="17"/>
      <c r="ET13" s="17"/>
      <c r="EU13" s="17">
        <v>0</v>
      </c>
      <c r="EV13" s="17">
        <v>6.4</v>
      </c>
      <c r="EW13" s="17">
        <v>6.39</v>
      </c>
      <c r="EX13" s="17">
        <v>6.39</v>
      </c>
      <c r="EY13" s="17">
        <v>0.01</v>
      </c>
      <c r="EZ13" s="17">
        <v>0</v>
      </c>
      <c r="FA13" s="17"/>
      <c r="FB13" s="17"/>
      <c r="FC13" s="17">
        <v>0</v>
      </c>
      <c r="FD13" s="17">
        <v>27</v>
      </c>
      <c r="FE13" s="17">
        <v>30.79102</v>
      </c>
      <c r="FF13" s="17">
        <v>30.79102</v>
      </c>
      <c r="FG13" s="17">
        <v>-3.7910200000000001</v>
      </c>
      <c r="FH13" s="17">
        <v>0</v>
      </c>
      <c r="FI13" s="17"/>
      <c r="FJ13" s="17"/>
      <c r="FK13" s="17">
        <v>0</v>
      </c>
      <c r="FL13" s="17">
        <v>17.7</v>
      </c>
      <c r="FM13" s="17">
        <v>19.875699999999998</v>
      </c>
      <c r="FN13" s="17">
        <v>19.875699999999998</v>
      </c>
      <c r="FO13" s="17">
        <v>-2.1757</v>
      </c>
      <c r="FP13" s="17">
        <v>18.3</v>
      </c>
      <c r="FQ13" s="17">
        <v>17.91338</v>
      </c>
      <c r="FR13" s="17">
        <v>17.91338</v>
      </c>
      <c r="FS13" s="17">
        <v>0.38662000000000002</v>
      </c>
      <c r="FT13" s="17">
        <v>11.5</v>
      </c>
      <c r="FU13" s="17">
        <v>10.19417</v>
      </c>
      <c r="FV13" s="17">
        <v>10.19417</v>
      </c>
      <c r="FW13" s="17">
        <v>1.30583</v>
      </c>
      <c r="FX13" s="17">
        <v>62.3</v>
      </c>
      <c r="FY13" s="17">
        <v>65.776229999999998</v>
      </c>
      <c r="FZ13" s="17">
        <v>65.776229999999998</v>
      </c>
      <c r="GA13" s="17">
        <v>-3.4762300000000002</v>
      </c>
      <c r="GB13" s="17">
        <v>182</v>
      </c>
      <c r="GC13" s="17">
        <v>184.91498000000001</v>
      </c>
      <c r="GD13" s="17">
        <v>184.91498000000001</v>
      </c>
      <c r="GE13" s="17">
        <v>-2.9149799999999999</v>
      </c>
      <c r="GF13" s="17">
        <v>182.3</v>
      </c>
      <c r="GG13" s="17">
        <v>184.91498000000001</v>
      </c>
      <c r="GH13" s="17">
        <v>184.91498000000001</v>
      </c>
      <c r="GI13" s="17">
        <v>-2.6149800000000001</v>
      </c>
      <c r="GJ13" s="17">
        <v>185.5</v>
      </c>
      <c r="GK13" s="17">
        <v>185.47028</v>
      </c>
      <c r="GL13" s="17">
        <v>185.47028</v>
      </c>
      <c r="GM13" s="17">
        <v>2.972E-2</v>
      </c>
      <c r="GN13" s="17">
        <v>65.2</v>
      </c>
      <c r="GO13" s="17">
        <v>66.264660000000006</v>
      </c>
      <c r="GP13" s="17">
        <v>36.733690000000003</v>
      </c>
      <c r="GQ13" s="17">
        <v>28.46631</v>
      </c>
      <c r="GR13" s="17">
        <v>6.1</v>
      </c>
      <c r="GS13" s="17">
        <v>4.6954900000000004</v>
      </c>
      <c r="GT13" s="17">
        <v>4.6954900000000004</v>
      </c>
      <c r="GU13" s="17">
        <v>1.4045099999999999</v>
      </c>
      <c r="GV13" s="17">
        <v>2.9</v>
      </c>
      <c r="GW13" s="17">
        <v>4.9260099999999998</v>
      </c>
      <c r="GX13" s="17">
        <v>4.9260099999999998</v>
      </c>
      <c r="GY13" s="17">
        <v>-2.0260099999999999</v>
      </c>
      <c r="GZ13" s="17">
        <v>11.9</v>
      </c>
      <c r="HA13" s="17">
        <v>12</v>
      </c>
      <c r="HB13" s="17">
        <v>12</v>
      </c>
      <c r="HC13" s="17">
        <v>-0.1</v>
      </c>
      <c r="HD13" s="17">
        <v>31.9</v>
      </c>
      <c r="HE13" s="17">
        <v>32.627180000000003</v>
      </c>
      <c r="HF13" s="17">
        <v>32.627180000000003</v>
      </c>
      <c r="HG13" s="17">
        <v>-0.72718000000000005</v>
      </c>
      <c r="HH13" s="17">
        <v>2.2000000000000002</v>
      </c>
      <c r="HI13" s="17">
        <v>1.97359</v>
      </c>
      <c r="HJ13" s="17">
        <v>1.97359</v>
      </c>
      <c r="HK13" s="17">
        <v>0.22641</v>
      </c>
      <c r="HL13" s="17">
        <v>0</v>
      </c>
      <c r="HM13" s="17"/>
      <c r="HN13" s="17"/>
      <c r="HO13" s="17">
        <v>0</v>
      </c>
      <c r="HP13" s="17">
        <v>50.4</v>
      </c>
      <c r="HQ13" s="17">
        <v>50</v>
      </c>
      <c r="HR13" s="17">
        <v>50</v>
      </c>
      <c r="HS13" s="17">
        <v>0.4</v>
      </c>
      <c r="HT13" s="17"/>
      <c r="HU13" s="17"/>
      <c r="HV13" s="17"/>
      <c r="HW13" s="17">
        <v>0</v>
      </c>
      <c r="HX13" s="17"/>
      <c r="HY13" s="17"/>
      <c r="HZ13" s="17"/>
      <c r="IA13" s="17">
        <v>0</v>
      </c>
      <c r="IB13" s="17">
        <v>0</v>
      </c>
      <c r="IC13" s="17"/>
      <c r="ID13" s="17"/>
      <c r="IE13" s="17">
        <v>0</v>
      </c>
      <c r="IF13" s="17">
        <v>25.3</v>
      </c>
      <c r="IG13" s="17">
        <v>25.773199999999999</v>
      </c>
      <c r="IH13" s="17">
        <v>25.773199999999999</v>
      </c>
      <c r="II13" s="17">
        <v>-0.47320000000000001</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47</v>
      </c>
      <c r="JE13" s="17">
        <v>52.426200000000001</v>
      </c>
      <c r="JF13" s="17">
        <v>16.49485</v>
      </c>
      <c r="JG13" s="17">
        <v>30.50515</v>
      </c>
      <c r="JH13" s="17">
        <v>177.9</v>
      </c>
      <c r="JI13" s="17">
        <v>185.35220000000001</v>
      </c>
      <c r="JJ13" s="17">
        <v>185.35220000000001</v>
      </c>
      <c r="JK13" s="17">
        <v>-7.4522000000000004</v>
      </c>
      <c r="JL13" s="17">
        <v>175.4</v>
      </c>
      <c r="JM13" s="17">
        <v>185.35220000000001</v>
      </c>
      <c r="JN13" s="17">
        <v>185.35220000000001</v>
      </c>
      <c r="JO13" s="17">
        <v>-9.9521999999999995</v>
      </c>
      <c r="JP13" s="17">
        <v>209.9</v>
      </c>
      <c r="JQ13" s="17">
        <v>185.35220000000001</v>
      </c>
      <c r="JR13" s="17">
        <v>185.35220000000001</v>
      </c>
      <c r="JS13" s="17">
        <v>24.547799999999999</v>
      </c>
      <c r="JT13" s="17">
        <v>275.5</v>
      </c>
      <c r="JU13" s="17">
        <v>278.86322999999999</v>
      </c>
      <c r="JV13" s="17">
        <v>278.86322999999999</v>
      </c>
      <c r="JW13" s="17">
        <v>-3.3632300000000002</v>
      </c>
      <c r="JX13" s="17">
        <v>75.8</v>
      </c>
      <c r="JY13" s="17">
        <v>73.590999999999994</v>
      </c>
      <c r="JZ13" s="17">
        <v>73.590999999999994</v>
      </c>
      <c r="KA13" s="17">
        <v>2.2090000000000001</v>
      </c>
      <c r="KB13" s="17">
        <v>37.1</v>
      </c>
      <c r="KC13" s="17">
        <v>36.905999999999999</v>
      </c>
      <c r="KD13" s="17">
        <v>36.905999999999999</v>
      </c>
      <c r="KE13" s="17">
        <v>0.19400000000000001</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v>0</v>
      </c>
      <c r="LA13" s="17"/>
      <c r="LB13" s="17"/>
      <c r="LC13" s="17">
        <v>0</v>
      </c>
      <c r="LD13" s="17">
        <v>0.7</v>
      </c>
      <c r="LE13" s="17">
        <v>0.70623000000000002</v>
      </c>
      <c r="LF13" s="17">
        <v>0.70623000000000002</v>
      </c>
      <c r="LG13" s="17">
        <v>-6.2300000000000003E-3</v>
      </c>
      <c r="LH13" s="17">
        <v>48</v>
      </c>
      <c r="LI13" s="17">
        <v>26.804120000000001</v>
      </c>
      <c r="LJ13" s="17"/>
      <c r="LK13" s="17">
        <v>48</v>
      </c>
      <c r="LL13" s="17">
        <v>86.4</v>
      </c>
      <c r="LM13" s="17">
        <v>82.178799999999995</v>
      </c>
      <c r="LN13" s="17">
        <v>82.178799999999995</v>
      </c>
      <c r="LO13" s="17">
        <v>4.2211999999999996</v>
      </c>
      <c r="LP13" s="17">
        <v>63.1</v>
      </c>
      <c r="LQ13" s="17">
        <v>67.133979999999994</v>
      </c>
      <c r="LR13" s="17">
        <v>67.133979999999994</v>
      </c>
      <c r="LS13" s="17">
        <v>-4.0339799999999997</v>
      </c>
      <c r="LT13" s="17">
        <v>69</v>
      </c>
      <c r="LU13" s="17">
        <v>68.319999999999993</v>
      </c>
      <c r="LV13" s="17">
        <v>68.319999999999993</v>
      </c>
      <c r="LW13" s="17">
        <v>0.68</v>
      </c>
      <c r="LX13" s="17">
        <v>29.6</v>
      </c>
      <c r="LY13" s="17">
        <v>28.273790000000002</v>
      </c>
      <c r="LZ13" s="17">
        <v>28.273790000000002</v>
      </c>
      <c r="MA13" s="17">
        <v>1.3262100000000001</v>
      </c>
      <c r="MB13" s="17">
        <v>0</v>
      </c>
      <c r="MC13" s="17"/>
      <c r="MD13" s="17"/>
      <c r="ME13" s="17">
        <v>0</v>
      </c>
      <c r="MF13" s="17">
        <v>0</v>
      </c>
      <c r="MG13" s="17"/>
      <c r="MH13" s="17"/>
      <c r="MI13" s="17">
        <v>0</v>
      </c>
      <c r="MJ13" s="17">
        <v>0</v>
      </c>
      <c r="MK13" s="17"/>
      <c r="ML13" s="17"/>
      <c r="MM13" s="17">
        <v>0</v>
      </c>
      <c r="MN13" s="17">
        <v>146.4</v>
      </c>
      <c r="MO13" s="17">
        <v>151.08886000000001</v>
      </c>
      <c r="MP13" s="17">
        <v>151.08886000000001</v>
      </c>
      <c r="MQ13" s="17">
        <v>-4.68886</v>
      </c>
      <c r="MR13" s="17">
        <v>148.9</v>
      </c>
      <c r="MS13" s="17">
        <v>151.08886000000001</v>
      </c>
      <c r="MT13" s="17">
        <v>151.08886000000001</v>
      </c>
      <c r="MU13" s="17">
        <v>-2.18886</v>
      </c>
      <c r="MV13" s="17">
        <v>170.8</v>
      </c>
      <c r="MW13" s="17">
        <v>151.54257999999999</v>
      </c>
      <c r="MX13" s="17">
        <v>151.54257999999999</v>
      </c>
      <c r="MY13" s="17">
        <v>19.25742</v>
      </c>
      <c r="MZ13" s="17">
        <v>191.9</v>
      </c>
      <c r="NA13" s="17">
        <v>185.62738999999999</v>
      </c>
      <c r="NB13" s="17">
        <v>185.62738999999999</v>
      </c>
      <c r="NC13" s="17">
        <v>6.2726100000000002</v>
      </c>
      <c r="ND13" s="17"/>
      <c r="NE13" s="17"/>
      <c r="NF13" s="17"/>
      <c r="NG13" s="17">
        <v>0</v>
      </c>
      <c r="NH13" s="17"/>
      <c r="NI13" s="17"/>
      <c r="NJ13" s="17"/>
      <c r="NK13" s="17">
        <v>0</v>
      </c>
      <c r="NL13" s="17"/>
      <c r="NM13" s="17"/>
      <c r="NN13" s="17"/>
      <c r="NO13" s="17">
        <v>0</v>
      </c>
      <c r="NP13" s="17"/>
      <c r="NQ13" s="17"/>
      <c r="NR13" s="17"/>
      <c r="NS13" s="17">
        <v>0</v>
      </c>
      <c r="NT13" s="17">
        <v>217.4</v>
      </c>
      <c r="NU13" s="17">
        <v>192.23309</v>
      </c>
      <c r="NV13" s="17">
        <v>192.23309</v>
      </c>
      <c r="NW13" s="17">
        <v>25.166910000000001</v>
      </c>
      <c r="NX13" s="17">
        <v>104.2</v>
      </c>
      <c r="NY13" s="17">
        <v>96.405180000000001</v>
      </c>
      <c r="NZ13" s="17">
        <v>96.405180000000001</v>
      </c>
      <c r="OA13" s="17">
        <v>7.7948199999999996</v>
      </c>
      <c r="OB13" s="17">
        <v>0</v>
      </c>
      <c r="OC13" s="17"/>
      <c r="OD13" s="17"/>
      <c r="OE13" s="17">
        <v>0</v>
      </c>
      <c r="OF13" s="17">
        <v>5.9</v>
      </c>
      <c r="OG13" s="17">
        <v>7.99</v>
      </c>
      <c r="OH13" s="17">
        <v>7.99</v>
      </c>
      <c r="OI13" s="17">
        <v>-2.09</v>
      </c>
      <c r="OJ13" s="17">
        <v>0</v>
      </c>
      <c r="OK13" s="17"/>
      <c r="OL13" s="17"/>
      <c r="OM13" s="17">
        <v>0</v>
      </c>
      <c r="ON13" s="17">
        <v>4.5999999999999996</v>
      </c>
      <c r="OO13" s="17">
        <v>11.308</v>
      </c>
      <c r="OP13" s="17">
        <v>11.308</v>
      </c>
      <c r="OQ13" s="17">
        <v>-6.7080000000000002</v>
      </c>
      <c r="OR13" s="17">
        <v>0</v>
      </c>
      <c r="OS13" s="17"/>
      <c r="OT13" s="17"/>
      <c r="OU13" s="17">
        <v>0</v>
      </c>
      <c r="OV13" s="17">
        <v>6.2</v>
      </c>
      <c r="OW13" s="17">
        <v>6</v>
      </c>
      <c r="OX13" s="17">
        <v>6</v>
      </c>
      <c r="OY13" s="17">
        <v>0.2</v>
      </c>
      <c r="OZ13" s="17"/>
      <c r="PA13" s="17"/>
      <c r="PB13" s="17"/>
      <c r="PC13" s="17">
        <v>0</v>
      </c>
      <c r="PD13" s="17">
        <v>0</v>
      </c>
      <c r="PE13" s="17"/>
      <c r="PF13" s="17"/>
      <c r="PG13" s="17">
        <v>0</v>
      </c>
      <c r="PH13" s="17">
        <v>0</v>
      </c>
      <c r="PI13" s="17"/>
      <c r="PJ13" s="17"/>
      <c r="PK13" s="17">
        <v>0</v>
      </c>
      <c r="PL13" s="17">
        <v>0.2</v>
      </c>
      <c r="PM13" s="17"/>
      <c r="PN13" s="17"/>
      <c r="PO13" s="17">
        <v>0.2</v>
      </c>
      <c r="PP13" s="17">
        <v>1.6</v>
      </c>
      <c r="PQ13" s="17">
        <v>1.51</v>
      </c>
      <c r="PR13" s="17">
        <v>1.51</v>
      </c>
      <c r="PS13" s="17">
        <v>0.09</v>
      </c>
      <c r="PT13" s="17">
        <v>1.7</v>
      </c>
      <c r="PU13" s="17">
        <v>1.6</v>
      </c>
      <c r="PV13" s="17">
        <v>1.6</v>
      </c>
      <c r="PW13" s="17">
        <v>0.1</v>
      </c>
      <c r="PX13" s="17">
        <v>20.2</v>
      </c>
      <c r="PY13" s="17">
        <v>19.417480000000001</v>
      </c>
      <c r="PZ13" s="17">
        <v>19.417480000000001</v>
      </c>
      <c r="QA13" s="17">
        <v>0.78251999999999999</v>
      </c>
      <c r="QB13" s="17">
        <v>6.4</v>
      </c>
      <c r="QC13" s="17">
        <v>6.3</v>
      </c>
      <c r="QD13" s="17">
        <v>6.3</v>
      </c>
      <c r="QE13" s="17">
        <v>0.1</v>
      </c>
      <c r="QF13" s="17">
        <v>3.9</v>
      </c>
      <c r="QG13" s="17">
        <v>4</v>
      </c>
      <c r="QH13" s="17">
        <v>4</v>
      </c>
      <c r="QI13" s="17">
        <v>-0.1</v>
      </c>
      <c r="QJ13" s="17">
        <v>3.5</v>
      </c>
      <c r="QK13" s="17">
        <v>3.4</v>
      </c>
      <c r="QL13" s="17">
        <v>3.4</v>
      </c>
      <c r="QM13" s="17">
        <v>0.1</v>
      </c>
      <c r="QN13" s="17">
        <v>16.8</v>
      </c>
      <c r="QO13" s="17">
        <v>17.864080000000001</v>
      </c>
      <c r="QP13" s="17">
        <v>17.864080000000001</v>
      </c>
      <c r="QQ13" s="17">
        <v>-1.0640799999999999</v>
      </c>
      <c r="QR13" s="17">
        <v>0</v>
      </c>
      <c r="QS13" s="17"/>
      <c r="QT13" s="17"/>
      <c r="QU13" s="17">
        <v>0</v>
      </c>
      <c r="QV13" s="17">
        <v>0</v>
      </c>
      <c r="QW13" s="17"/>
      <c r="QX13" s="17"/>
      <c r="QY13" s="17">
        <v>0</v>
      </c>
      <c r="QZ13" s="17">
        <v>1.6</v>
      </c>
      <c r="RA13" s="17">
        <v>1.2809999999999999</v>
      </c>
      <c r="RB13" s="17">
        <v>1.2809999999999999</v>
      </c>
      <c r="RC13" s="17">
        <v>0.31900000000000001</v>
      </c>
      <c r="RD13" s="17">
        <v>0.8</v>
      </c>
      <c r="RE13" s="17">
        <v>4.3810000000000002</v>
      </c>
      <c r="RF13" s="17">
        <v>4.3810000000000002</v>
      </c>
      <c r="RG13" s="17">
        <v>-3.581</v>
      </c>
      <c r="RH13" s="17">
        <v>4.4000000000000004</v>
      </c>
      <c r="RI13" s="17">
        <v>4.2</v>
      </c>
      <c r="RJ13" s="17">
        <v>4.2</v>
      </c>
      <c r="RK13" s="17">
        <v>0.2</v>
      </c>
      <c r="RL13" s="17">
        <v>1.2</v>
      </c>
      <c r="RM13" s="17">
        <v>1.2</v>
      </c>
      <c r="RN13" s="17">
        <v>1.2</v>
      </c>
      <c r="RO13" s="17">
        <v>0</v>
      </c>
      <c r="RP13" s="17">
        <v>2.4</v>
      </c>
      <c r="RQ13" s="17">
        <v>2.4</v>
      </c>
      <c r="RR13" s="17">
        <v>2.4</v>
      </c>
      <c r="RS13" s="17">
        <v>0</v>
      </c>
      <c r="RT13" s="17">
        <v>2.7</v>
      </c>
      <c r="RU13" s="17">
        <v>2.8</v>
      </c>
      <c r="RV13" s="17">
        <v>2.8</v>
      </c>
      <c r="RW13" s="17">
        <v>-0.1</v>
      </c>
      <c r="RX13" s="17">
        <v>0</v>
      </c>
      <c r="RY13" s="17"/>
      <c r="RZ13" s="17"/>
      <c r="SA13" s="17">
        <v>0</v>
      </c>
      <c r="SB13" s="17"/>
      <c r="SC13" s="17"/>
      <c r="SD13" s="17"/>
      <c r="SE13" s="17">
        <v>0</v>
      </c>
      <c r="SF13" s="17">
        <v>0</v>
      </c>
      <c r="SG13" s="17"/>
      <c r="SH13" s="17"/>
      <c r="SI13" s="17">
        <v>0</v>
      </c>
      <c r="SJ13" s="17">
        <v>1.2</v>
      </c>
      <c r="SK13" s="17">
        <v>1</v>
      </c>
      <c r="SL13" s="17">
        <v>1</v>
      </c>
      <c r="SM13" s="17">
        <v>0.2</v>
      </c>
      <c r="SN13" s="17"/>
      <c r="SO13" s="17"/>
      <c r="SP13" s="17">
        <v>0.4</v>
      </c>
      <c r="SQ13" s="17">
        <v>-0.4</v>
      </c>
      <c r="SR13" s="17">
        <v>4</v>
      </c>
      <c r="SS13" s="17">
        <v>4.8</v>
      </c>
      <c r="ST13" s="17">
        <v>4.8</v>
      </c>
      <c r="SU13" s="17">
        <v>-0.8</v>
      </c>
      <c r="SV13" s="17">
        <v>2.5</v>
      </c>
      <c r="SW13" s="17">
        <v>3.4</v>
      </c>
      <c r="SX13" s="17">
        <v>3.4</v>
      </c>
      <c r="SY13" s="17">
        <v>-0.9</v>
      </c>
      <c r="SZ13" s="17">
        <v>3.7</v>
      </c>
      <c r="TA13" s="17">
        <v>3.5</v>
      </c>
      <c r="TB13" s="17">
        <v>3.5</v>
      </c>
      <c r="TC13" s="17">
        <v>0.2</v>
      </c>
      <c r="TD13" s="17">
        <v>5.7</v>
      </c>
      <c r="TE13" s="17">
        <v>5</v>
      </c>
      <c r="TF13" s="17">
        <v>5</v>
      </c>
      <c r="TG13" s="17">
        <v>0.7</v>
      </c>
      <c r="TH13" s="17">
        <v>10</v>
      </c>
      <c r="TI13" s="17">
        <v>10</v>
      </c>
      <c r="TJ13" s="17">
        <v>10</v>
      </c>
      <c r="TK13" s="17">
        <v>0</v>
      </c>
      <c r="TL13" s="17">
        <v>21</v>
      </c>
      <c r="TM13" s="17">
        <v>22.260999999999999</v>
      </c>
      <c r="TN13" s="17">
        <v>22.260999999999999</v>
      </c>
      <c r="TO13" s="17">
        <v>-1.2609999999999999</v>
      </c>
      <c r="TP13" s="17">
        <v>7.7</v>
      </c>
      <c r="TQ13" s="17">
        <v>12.316000000000001</v>
      </c>
      <c r="TR13" s="17">
        <v>12.316000000000001</v>
      </c>
      <c r="TS13" s="17">
        <v>-4.6159999999999997</v>
      </c>
      <c r="TT13" s="17">
        <v>0</v>
      </c>
      <c r="TU13" s="17"/>
      <c r="TV13" s="17"/>
      <c r="TW13" s="17">
        <v>0</v>
      </c>
      <c r="TX13" s="17">
        <v>18</v>
      </c>
      <c r="TY13" s="17">
        <v>18.338999999999999</v>
      </c>
      <c r="TZ13" s="17">
        <v>18.338999999999999</v>
      </c>
      <c r="UA13" s="17">
        <v>-0.33900000000000002</v>
      </c>
      <c r="UB13" s="17">
        <v>6.5</v>
      </c>
      <c r="UC13" s="17">
        <v>38.308</v>
      </c>
      <c r="UD13" s="17">
        <v>38.308</v>
      </c>
      <c r="UE13" s="17">
        <v>-31.808</v>
      </c>
      <c r="UF13" s="17">
        <v>0.2</v>
      </c>
      <c r="UG13" s="17">
        <v>0.371</v>
      </c>
      <c r="UH13" s="17">
        <v>0.371</v>
      </c>
      <c r="UI13" s="17">
        <v>-0.17100000000000001</v>
      </c>
      <c r="UJ13" s="17">
        <v>0</v>
      </c>
      <c r="UK13" s="17">
        <v>0.29099999999999998</v>
      </c>
      <c r="UL13" s="17">
        <v>0.29099999999999998</v>
      </c>
      <c r="UM13" s="17">
        <v>-0.29099999999999998</v>
      </c>
      <c r="UN13" s="17">
        <v>7.7</v>
      </c>
      <c r="UO13" s="17">
        <v>7.5</v>
      </c>
      <c r="UP13" s="17">
        <v>7.5</v>
      </c>
      <c r="UQ13" s="17">
        <v>0.2</v>
      </c>
      <c r="UR13" s="17">
        <v>2.2999999999999998</v>
      </c>
      <c r="US13" s="17">
        <v>2.5</v>
      </c>
      <c r="UT13" s="17">
        <v>2.5</v>
      </c>
      <c r="UU13" s="17">
        <v>-0.2</v>
      </c>
      <c r="UV13" s="17">
        <v>8</v>
      </c>
      <c r="UW13" s="17">
        <v>7.6</v>
      </c>
      <c r="UX13" s="17">
        <v>7.6</v>
      </c>
      <c r="UY13" s="17">
        <v>0.4</v>
      </c>
      <c r="UZ13" s="17">
        <v>3.1</v>
      </c>
      <c r="VA13" s="17">
        <v>3</v>
      </c>
      <c r="VB13" s="17">
        <v>3</v>
      </c>
      <c r="VC13" s="17">
        <v>0.1</v>
      </c>
      <c r="VD13" s="17">
        <v>3.5</v>
      </c>
      <c r="VE13" s="17">
        <v>3</v>
      </c>
      <c r="VF13" s="17">
        <v>3</v>
      </c>
      <c r="VG13" s="17">
        <v>0.5</v>
      </c>
      <c r="VH13" s="17">
        <v>3.5</v>
      </c>
      <c r="VI13" s="17">
        <v>4</v>
      </c>
      <c r="VJ13" s="17">
        <v>4</v>
      </c>
      <c r="VK13" s="17">
        <v>-0.5</v>
      </c>
      <c r="VL13" s="17">
        <v>1.9</v>
      </c>
      <c r="VM13" s="17">
        <v>6.6840000000000002</v>
      </c>
      <c r="VN13" s="17">
        <v>6.6840000000000002</v>
      </c>
      <c r="VO13" s="17">
        <v>-4.7839999999999998</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4</v>
      </c>
      <c r="WH13" s="17">
        <v>4</v>
      </c>
      <c r="WI13" s="17">
        <v>-4</v>
      </c>
      <c r="WJ13" s="17">
        <v>0</v>
      </c>
      <c r="WK13" s="17">
        <v>4</v>
      </c>
      <c r="WL13" s="17">
        <v>4</v>
      </c>
      <c r="WM13" s="17">
        <v>-4</v>
      </c>
      <c r="WN13" s="17">
        <v>0</v>
      </c>
      <c r="WO13" s="17"/>
      <c r="WP13" s="17"/>
      <c r="WQ13" s="17">
        <v>0</v>
      </c>
      <c r="WR13" s="17">
        <v>0</v>
      </c>
      <c r="WS13" s="17"/>
      <c r="WT13" s="17"/>
      <c r="WU13" s="17">
        <v>0</v>
      </c>
      <c r="WV13" s="17">
        <v>7</v>
      </c>
      <c r="WW13" s="17">
        <v>7</v>
      </c>
      <c r="WX13" s="17">
        <v>7</v>
      </c>
      <c r="WY13" s="17">
        <v>0</v>
      </c>
      <c r="WZ13" s="17">
        <v>19.600000000000001</v>
      </c>
      <c r="XA13" s="17">
        <v>18.932040000000001</v>
      </c>
      <c r="XB13" s="17">
        <v>18.932040000000001</v>
      </c>
      <c r="XC13" s="17">
        <v>0.66796</v>
      </c>
      <c r="XD13" s="17">
        <v>9.1999999999999993</v>
      </c>
      <c r="XE13" s="17">
        <v>10.6</v>
      </c>
      <c r="XF13" s="17">
        <v>10.6</v>
      </c>
      <c r="XG13" s="17">
        <v>-1.4</v>
      </c>
      <c r="XH13" s="17"/>
      <c r="XI13" s="17"/>
      <c r="XJ13" s="17"/>
      <c r="XK13" s="17">
        <v>0</v>
      </c>
      <c r="XL13" s="17"/>
      <c r="XM13" s="17"/>
      <c r="XN13" s="17"/>
      <c r="XO13" s="17">
        <v>0</v>
      </c>
      <c r="XP13" s="17">
        <v>14.7</v>
      </c>
      <c r="XQ13" s="17">
        <v>14</v>
      </c>
      <c r="XR13" s="17">
        <v>14</v>
      </c>
      <c r="XS13" s="17">
        <v>0.7</v>
      </c>
      <c r="XT13" s="17">
        <v>17.5</v>
      </c>
      <c r="XU13" s="17">
        <v>17</v>
      </c>
      <c r="XV13" s="17">
        <v>17</v>
      </c>
      <c r="XW13" s="17">
        <v>0.5</v>
      </c>
      <c r="XX13" s="17">
        <v>6.6</v>
      </c>
      <c r="XY13" s="17">
        <v>7.5</v>
      </c>
      <c r="XZ13" s="17">
        <v>7.5</v>
      </c>
      <c r="YA13" s="17">
        <v>-0.9</v>
      </c>
      <c r="YB13" s="17"/>
      <c r="YC13" s="17"/>
      <c r="YD13" s="17"/>
      <c r="YE13" s="17">
        <v>0</v>
      </c>
      <c r="YF13" s="17"/>
      <c r="YG13" s="17"/>
      <c r="YH13" s="17"/>
      <c r="YI13" s="17">
        <v>0</v>
      </c>
      <c r="YJ13" s="17"/>
      <c r="YK13" s="17"/>
      <c r="YL13" s="17"/>
      <c r="YM13" s="17">
        <v>0</v>
      </c>
    </row>
    <row r="14" spans="1:663" ht="24" customHeight="1" x14ac:dyDescent="0.3">
      <c r="A14" s="1"/>
      <c r="B14" s="16" t="s">
        <v>88</v>
      </c>
      <c r="C14" s="16" t="s">
        <v>780</v>
      </c>
      <c r="D14" s="17">
        <v>98.8</v>
      </c>
      <c r="E14" s="17">
        <v>101.60194</v>
      </c>
      <c r="F14" s="17">
        <v>101.60194</v>
      </c>
      <c r="G14" s="17">
        <v>-2.8019400000000001</v>
      </c>
      <c r="H14" s="17">
        <v>632</v>
      </c>
      <c r="I14" s="17">
        <v>644.44883000000004</v>
      </c>
      <c r="J14" s="17">
        <v>644.44883000000004</v>
      </c>
      <c r="K14" s="17">
        <v>-12.448829999999999</v>
      </c>
      <c r="L14" s="17">
        <v>214.6</v>
      </c>
      <c r="M14" s="17">
        <v>209.65065999999999</v>
      </c>
      <c r="N14" s="17">
        <v>209.65065999999999</v>
      </c>
      <c r="O14" s="17">
        <v>4.9493400000000003</v>
      </c>
      <c r="P14" s="17">
        <v>0</v>
      </c>
      <c r="Q14" s="17"/>
      <c r="R14" s="17"/>
      <c r="S14" s="17">
        <v>0</v>
      </c>
      <c r="T14" s="17">
        <v>0</v>
      </c>
      <c r="U14" s="17"/>
      <c r="V14" s="17"/>
      <c r="W14" s="17">
        <v>0</v>
      </c>
      <c r="X14" s="17">
        <v>0</v>
      </c>
      <c r="Y14" s="17"/>
      <c r="Z14" s="17"/>
      <c r="AA14" s="17">
        <v>0</v>
      </c>
      <c r="AB14" s="17">
        <v>75.400000000000006</v>
      </c>
      <c r="AC14" s="17">
        <v>80.822000000000003</v>
      </c>
      <c r="AD14" s="17">
        <v>80.822000000000003</v>
      </c>
      <c r="AE14" s="17">
        <v>-5.4219999999999997</v>
      </c>
      <c r="AF14" s="17">
        <v>26.5</v>
      </c>
      <c r="AG14" s="17"/>
      <c r="AH14" s="17"/>
      <c r="AI14" s="17">
        <v>26.5</v>
      </c>
      <c r="AJ14" s="17">
        <v>0</v>
      </c>
      <c r="AK14" s="17"/>
      <c r="AL14" s="17"/>
      <c r="AM14" s="17">
        <v>0</v>
      </c>
      <c r="AN14" s="17">
        <v>186.7</v>
      </c>
      <c r="AO14" s="17">
        <v>196.22801999999999</v>
      </c>
      <c r="AP14" s="17">
        <v>196.22801999999999</v>
      </c>
      <c r="AQ14" s="17">
        <v>-9.5280199999999997</v>
      </c>
      <c r="AR14" s="17">
        <v>196.6</v>
      </c>
      <c r="AS14" s="17">
        <v>196.22801999999999</v>
      </c>
      <c r="AT14" s="17">
        <v>196.22801999999999</v>
      </c>
      <c r="AU14" s="17">
        <v>0.37197999999999998</v>
      </c>
      <c r="AV14" s="17">
        <v>196.8</v>
      </c>
      <c r="AW14" s="17">
        <v>196.22801999999999</v>
      </c>
      <c r="AX14" s="17">
        <v>196.22801999999999</v>
      </c>
      <c r="AY14" s="17">
        <v>0.57198000000000004</v>
      </c>
      <c r="AZ14" s="17">
        <v>268.8</v>
      </c>
      <c r="BA14" s="17">
        <v>295.22593999999998</v>
      </c>
      <c r="BB14" s="17">
        <v>295.22593999999998</v>
      </c>
      <c r="BC14" s="17">
        <v>-26.425940000000001</v>
      </c>
      <c r="BD14" s="17">
        <v>215.2</v>
      </c>
      <c r="BE14" s="17">
        <v>208.07390000000001</v>
      </c>
      <c r="BF14" s="17">
        <v>208.07390000000001</v>
      </c>
      <c r="BG14" s="17">
        <v>7.1261000000000001</v>
      </c>
      <c r="BH14" s="17">
        <v>110</v>
      </c>
      <c r="BI14" s="17">
        <v>104.34936999999999</v>
      </c>
      <c r="BJ14" s="17">
        <v>104.34936999999999</v>
      </c>
      <c r="BK14" s="17">
        <v>5.6506299999999996</v>
      </c>
      <c r="BL14" s="17">
        <v>173.5</v>
      </c>
      <c r="BM14" s="17">
        <v>106.34081999999999</v>
      </c>
      <c r="BN14" s="17">
        <v>153.25152</v>
      </c>
      <c r="BO14" s="17">
        <v>20.248480000000001</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121.2</v>
      </c>
      <c r="CK14" s="17">
        <v>120.37282</v>
      </c>
      <c r="CL14" s="17">
        <v>120.37282</v>
      </c>
      <c r="CM14" s="17">
        <v>0.82718000000000003</v>
      </c>
      <c r="CN14" s="17">
        <v>7.3</v>
      </c>
      <c r="CO14" s="17">
        <v>5.1333399999999996</v>
      </c>
      <c r="CP14" s="17">
        <v>5.1333399999999996</v>
      </c>
      <c r="CQ14" s="17">
        <v>2.1666599999999998</v>
      </c>
      <c r="CR14" s="17">
        <v>5.2</v>
      </c>
      <c r="CS14" s="17">
        <v>2.8177599999999998</v>
      </c>
      <c r="CT14" s="17">
        <v>2.8177599999999998</v>
      </c>
      <c r="CU14" s="17">
        <v>2.3822399999999999</v>
      </c>
      <c r="CV14" s="17">
        <v>16.8</v>
      </c>
      <c r="CW14" s="17">
        <v>16.79176</v>
      </c>
      <c r="CX14" s="17">
        <v>16.79176</v>
      </c>
      <c r="CY14" s="17">
        <v>8.2400000000000008E-3</v>
      </c>
      <c r="CZ14" s="17">
        <v>7</v>
      </c>
      <c r="DA14" s="17">
        <v>6.8787000000000003</v>
      </c>
      <c r="DB14" s="17">
        <v>6.8787000000000003</v>
      </c>
      <c r="DC14" s="17">
        <v>0.12130000000000001</v>
      </c>
      <c r="DD14" s="17">
        <v>10.4</v>
      </c>
      <c r="DE14" s="17">
        <v>12.77125</v>
      </c>
      <c r="DF14" s="17">
        <v>14.919420000000001</v>
      </c>
      <c r="DG14" s="17">
        <v>-4.5194200000000002</v>
      </c>
      <c r="DH14" s="17">
        <v>49.9</v>
      </c>
      <c r="DI14" s="17">
        <v>50</v>
      </c>
      <c r="DJ14" s="17">
        <v>85.625119999999995</v>
      </c>
      <c r="DK14" s="17">
        <v>-35.725119999999997</v>
      </c>
      <c r="DL14" s="17"/>
      <c r="DM14" s="17"/>
      <c r="DN14" s="17"/>
      <c r="DO14" s="17">
        <v>0</v>
      </c>
      <c r="DP14" s="17"/>
      <c r="DQ14" s="17"/>
      <c r="DR14" s="17"/>
      <c r="DS14" s="17">
        <v>0</v>
      </c>
      <c r="DT14" s="17"/>
      <c r="DU14" s="17"/>
      <c r="DV14" s="17"/>
      <c r="DW14" s="17">
        <v>0</v>
      </c>
      <c r="DX14" s="17"/>
      <c r="DY14" s="17"/>
      <c r="DZ14" s="17"/>
      <c r="EA14" s="17">
        <v>0</v>
      </c>
      <c r="EB14" s="17">
        <v>43.6</v>
      </c>
      <c r="EC14" s="17">
        <v>70.289349999999999</v>
      </c>
      <c r="ED14" s="17">
        <v>72.674539999999993</v>
      </c>
      <c r="EE14" s="17">
        <v>-29.074539999999999</v>
      </c>
      <c r="EF14" s="17">
        <v>111.3</v>
      </c>
      <c r="EG14" s="17"/>
      <c r="EH14" s="17">
        <v>20.618559999999999</v>
      </c>
      <c r="EI14" s="17">
        <v>90.681439999999995</v>
      </c>
      <c r="EJ14" s="17"/>
      <c r="EK14" s="17"/>
      <c r="EL14" s="17"/>
      <c r="EM14" s="17">
        <v>0</v>
      </c>
      <c r="EN14" s="17">
        <v>0</v>
      </c>
      <c r="EO14" s="17"/>
      <c r="EP14" s="17"/>
      <c r="EQ14" s="17">
        <v>0</v>
      </c>
      <c r="ER14" s="17"/>
      <c r="ES14" s="17"/>
      <c r="ET14" s="17"/>
      <c r="EU14" s="17">
        <v>0</v>
      </c>
      <c r="EV14" s="17">
        <v>6.4</v>
      </c>
      <c r="EW14" s="17">
        <v>6.39</v>
      </c>
      <c r="EX14" s="17">
        <v>6.39</v>
      </c>
      <c r="EY14" s="17">
        <v>0.01</v>
      </c>
      <c r="EZ14" s="17">
        <v>0</v>
      </c>
      <c r="FA14" s="17"/>
      <c r="FB14" s="17"/>
      <c r="FC14" s="17">
        <v>0</v>
      </c>
      <c r="FD14" s="17">
        <v>26.9</v>
      </c>
      <c r="FE14" s="17">
        <v>30.79102</v>
      </c>
      <c r="FF14" s="17">
        <v>30.79102</v>
      </c>
      <c r="FG14" s="17">
        <v>-3.8910200000000001</v>
      </c>
      <c r="FH14" s="17">
        <v>0</v>
      </c>
      <c r="FI14" s="17"/>
      <c r="FJ14" s="17"/>
      <c r="FK14" s="17">
        <v>0</v>
      </c>
      <c r="FL14" s="17">
        <v>18.899999999999999</v>
      </c>
      <c r="FM14" s="17">
        <v>19.875699999999998</v>
      </c>
      <c r="FN14" s="17">
        <v>19.875699999999998</v>
      </c>
      <c r="FO14" s="17">
        <v>-0.97570000000000001</v>
      </c>
      <c r="FP14" s="17">
        <v>18.2</v>
      </c>
      <c r="FQ14" s="17">
        <v>17.91338</v>
      </c>
      <c r="FR14" s="17">
        <v>17.91338</v>
      </c>
      <c r="FS14" s="17">
        <v>0.28661999999999999</v>
      </c>
      <c r="FT14" s="17">
        <v>11.4</v>
      </c>
      <c r="FU14" s="17">
        <v>10.19417</v>
      </c>
      <c r="FV14" s="17">
        <v>10.19417</v>
      </c>
      <c r="FW14" s="17">
        <v>1.20583</v>
      </c>
      <c r="FX14" s="17">
        <v>65.599999999999994</v>
      </c>
      <c r="FY14" s="17">
        <v>65.776229999999998</v>
      </c>
      <c r="FZ14" s="17">
        <v>65.776229999999998</v>
      </c>
      <c r="GA14" s="17">
        <v>-0.17623</v>
      </c>
      <c r="GB14" s="17">
        <v>183.9</v>
      </c>
      <c r="GC14" s="17">
        <v>184.91498000000001</v>
      </c>
      <c r="GD14" s="17">
        <v>184.91498000000001</v>
      </c>
      <c r="GE14" s="17">
        <v>-1.01498</v>
      </c>
      <c r="GF14" s="17">
        <v>184.1</v>
      </c>
      <c r="GG14" s="17">
        <v>184.91498000000001</v>
      </c>
      <c r="GH14" s="17">
        <v>184.91498000000001</v>
      </c>
      <c r="GI14" s="17">
        <v>-0.81498000000000004</v>
      </c>
      <c r="GJ14" s="17">
        <v>184.4</v>
      </c>
      <c r="GK14" s="17">
        <v>185.47028</v>
      </c>
      <c r="GL14" s="17">
        <v>185.47028</v>
      </c>
      <c r="GM14" s="17">
        <v>-1.0702799999999999</v>
      </c>
      <c r="GN14" s="17">
        <v>66.7</v>
      </c>
      <c r="GO14" s="17">
        <v>65.908339999999995</v>
      </c>
      <c r="GP14" s="17">
        <v>36.733690000000003</v>
      </c>
      <c r="GQ14" s="17">
        <v>29.96631</v>
      </c>
      <c r="GR14" s="17">
        <v>6.1</v>
      </c>
      <c r="GS14" s="17">
        <v>4.6954900000000004</v>
      </c>
      <c r="GT14" s="17">
        <v>4.6954900000000004</v>
      </c>
      <c r="GU14" s="17">
        <v>1.4045099999999999</v>
      </c>
      <c r="GV14" s="17">
        <v>3</v>
      </c>
      <c r="GW14" s="17">
        <v>4.9260099999999998</v>
      </c>
      <c r="GX14" s="17">
        <v>4.9260099999999998</v>
      </c>
      <c r="GY14" s="17">
        <v>-1.92601</v>
      </c>
      <c r="GZ14" s="17">
        <v>12.4</v>
      </c>
      <c r="HA14" s="17">
        <v>12</v>
      </c>
      <c r="HB14" s="17">
        <v>12</v>
      </c>
      <c r="HC14" s="17">
        <v>0.4</v>
      </c>
      <c r="HD14" s="17">
        <v>30.5</v>
      </c>
      <c r="HE14" s="17">
        <v>32.627180000000003</v>
      </c>
      <c r="HF14" s="17">
        <v>32.627180000000003</v>
      </c>
      <c r="HG14" s="17">
        <v>-2.1271800000000001</v>
      </c>
      <c r="HH14" s="17">
        <v>2.2000000000000002</v>
      </c>
      <c r="HI14" s="17">
        <v>1.97359</v>
      </c>
      <c r="HJ14" s="17">
        <v>1.97359</v>
      </c>
      <c r="HK14" s="17">
        <v>0.22641</v>
      </c>
      <c r="HL14" s="17">
        <v>0</v>
      </c>
      <c r="HM14" s="17"/>
      <c r="HN14" s="17"/>
      <c r="HO14" s="17">
        <v>0</v>
      </c>
      <c r="HP14" s="17">
        <v>50.3</v>
      </c>
      <c r="HQ14" s="17">
        <v>50</v>
      </c>
      <c r="HR14" s="17">
        <v>50</v>
      </c>
      <c r="HS14" s="17">
        <v>0.3</v>
      </c>
      <c r="HT14" s="17"/>
      <c r="HU14" s="17"/>
      <c r="HV14" s="17"/>
      <c r="HW14" s="17">
        <v>0</v>
      </c>
      <c r="HX14" s="17"/>
      <c r="HY14" s="17"/>
      <c r="HZ14" s="17"/>
      <c r="IA14" s="17">
        <v>0</v>
      </c>
      <c r="IB14" s="17">
        <v>0</v>
      </c>
      <c r="IC14" s="17"/>
      <c r="ID14" s="17"/>
      <c r="IE14" s="17">
        <v>0</v>
      </c>
      <c r="IF14" s="17">
        <v>24.8</v>
      </c>
      <c r="IG14" s="17">
        <v>25.773199999999999</v>
      </c>
      <c r="IH14" s="17">
        <v>25.773199999999999</v>
      </c>
      <c r="II14" s="17">
        <v>-0.97319999999999995</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47.3</v>
      </c>
      <c r="JE14" s="17">
        <v>51.992640000000002</v>
      </c>
      <c r="JF14" s="17">
        <v>16.49485</v>
      </c>
      <c r="JG14" s="17">
        <v>30.805150000000001</v>
      </c>
      <c r="JH14" s="17">
        <v>177.3</v>
      </c>
      <c r="JI14" s="17">
        <v>185.31671</v>
      </c>
      <c r="JJ14" s="17">
        <v>185.31671</v>
      </c>
      <c r="JK14" s="17">
        <v>-8.0167099999999998</v>
      </c>
      <c r="JL14" s="17">
        <v>174.9</v>
      </c>
      <c r="JM14" s="17">
        <v>185.31671</v>
      </c>
      <c r="JN14" s="17">
        <v>185.31671</v>
      </c>
      <c r="JO14" s="17">
        <v>-10.41671</v>
      </c>
      <c r="JP14" s="17">
        <v>209.3</v>
      </c>
      <c r="JQ14" s="17">
        <v>185.31671</v>
      </c>
      <c r="JR14" s="17">
        <v>185.31671</v>
      </c>
      <c r="JS14" s="17">
        <v>23.98329</v>
      </c>
      <c r="JT14" s="17">
        <v>275.2</v>
      </c>
      <c r="JU14" s="17">
        <v>278.80982999999998</v>
      </c>
      <c r="JV14" s="17">
        <v>278.80982999999998</v>
      </c>
      <c r="JW14" s="17">
        <v>-3.6098300000000001</v>
      </c>
      <c r="JX14" s="17">
        <v>75.8</v>
      </c>
      <c r="JY14" s="17">
        <v>73.590999999999994</v>
      </c>
      <c r="JZ14" s="17">
        <v>73.590999999999994</v>
      </c>
      <c r="KA14" s="17">
        <v>2.2090000000000001</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v>0</v>
      </c>
      <c r="LA14" s="17"/>
      <c r="LB14" s="17"/>
      <c r="LC14" s="17">
        <v>0</v>
      </c>
      <c r="LD14" s="17">
        <v>0.7</v>
      </c>
      <c r="LE14" s="17">
        <v>0.70623000000000002</v>
      </c>
      <c r="LF14" s="17">
        <v>0.70623000000000002</v>
      </c>
      <c r="LG14" s="17">
        <v>-6.2300000000000003E-3</v>
      </c>
      <c r="LH14" s="17">
        <v>41.3</v>
      </c>
      <c r="LI14" s="17">
        <v>20.618559999999999</v>
      </c>
      <c r="LJ14" s="17"/>
      <c r="LK14" s="17">
        <v>41.3</v>
      </c>
      <c r="LL14" s="17">
        <v>85.9</v>
      </c>
      <c r="LM14" s="17">
        <v>82.178799999999995</v>
      </c>
      <c r="LN14" s="17">
        <v>86.984579999999994</v>
      </c>
      <c r="LO14" s="17">
        <v>-1.0845800000000001</v>
      </c>
      <c r="LP14" s="17">
        <v>63.2</v>
      </c>
      <c r="LQ14" s="17">
        <v>67.133979999999994</v>
      </c>
      <c r="LR14" s="17">
        <v>67.133979999999994</v>
      </c>
      <c r="LS14" s="17">
        <v>-3.93398</v>
      </c>
      <c r="LT14" s="17">
        <v>67.900000000000006</v>
      </c>
      <c r="LU14" s="17">
        <v>68.319999999999993</v>
      </c>
      <c r="LV14" s="17">
        <v>68.319999999999993</v>
      </c>
      <c r="LW14" s="17">
        <v>-0.42</v>
      </c>
      <c r="LX14" s="17">
        <v>29.8</v>
      </c>
      <c r="LY14" s="17">
        <v>28.273790000000002</v>
      </c>
      <c r="LZ14" s="17">
        <v>28.273790000000002</v>
      </c>
      <c r="MA14" s="17">
        <v>1.5262100000000001</v>
      </c>
      <c r="MB14" s="17">
        <v>0</v>
      </c>
      <c r="MC14" s="17"/>
      <c r="MD14" s="17"/>
      <c r="ME14" s="17">
        <v>0</v>
      </c>
      <c r="MF14" s="17">
        <v>0</v>
      </c>
      <c r="MG14" s="17"/>
      <c r="MH14" s="17"/>
      <c r="MI14" s="17">
        <v>0</v>
      </c>
      <c r="MJ14" s="17">
        <v>0</v>
      </c>
      <c r="MK14" s="17"/>
      <c r="ML14" s="17"/>
      <c r="MM14" s="17">
        <v>0</v>
      </c>
      <c r="MN14" s="17">
        <v>146</v>
      </c>
      <c r="MO14" s="17">
        <v>151.08886000000001</v>
      </c>
      <c r="MP14" s="17">
        <v>151.08886000000001</v>
      </c>
      <c r="MQ14" s="17">
        <v>-5.0888600000000004</v>
      </c>
      <c r="MR14" s="17">
        <v>148.30000000000001</v>
      </c>
      <c r="MS14" s="17">
        <v>151.08886000000001</v>
      </c>
      <c r="MT14" s="17">
        <v>151.08886000000001</v>
      </c>
      <c r="MU14" s="17">
        <v>-2.7888600000000001</v>
      </c>
      <c r="MV14" s="17">
        <v>170.3</v>
      </c>
      <c r="MW14" s="17">
        <v>151.54257999999999</v>
      </c>
      <c r="MX14" s="17">
        <v>151.54257999999999</v>
      </c>
      <c r="MY14" s="17">
        <v>18.75742</v>
      </c>
      <c r="MZ14" s="17">
        <v>191.2</v>
      </c>
      <c r="NA14" s="17">
        <v>185.62738999999999</v>
      </c>
      <c r="NB14" s="17">
        <v>185.62738999999999</v>
      </c>
      <c r="NC14" s="17">
        <v>5.5726100000000001</v>
      </c>
      <c r="ND14" s="17"/>
      <c r="NE14" s="17"/>
      <c r="NF14" s="17"/>
      <c r="NG14" s="17">
        <v>0</v>
      </c>
      <c r="NH14" s="17"/>
      <c r="NI14" s="17"/>
      <c r="NJ14" s="17"/>
      <c r="NK14" s="17">
        <v>0</v>
      </c>
      <c r="NL14" s="17"/>
      <c r="NM14" s="17"/>
      <c r="NN14" s="17"/>
      <c r="NO14" s="17">
        <v>0</v>
      </c>
      <c r="NP14" s="17"/>
      <c r="NQ14" s="17"/>
      <c r="NR14" s="17"/>
      <c r="NS14" s="17">
        <v>0</v>
      </c>
      <c r="NT14" s="17">
        <v>217.4</v>
      </c>
      <c r="NU14" s="17">
        <v>192.23309</v>
      </c>
      <c r="NV14" s="17">
        <v>192.23309</v>
      </c>
      <c r="NW14" s="17">
        <v>25.166910000000001</v>
      </c>
      <c r="NX14" s="17">
        <v>104.2</v>
      </c>
      <c r="NY14" s="17">
        <v>96.405180000000001</v>
      </c>
      <c r="NZ14" s="17">
        <v>96.405180000000001</v>
      </c>
      <c r="OA14" s="17">
        <v>7.7948199999999996</v>
      </c>
      <c r="OB14" s="17">
        <v>0</v>
      </c>
      <c r="OC14" s="17"/>
      <c r="OD14" s="17"/>
      <c r="OE14" s="17">
        <v>0</v>
      </c>
      <c r="OF14" s="17">
        <v>8</v>
      </c>
      <c r="OG14" s="17">
        <v>8.02</v>
      </c>
      <c r="OH14" s="17">
        <v>8.02</v>
      </c>
      <c r="OI14" s="17">
        <v>-0.02</v>
      </c>
      <c r="OJ14" s="17">
        <v>0</v>
      </c>
      <c r="OK14" s="17"/>
      <c r="OL14" s="17"/>
      <c r="OM14" s="17">
        <v>0</v>
      </c>
      <c r="ON14" s="17">
        <v>7.8</v>
      </c>
      <c r="OO14" s="17">
        <v>10.920999999999999</v>
      </c>
      <c r="OP14" s="17">
        <v>10.920999999999999</v>
      </c>
      <c r="OQ14" s="17">
        <v>-3.121</v>
      </c>
      <c r="OR14" s="17">
        <v>0</v>
      </c>
      <c r="OS14" s="17"/>
      <c r="OT14" s="17"/>
      <c r="OU14" s="17">
        <v>0</v>
      </c>
      <c r="OV14" s="17">
        <v>6.3</v>
      </c>
      <c r="OW14" s="17">
        <v>6</v>
      </c>
      <c r="OX14" s="17">
        <v>6</v>
      </c>
      <c r="OY14" s="17">
        <v>0.3</v>
      </c>
      <c r="OZ14" s="17"/>
      <c r="PA14" s="17"/>
      <c r="PB14" s="17"/>
      <c r="PC14" s="17">
        <v>0</v>
      </c>
      <c r="PD14" s="17">
        <v>0</v>
      </c>
      <c r="PE14" s="17"/>
      <c r="PF14" s="17"/>
      <c r="PG14" s="17">
        <v>0</v>
      </c>
      <c r="PH14" s="17">
        <v>0</v>
      </c>
      <c r="PI14" s="17"/>
      <c r="PJ14" s="17"/>
      <c r="PK14" s="17">
        <v>0</v>
      </c>
      <c r="PL14" s="17">
        <v>0.2</v>
      </c>
      <c r="PM14" s="17"/>
      <c r="PN14" s="17"/>
      <c r="PO14" s="17">
        <v>0.2</v>
      </c>
      <c r="PP14" s="17">
        <v>1.6</v>
      </c>
      <c r="PQ14" s="17">
        <v>1.51</v>
      </c>
      <c r="PR14" s="17">
        <v>1.51</v>
      </c>
      <c r="PS14" s="17">
        <v>0.09</v>
      </c>
      <c r="PT14" s="17">
        <v>1.7</v>
      </c>
      <c r="PU14" s="17">
        <v>1.6</v>
      </c>
      <c r="PV14" s="17">
        <v>1.6</v>
      </c>
      <c r="PW14" s="17">
        <v>0.1</v>
      </c>
      <c r="PX14" s="17">
        <v>20.399999999999999</v>
      </c>
      <c r="PY14" s="17">
        <v>19.417480000000001</v>
      </c>
      <c r="PZ14" s="17">
        <v>19.417480000000001</v>
      </c>
      <c r="QA14" s="17">
        <v>0.98251999999999995</v>
      </c>
      <c r="QB14" s="17">
        <v>6.4</v>
      </c>
      <c r="QC14" s="17">
        <v>6.3</v>
      </c>
      <c r="QD14" s="17">
        <v>6.3</v>
      </c>
      <c r="QE14" s="17">
        <v>0.1</v>
      </c>
      <c r="QF14" s="17">
        <v>3.9</v>
      </c>
      <c r="QG14" s="17">
        <v>4</v>
      </c>
      <c r="QH14" s="17">
        <v>4</v>
      </c>
      <c r="QI14" s="17">
        <v>-0.1</v>
      </c>
      <c r="QJ14" s="17">
        <v>3.5</v>
      </c>
      <c r="QK14" s="17">
        <v>3.4</v>
      </c>
      <c r="QL14" s="17">
        <v>3.4</v>
      </c>
      <c r="QM14" s="17">
        <v>0.1</v>
      </c>
      <c r="QN14" s="17">
        <v>16.8</v>
      </c>
      <c r="QO14" s="17">
        <v>17.864080000000001</v>
      </c>
      <c r="QP14" s="17">
        <v>17.864080000000001</v>
      </c>
      <c r="QQ14" s="17">
        <v>-1.0640799999999999</v>
      </c>
      <c r="QR14" s="17">
        <v>0</v>
      </c>
      <c r="QS14" s="17"/>
      <c r="QT14" s="17"/>
      <c r="QU14" s="17">
        <v>0</v>
      </c>
      <c r="QV14" s="17">
        <v>0</v>
      </c>
      <c r="QW14" s="17"/>
      <c r="QX14" s="17"/>
      <c r="QY14" s="17">
        <v>0</v>
      </c>
      <c r="QZ14" s="17">
        <v>1.2</v>
      </c>
      <c r="RA14" s="17">
        <v>1.1919999999999999</v>
      </c>
      <c r="RB14" s="17">
        <v>1.1919999999999999</v>
      </c>
      <c r="RC14" s="17">
        <v>8.0000000000000002E-3</v>
      </c>
      <c r="RD14" s="17">
        <v>3.7</v>
      </c>
      <c r="RE14" s="17">
        <v>4.0579999999999998</v>
      </c>
      <c r="RF14" s="17">
        <v>4.0579999999999998</v>
      </c>
      <c r="RG14" s="17">
        <v>-0.35799999999999998</v>
      </c>
      <c r="RH14" s="17">
        <v>4.4000000000000004</v>
      </c>
      <c r="RI14" s="17">
        <v>4.2</v>
      </c>
      <c r="RJ14" s="17">
        <v>4.2</v>
      </c>
      <c r="RK14" s="17">
        <v>0.2</v>
      </c>
      <c r="RL14" s="17">
        <v>1.2</v>
      </c>
      <c r="RM14" s="17">
        <v>1.2</v>
      </c>
      <c r="RN14" s="17">
        <v>1.2</v>
      </c>
      <c r="RO14" s="17">
        <v>0</v>
      </c>
      <c r="RP14" s="17">
        <v>2.4</v>
      </c>
      <c r="RQ14" s="17">
        <v>2.4</v>
      </c>
      <c r="RR14" s="17">
        <v>2.4</v>
      </c>
      <c r="RS14" s="17">
        <v>0</v>
      </c>
      <c r="RT14" s="17">
        <v>2.7</v>
      </c>
      <c r="RU14" s="17">
        <v>2.8</v>
      </c>
      <c r="RV14" s="17">
        <v>2.8</v>
      </c>
      <c r="RW14" s="17">
        <v>-0.1</v>
      </c>
      <c r="RX14" s="17">
        <v>0</v>
      </c>
      <c r="RY14" s="17"/>
      <c r="RZ14" s="17"/>
      <c r="SA14" s="17">
        <v>0</v>
      </c>
      <c r="SB14" s="17"/>
      <c r="SC14" s="17"/>
      <c r="SD14" s="17"/>
      <c r="SE14" s="17">
        <v>0</v>
      </c>
      <c r="SF14" s="17">
        <v>0</v>
      </c>
      <c r="SG14" s="17"/>
      <c r="SH14" s="17"/>
      <c r="SI14" s="17">
        <v>0</v>
      </c>
      <c r="SJ14" s="17">
        <v>1.2</v>
      </c>
      <c r="SK14" s="17">
        <v>1</v>
      </c>
      <c r="SL14" s="17">
        <v>1</v>
      </c>
      <c r="SM14" s="17">
        <v>0.2</v>
      </c>
      <c r="SN14" s="17"/>
      <c r="SO14" s="17"/>
      <c r="SP14" s="17">
        <v>0.4</v>
      </c>
      <c r="SQ14" s="17">
        <v>-0.4</v>
      </c>
      <c r="SR14" s="17">
        <v>4</v>
      </c>
      <c r="SS14" s="17">
        <v>4.8</v>
      </c>
      <c r="ST14" s="17">
        <v>4.8</v>
      </c>
      <c r="SU14" s="17">
        <v>-0.8</v>
      </c>
      <c r="SV14" s="17">
        <v>2.5</v>
      </c>
      <c r="SW14" s="17">
        <v>3.4</v>
      </c>
      <c r="SX14" s="17">
        <v>3.4</v>
      </c>
      <c r="SY14" s="17">
        <v>-0.9</v>
      </c>
      <c r="SZ14" s="17">
        <v>3.6</v>
      </c>
      <c r="TA14" s="17">
        <v>3.5</v>
      </c>
      <c r="TB14" s="17">
        <v>3.5</v>
      </c>
      <c r="TC14" s="17">
        <v>0.1</v>
      </c>
      <c r="TD14" s="17">
        <v>5.6</v>
      </c>
      <c r="TE14" s="17">
        <v>5</v>
      </c>
      <c r="TF14" s="17">
        <v>5</v>
      </c>
      <c r="TG14" s="17">
        <v>0.6</v>
      </c>
      <c r="TH14" s="17">
        <v>9.9</v>
      </c>
      <c r="TI14" s="17">
        <v>10</v>
      </c>
      <c r="TJ14" s="17">
        <v>10</v>
      </c>
      <c r="TK14" s="17">
        <v>-0.1</v>
      </c>
      <c r="TL14" s="17">
        <v>19.2</v>
      </c>
      <c r="TM14" s="17">
        <v>23.024000000000001</v>
      </c>
      <c r="TN14" s="17">
        <v>23.024000000000001</v>
      </c>
      <c r="TO14" s="17">
        <v>-3.8239999999999998</v>
      </c>
      <c r="TP14" s="17">
        <v>7.2</v>
      </c>
      <c r="TQ14" s="17">
        <v>11.629</v>
      </c>
      <c r="TR14" s="17">
        <v>11.629</v>
      </c>
      <c r="TS14" s="17">
        <v>-4.4290000000000003</v>
      </c>
      <c r="TT14" s="17">
        <v>0</v>
      </c>
      <c r="TU14" s="17"/>
      <c r="TV14" s="17"/>
      <c r="TW14" s="17">
        <v>0</v>
      </c>
      <c r="TX14" s="17">
        <v>18.100000000000001</v>
      </c>
      <c r="TY14" s="17">
        <v>18.02</v>
      </c>
      <c r="TZ14" s="17">
        <v>18.02</v>
      </c>
      <c r="UA14" s="17">
        <v>0.08</v>
      </c>
      <c r="UB14" s="17">
        <v>10.5</v>
      </c>
      <c r="UC14" s="17">
        <v>37.162999999999997</v>
      </c>
      <c r="UD14" s="17">
        <v>37.162999999999997</v>
      </c>
      <c r="UE14" s="17">
        <v>-26.663</v>
      </c>
      <c r="UF14" s="17">
        <v>0.3</v>
      </c>
      <c r="UG14" s="17">
        <v>0.36</v>
      </c>
      <c r="UH14" s="17">
        <v>0.36</v>
      </c>
      <c r="UI14" s="17">
        <v>-0.06</v>
      </c>
      <c r="UJ14" s="17">
        <v>0</v>
      </c>
      <c r="UK14" s="17">
        <v>0.28799999999999998</v>
      </c>
      <c r="UL14" s="17">
        <v>0.28799999999999998</v>
      </c>
      <c r="UM14" s="17">
        <v>-0.28799999999999998</v>
      </c>
      <c r="UN14" s="17">
        <v>7.7</v>
      </c>
      <c r="UO14" s="17">
        <v>7.5</v>
      </c>
      <c r="UP14" s="17">
        <v>7.5</v>
      </c>
      <c r="UQ14" s="17">
        <v>0.2</v>
      </c>
      <c r="UR14" s="17">
        <v>2.2999999999999998</v>
      </c>
      <c r="US14" s="17">
        <v>2.5</v>
      </c>
      <c r="UT14" s="17">
        <v>2.5</v>
      </c>
      <c r="UU14" s="17">
        <v>-0.2</v>
      </c>
      <c r="UV14" s="17">
        <v>8</v>
      </c>
      <c r="UW14" s="17">
        <v>7.6</v>
      </c>
      <c r="UX14" s="17">
        <v>7.6</v>
      </c>
      <c r="UY14" s="17">
        <v>0.4</v>
      </c>
      <c r="UZ14" s="17">
        <v>3.1</v>
      </c>
      <c r="VA14" s="17">
        <v>3</v>
      </c>
      <c r="VB14" s="17">
        <v>3</v>
      </c>
      <c r="VC14" s="17">
        <v>0.1</v>
      </c>
      <c r="VD14" s="17">
        <v>3.5</v>
      </c>
      <c r="VE14" s="17">
        <v>3</v>
      </c>
      <c r="VF14" s="17">
        <v>3</v>
      </c>
      <c r="VG14" s="17">
        <v>0.5</v>
      </c>
      <c r="VH14" s="17">
        <v>3.7</v>
      </c>
      <c r="VI14" s="17">
        <v>4</v>
      </c>
      <c r="VJ14" s="17">
        <v>4</v>
      </c>
      <c r="VK14" s="17">
        <v>-0.3</v>
      </c>
      <c r="VL14" s="17">
        <v>3.3</v>
      </c>
      <c r="VM14" s="17">
        <v>6.3959999999999999</v>
      </c>
      <c r="VN14" s="17">
        <v>6.3959999999999999</v>
      </c>
      <c r="VO14" s="17">
        <v>-3.0960000000000001</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3</v>
      </c>
      <c r="WH14" s="17">
        <v>3</v>
      </c>
      <c r="WI14" s="17">
        <v>-3</v>
      </c>
      <c r="WJ14" s="17">
        <v>0</v>
      </c>
      <c r="WK14" s="17">
        <v>4</v>
      </c>
      <c r="WL14" s="17">
        <v>4</v>
      </c>
      <c r="WM14" s="17">
        <v>-4</v>
      </c>
      <c r="WN14" s="17">
        <v>0</v>
      </c>
      <c r="WO14" s="17"/>
      <c r="WP14" s="17"/>
      <c r="WQ14" s="17">
        <v>0</v>
      </c>
      <c r="WR14" s="17">
        <v>0</v>
      </c>
      <c r="WS14" s="17"/>
      <c r="WT14" s="17"/>
      <c r="WU14" s="17">
        <v>0</v>
      </c>
      <c r="WV14" s="17">
        <v>7</v>
      </c>
      <c r="WW14" s="17">
        <v>7</v>
      </c>
      <c r="WX14" s="17">
        <v>7</v>
      </c>
      <c r="WY14" s="17">
        <v>0</v>
      </c>
      <c r="WZ14" s="17">
        <v>19.7</v>
      </c>
      <c r="XA14" s="17">
        <v>18.932040000000001</v>
      </c>
      <c r="XB14" s="17">
        <v>18.932040000000001</v>
      </c>
      <c r="XC14" s="17">
        <v>0.76795999999999998</v>
      </c>
      <c r="XD14" s="17">
        <v>9</v>
      </c>
      <c r="XE14" s="17">
        <v>10.6</v>
      </c>
      <c r="XF14" s="17">
        <v>10.6</v>
      </c>
      <c r="XG14" s="17">
        <v>-1.6</v>
      </c>
      <c r="XH14" s="17"/>
      <c r="XI14" s="17"/>
      <c r="XJ14" s="17"/>
      <c r="XK14" s="17">
        <v>0</v>
      </c>
      <c r="XL14" s="17"/>
      <c r="XM14" s="17"/>
      <c r="XN14" s="17"/>
      <c r="XO14" s="17">
        <v>0</v>
      </c>
      <c r="XP14" s="17">
        <v>14.9</v>
      </c>
      <c r="XQ14" s="17">
        <v>14</v>
      </c>
      <c r="XR14" s="17">
        <v>14</v>
      </c>
      <c r="XS14" s="17">
        <v>0.9</v>
      </c>
      <c r="XT14" s="17">
        <v>17.5</v>
      </c>
      <c r="XU14" s="17">
        <v>17</v>
      </c>
      <c r="XV14" s="17">
        <v>17</v>
      </c>
      <c r="XW14" s="17">
        <v>0.5</v>
      </c>
      <c r="XX14" s="17">
        <v>6.9</v>
      </c>
      <c r="XY14" s="17">
        <v>7.5</v>
      </c>
      <c r="XZ14" s="17">
        <v>7.5</v>
      </c>
      <c r="YA14" s="17">
        <v>-0.6</v>
      </c>
      <c r="YB14" s="17"/>
      <c r="YC14" s="17"/>
      <c r="YD14" s="17"/>
      <c r="YE14" s="17">
        <v>0</v>
      </c>
      <c r="YF14" s="17"/>
      <c r="YG14" s="17"/>
      <c r="YH14" s="17"/>
      <c r="YI14" s="17">
        <v>0</v>
      </c>
      <c r="YJ14" s="17"/>
      <c r="YK14" s="17"/>
      <c r="YL14" s="17"/>
      <c r="YM14" s="17">
        <v>0</v>
      </c>
    </row>
    <row r="15" spans="1:663" ht="24" customHeight="1" x14ac:dyDescent="0.3">
      <c r="A15" s="1"/>
      <c r="B15" s="16" t="s">
        <v>88</v>
      </c>
      <c r="C15" s="16" t="s">
        <v>781</v>
      </c>
      <c r="D15" s="17">
        <v>99</v>
      </c>
      <c r="E15" s="17">
        <v>101.60194</v>
      </c>
      <c r="F15" s="17">
        <v>101.60194</v>
      </c>
      <c r="G15" s="17">
        <v>-2.6019399999999999</v>
      </c>
      <c r="H15" s="17">
        <v>638.4</v>
      </c>
      <c r="I15" s="17">
        <v>644.44883000000004</v>
      </c>
      <c r="J15" s="17">
        <v>644.44883000000004</v>
      </c>
      <c r="K15" s="17">
        <v>-6.0488299999999997</v>
      </c>
      <c r="L15" s="17">
        <v>215.8</v>
      </c>
      <c r="M15" s="17">
        <v>209.65065999999999</v>
      </c>
      <c r="N15" s="17">
        <v>209.65065999999999</v>
      </c>
      <c r="O15" s="17">
        <v>6.1493399999999996</v>
      </c>
      <c r="P15" s="17">
        <v>0</v>
      </c>
      <c r="Q15" s="17"/>
      <c r="R15" s="17"/>
      <c r="S15" s="17">
        <v>0</v>
      </c>
      <c r="T15" s="17">
        <v>0</v>
      </c>
      <c r="U15" s="17"/>
      <c r="V15" s="17"/>
      <c r="W15" s="17">
        <v>0</v>
      </c>
      <c r="X15" s="17">
        <v>0</v>
      </c>
      <c r="Y15" s="17"/>
      <c r="Z15" s="17"/>
      <c r="AA15" s="17">
        <v>0</v>
      </c>
      <c r="AB15" s="17">
        <v>74.2</v>
      </c>
      <c r="AC15" s="17">
        <v>80.822000000000003</v>
      </c>
      <c r="AD15" s="17">
        <v>80.822000000000003</v>
      </c>
      <c r="AE15" s="17">
        <v>-6.6219999999999999</v>
      </c>
      <c r="AF15" s="17">
        <v>27.1</v>
      </c>
      <c r="AG15" s="17"/>
      <c r="AH15" s="17"/>
      <c r="AI15" s="17">
        <v>27.1</v>
      </c>
      <c r="AJ15" s="17">
        <v>0</v>
      </c>
      <c r="AK15" s="17"/>
      <c r="AL15" s="17"/>
      <c r="AM15" s="17">
        <v>0</v>
      </c>
      <c r="AN15" s="17">
        <v>187.1</v>
      </c>
      <c r="AO15" s="17">
        <v>196.22801999999999</v>
      </c>
      <c r="AP15" s="17">
        <v>196.22801999999999</v>
      </c>
      <c r="AQ15" s="17">
        <v>-9.1280199999999994</v>
      </c>
      <c r="AR15" s="17">
        <v>194.4</v>
      </c>
      <c r="AS15" s="17">
        <v>196.22801999999999</v>
      </c>
      <c r="AT15" s="17">
        <v>196.22801999999999</v>
      </c>
      <c r="AU15" s="17">
        <v>-1.82802</v>
      </c>
      <c r="AV15" s="17">
        <v>195.6</v>
      </c>
      <c r="AW15" s="17">
        <v>196.22801999999999</v>
      </c>
      <c r="AX15" s="17">
        <v>196.22801999999999</v>
      </c>
      <c r="AY15" s="17">
        <v>-0.62802000000000002</v>
      </c>
      <c r="AZ15" s="17">
        <v>268.7</v>
      </c>
      <c r="BA15" s="17">
        <v>295.22593999999998</v>
      </c>
      <c r="BB15" s="17">
        <v>295.22593999999998</v>
      </c>
      <c r="BC15" s="17">
        <v>-26.525939999999999</v>
      </c>
      <c r="BD15" s="17">
        <v>215.8</v>
      </c>
      <c r="BE15" s="17">
        <v>208.07390000000001</v>
      </c>
      <c r="BF15" s="17">
        <v>208.07390000000001</v>
      </c>
      <c r="BG15" s="17">
        <v>7.7260999999999997</v>
      </c>
      <c r="BH15" s="17">
        <v>110.3</v>
      </c>
      <c r="BI15" s="17">
        <v>104.34936999999999</v>
      </c>
      <c r="BJ15" s="17">
        <v>104.34936999999999</v>
      </c>
      <c r="BK15" s="17">
        <v>5.9506300000000003</v>
      </c>
      <c r="BL15" s="17">
        <v>187.4</v>
      </c>
      <c r="BM15" s="17">
        <v>72.835049999999995</v>
      </c>
      <c r="BN15" s="17">
        <v>94.979060000000004</v>
      </c>
      <c r="BO15" s="17">
        <v>92.420940000000002</v>
      </c>
      <c r="BP15" s="17">
        <v>3.1</v>
      </c>
      <c r="BQ15" s="17">
        <v>4.4318400000000002</v>
      </c>
      <c r="BR15" s="17">
        <v>4.4318400000000002</v>
      </c>
      <c r="BS15" s="17">
        <v>-1.3318399999999999</v>
      </c>
      <c r="BT15" s="17"/>
      <c r="BU15" s="17"/>
      <c r="BV15" s="17"/>
      <c r="BW15" s="17">
        <v>0</v>
      </c>
      <c r="BX15" s="17"/>
      <c r="BY15" s="17"/>
      <c r="BZ15" s="17"/>
      <c r="CA15" s="17">
        <v>0</v>
      </c>
      <c r="CB15" s="17"/>
      <c r="CC15" s="17"/>
      <c r="CD15" s="17"/>
      <c r="CE15" s="17">
        <v>0</v>
      </c>
      <c r="CF15" s="17"/>
      <c r="CG15" s="17"/>
      <c r="CH15" s="17"/>
      <c r="CI15" s="17">
        <v>0</v>
      </c>
      <c r="CJ15" s="17">
        <v>124.7</v>
      </c>
      <c r="CK15" s="17">
        <v>120.37282</v>
      </c>
      <c r="CL15" s="17">
        <v>120.37282</v>
      </c>
      <c r="CM15" s="17">
        <v>4.3271800000000002</v>
      </c>
      <c r="CN15" s="17">
        <v>7.6</v>
      </c>
      <c r="CO15" s="17">
        <v>5.1333399999999996</v>
      </c>
      <c r="CP15" s="17">
        <v>5.1333399999999996</v>
      </c>
      <c r="CQ15" s="17">
        <v>2.4666600000000001</v>
      </c>
      <c r="CR15" s="17">
        <v>5.3</v>
      </c>
      <c r="CS15" s="17">
        <v>2.8177599999999998</v>
      </c>
      <c r="CT15" s="17">
        <v>2.8177599999999998</v>
      </c>
      <c r="CU15" s="17">
        <v>2.48224</v>
      </c>
      <c r="CV15" s="17">
        <v>16.8</v>
      </c>
      <c r="CW15" s="17">
        <v>16.79176</v>
      </c>
      <c r="CX15" s="17">
        <v>16.79176</v>
      </c>
      <c r="CY15" s="17">
        <v>8.2400000000000008E-3</v>
      </c>
      <c r="CZ15" s="17">
        <v>6.9</v>
      </c>
      <c r="DA15" s="17">
        <v>6.8787000000000003</v>
      </c>
      <c r="DB15" s="17">
        <v>6.8787000000000003</v>
      </c>
      <c r="DC15" s="17">
        <v>2.1299999999999999E-2</v>
      </c>
      <c r="DD15" s="17">
        <v>10.4</v>
      </c>
      <c r="DE15" s="17">
        <v>12.77125</v>
      </c>
      <c r="DF15" s="17">
        <v>14.919420000000001</v>
      </c>
      <c r="DG15" s="17">
        <v>-4.5194200000000002</v>
      </c>
      <c r="DH15" s="17">
        <v>51</v>
      </c>
      <c r="DI15" s="17">
        <v>50</v>
      </c>
      <c r="DJ15" s="17">
        <v>76.923699999999997</v>
      </c>
      <c r="DK15" s="17">
        <v>-25.9237</v>
      </c>
      <c r="DL15" s="17"/>
      <c r="DM15" s="17"/>
      <c r="DN15" s="17"/>
      <c r="DO15" s="17">
        <v>0</v>
      </c>
      <c r="DP15" s="17"/>
      <c r="DQ15" s="17"/>
      <c r="DR15" s="17"/>
      <c r="DS15" s="17">
        <v>0</v>
      </c>
      <c r="DT15" s="17"/>
      <c r="DU15" s="17"/>
      <c r="DV15" s="17"/>
      <c r="DW15" s="17">
        <v>0</v>
      </c>
      <c r="DX15" s="17"/>
      <c r="DY15" s="17"/>
      <c r="DZ15" s="17"/>
      <c r="EA15" s="17">
        <v>0</v>
      </c>
      <c r="EB15" s="17">
        <v>43.4</v>
      </c>
      <c r="EC15" s="17">
        <v>65.349760000000003</v>
      </c>
      <c r="ED15" s="17">
        <v>69.692629999999994</v>
      </c>
      <c r="EE15" s="17">
        <v>-26.292629999999999</v>
      </c>
      <c r="EF15" s="17">
        <v>25.1</v>
      </c>
      <c r="EG15" s="17">
        <v>20.618559999999999</v>
      </c>
      <c r="EH15" s="17">
        <v>20.618559999999999</v>
      </c>
      <c r="EI15" s="17">
        <v>4.4814400000000001</v>
      </c>
      <c r="EJ15" s="17"/>
      <c r="EK15" s="17"/>
      <c r="EL15" s="17"/>
      <c r="EM15" s="17">
        <v>0</v>
      </c>
      <c r="EN15" s="17">
        <v>0</v>
      </c>
      <c r="EO15" s="17"/>
      <c r="EP15" s="17"/>
      <c r="EQ15" s="17">
        <v>0</v>
      </c>
      <c r="ER15" s="17"/>
      <c r="ES15" s="17"/>
      <c r="ET15" s="17"/>
      <c r="EU15" s="17">
        <v>0</v>
      </c>
      <c r="EV15" s="17">
        <v>6.4</v>
      </c>
      <c r="EW15" s="17">
        <v>6.39</v>
      </c>
      <c r="EX15" s="17">
        <v>6.39</v>
      </c>
      <c r="EY15" s="17">
        <v>0.01</v>
      </c>
      <c r="EZ15" s="17">
        <v>0</v>
      </c>
      <c r="FA15" s="17"/>
      <c r="FB15" s="17"/>
      <c r="FC15" s="17">
        <v>0</v>
      </c>
      <c r="FD15" s="17">
        <v>27</v>
      </c>
      <c r="FE15" s="17">
        <v>30.79102</v>
      </c>
      <c r="FF15" s="17">
        <v>30.79102</v>
      </c>
      <c r="FG15" s="17">
        <v>-3.7910200000000001</v>
      </c>
      <c r="FH15" s="17">
        <v>0</v>
      </c>
      <c r="FI15" s="17"/>
      <c r="FJ15" s="17"/>
      <c r="FK15" s="17">
        <v>0</v>
      </c>
      <c r="FL15" s="17">
        <v>18.100000000000001</v>
      </c>
      <c r="FM15" s="17">
        <v>19.875699999999998</v>
      </c>
      <c r="FN15" s="17">
        <v>19.875699999999998</v>
      </c>
      <c r="FO15" s="17">
        <v>-1.7757000000000001</v>
      </c>
      <c r="FP15" s="17">
        <v>18.2</v>
      </c>
      <c r="FQ15" s="17">
        <v>17.91338</v>
      </c>
      <c r="FR15" s="17">
        <v>17.91338</v>
      </c>
      <c r="FS15" s="17">
        <v>0.28661999999999999</v>
      </c>
      <c r="FT15" s="17">
        <v>11.4</v>
      </c>
      <c r="FU15" s="17">
        <v>10.19417</v>
      </c>
      <c r="FV15" s="17">
        <v>10.19417</v>
      </c>
      <c r="FW15" s="17">
        <v>1.20583</v>
      </c>
      <c r="FX15" s="17">
        <v>65</v>
      </c>
      <c r="FY15" s="17">
        <v>65.776229999999998</v>
      </c>
      <c r="FZ15" s="17">
        <v>65.776229999999998</v>
      </c>
      <c r="GA15" s="17">
        <v>-0.77622999999999998</v>
      </c>
      <c r="GB15" s="17">
        <v>182.1</v>
      </c>
      <c r="GC15" s="17">
        <v>184.91498000000001</v>
      </c>
      <c r="GD15" s="17">
        <v>184.91498000000001</v>
      </c>
      <c r="GE15" s="17">
        <v>-2.8149799999999998</v>
      </c>
      <c r="GF15" s="17">
        <v>182.6</v>
      </c>
      <c r="GG15" s="17">
        <v>184.91498000000001</v>
      </c>
      <c r="GH15" s="17">
        <v>184.91498000000001</v>
      </c>
      <c r="GI15" s="17">
        <v>-2.3149799999999998</v>
      </c>
      <c r="GJ15" s="17">
        <v>184.9</v>
      </c>
      <c r="GK15" s="17">
        <v>185.47028</v>
      </c>
      <c r="GL15" s="17">
        <v>185.47028</v>
      </c>
      <c r="GM15" s="17">
        <v>-0.57028000000000001</v>
      </c>
      <c r="GN15" s="17">
        <v>66.3</v>
      </c>
      <c r="GO15" s="17">
        <v>52.398989999999998</v>
      </c>
      <c r="GP15" s="17">
        <v>36.733690000000003</v>
      </c>
      <c r="GQ15" s="17">
        <v>29.566310000000001</v>
      </c>
      <c r="GR15" s="17">
        <v>6.1</v>
      </c>
      <c r="GS15" s="17">
        <v>4.6954900000000004</v>
      </c>
      <c r="GT15" s="17">
        <v>4.6954900000000004</v>
      </c>
      <c r="GU15" s="17">
        <v>1.4045099999999999</v>
      </c>
      <c r="GV15" s="17">
        <v>3</v>
      </c>
      <c r="GW15" s="17">
        <v>4.9260099999999998</v>
      </c>
      <c r="GX15" s="17">
        <v>4.9260099999999998</v>
      </c>
      <c r="GY15" s="17">
        <v>-1.92601</v>
      </c>
      <c r="GZ15" s="17">
        <v>30.1</v>
      </c>
      <c r="HA15" s="17">
        <v>30.85492</v>
      </c>
      <c r="HB15" s="17"/>
      <c r="HC15" s="17">
        <v>30.1</v>
      </c>
      <c r="HD15" s="17">
        <v>31.8</v>
      </c>
      <c r="HE15" s="17">
        <v>32.627180000000003</v>
      </c>
      <c r="HF15" s="17">
        <v>32.627180000000003</v>
      </c>
      <c r="HG15" s="17">
        <v>-0.82718000000000003</v>
      </c>
      <c r="HH15" s="17">
        <v>2.2000000000000002</v>
      </c>
      <c r="HI15" s="17">
        <v>1.97359</v>
      </c>
      <c r="HJ15" s="17">
        <v>1.97359</v>
      </c>
      <c r="HK15" s="17">
        <v>0.22641</v>
      </c>
      <c r="HL15" s="17">
        <v>0</v>
      </c>
      <c r="HM15" s="17"/>
      <c r="HN15" s="17"/>
      <c r="HO15" s="17">
        <v>0</v>
      </c>
      <c r="HP15" s="17">
        <v>51.4</v>
      </c>
      <c r="HQ15" s="17">
        <v>50</v>
      </c>
      <c r="HR15" s="17">
        <v>50</v>
      </c>
      <c r="HS15" s="17">
        <v>1.4</v>
      </c>
      <c r="HT15" s="17"/>
      <c r="HU15" s="17"/>
      <c r="HV15" s="17"/>
      <c r="HW15" s="17">
        <v>0</v>
      </c>
      <c r="HX15" s="17"/>
      <c r="HY15" s="17"/>
      <c r="HZ15" s="17"/>
      <c r="IA15" s="17">
        <v>0</v>
      </c>
      <c r="IB15" s="17">
        <v>0</v>
      </c>
      <c r="IC15" s="17"/>
      <c r="ID15" s="17"/>
      <c r="IE15" s="17">
        <v>0</v>
      </c>
      <c r="IF15" s="17">
        <v>25.6</v>
      </c>
      <c r="IG15" s="17">
        <v>25.773199999999999</v>
      </c>
      <c r="IH15" s="17">
        <v>25.773199999999999</v>
      </c>
      <c r="II15" s="17">
        <v>-0.17319999999999999</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47.3</v>
      </c>
      <c r="JE15" s="17">
        <v>35.555349999999997</v>
      </c>
      <c r="JF15" s="17">
        <v>16.49485</v>
      </c>
      <c r="JG15" s="17">
        <v>30.805150000000001</v>
      </c>
      <c r="JH15" s="17">
        <v>177.9</v>
      </c>
      <c r="JI15" s="17">
        <v>185.26784000000001</v>
      </c>
      <c r="JJ15" s="17">
        <v>185.26784000000001</v>
      </c>
      <c r="JK15" s="17">
        <v>-7.3678400000000002</v>
      </c>
      <c r="JL15" s="17">
        <v>175.8</v>
      </c>
      <c r="JM15" s="17">
        <v>185.26784000000001</v>
      </c>
      <c r="JN15" s="17">
        <v>185.26784000000001</v>
      </c>
      <c r="JO15" s="17">
        <v>-9.4678400000000007</v>
      </c>
      <c r="JP15" s="17">
        <v>209.9</v>
      </c>
      <c r="JQ15" s="17">
        <v>185.26784000000001</v>
      </c>
      <c r="JR15" s="17">
        <v>185.26784000000001</v>
      </c>
      <c r="JS15" s="17">
        <v>24.632159999999999</v>
      </c>
      <c r="JT15" s="17">
        <v>275.10000000000002</v>
      </c>
      <c r="JU15" s="17">
        <v>278.73631</v>
      </c>
      <c r="JV15" s="17">
        <v>278.73631</v>
      </c>
      <c r="JW15" s="17">
        <v>-3.6363099999999999</v>
      </c>
      <c r="JX15" s="17">
        <v>76.099999999999994</v>
      </c>
      <c r="JY15" s="17">
        <v>73.590999999999994</v>
      </c>
      <c r="JZ15" s="17">
        <v>73.590999999999994</v>
      </c>
      <c r="KA15" s="17">
        <v>2.5089999999999999</v>
      </c>
      <c r="KB15" s="17">
        <v>36.799999999999997</v>
      </c>
      <c r="KC15" s="17">
        <v>36.905999999999999</v>
      </c>
      <c r="KD15" s="17">
        <v>36.905999999999999</v>
      </c>
      <c r="KE15" s="17">
        <v>-0.106</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v>0</v>
      </c>
      <c r="LA15" s="17"/>
      <c r="LB15" s="17"/>
      <c r="LC15" s="17">
        <v>0</v>
      </c>
      <c r="LD15" s="17">
        <v>0.7</v>
      </c>
      <c r="LE15" s="17">
        <v>0.70623000000000002</v>
      </c>
      <c r="LF15" s="17">
        <v>0.70623000000000002</v>
      </c>
      <c r="LG15" s="17">
        <v>-6.2300000000000003E-3</v>
      </c>
      <c r="LH15" s="17">
        <v>42.1</v>
      </c>
      <c r="LI15" s="17">
        <v>41.237110000000001</v>
      </c>
      <c r="LJ15" s="17">
        <v>53.653289999999998</v>
      </c>
      <c r="LK15" s="17">
        <v>-11.553290000000001</v>
      </c>
      <c r="LL15" s="17">
        <v>83.8</v>
      </c>
      <c r="LM15" s="17">
        <v>78.345470000000006</v>
      </c>
      <c r="LN15" s="17">
        <v>82.178799999999995</v>
      </c>
      <c r="LO15" s="17">
        <v>1.6212</v>
      </c>
      <c r="LP15" s="17">
        <v>63.4</v>
      </c>
      <c r="LQ15" s="17">
        <v>67.133979999999994</v>
      </c>
      <c r="LR15" s="17">
        <v>67.133979999999994</v>
      </c>
      <c r="LS15" s="17">
        <v>-3.7339799999999999</v>
      </c>
      <c r="LT15" s="17">
        <v>68</v>
      </c>
      <c r="LU15" s="17">
        <v>68.319999999999993</v>
      </c>
      <c r="LV15" s="17">
        <v>68.319999999999993</v>
      </c>
      <c r="LW15" s="17">
        <v>-0.32</v>
      </c>
      <c r="LX15" s="17">
        <v>29.7</v>
      </c>
      <c r="LY15" s="17">
        <v>28.273790000000002</v>
      </c>
      <c r="LZ15" s="17">
        <v>28.273790000000002</v>
      </c>
      <c r="MA15" s="17">
        <v>1.42621</v>
      </c>
      <c r="MB15" s="17">
        <v>0</v>
      </c>
      <c r="MC15" s="17"/>
      <c r="MD15" s="17"/>
      <c r="ME15" s="17">
        <v>0</v>
      </c>
      <c r="MF15" s="17">
        <v>0</v>
      </c>
      <c r="MG15" s="17"/>
      <c r="MH15" s="17"/>
      <c r="MI15" s="17">
        <v>0</v>
      </c>
      <c r="MJ15" s="17">
        <v>0</v>
      </c>
      <c r="MK15" s="17"/>
      <c r="ML15" s="17"/>
      <c r="MM15" s="17">
        <v>0</v>
      </c>
      <c r="MN15" s="17">
        <v>146.6</v>
      </c>
      <c r="MO15" s="17">
        <v>151.08886000000001</v>
      </c>
      <c r="MP15" s="17">
        <v>151.08886000000001</v>
      </c>
      <c r="MQ15" s="17">
        <v>-4.4888599999999999</v>
      </c>
      <c r="MR15" s="17">
        <v>149.1</v>
      </c>
      <c r="MS15" s="17">
        <v>151.08886000000001</v>
      </c>
      <c r="MT15" s="17">
        <v>151.08886000000001</v>
      </c>
      <c r="MU15" s="17">
        <v>-1.9888600000000001</v>
      </c>
      <c r="MV15" s="17">
        <v>171.1</v>
      </c>
      <c r="MW15" s="17">
        <v>151.54257999999999</v>
      </c>
      <c r="MX15" s="17">
        <v>151.54257999999999</v>
      </c>
      <c r="MY15" s="17">
        <v>19.55742</v>
      </c>
      <c r="MZ15" s="17">
        <v>191.8</v>
      </c>
      <c r="NA15" s="17">
        <v>164.49964</v>
      </c>
      <c r="NB15" s="17">
        <v>185.62738999999999</v>
      </c>
      <c r="NC15" s="17">
        <v>6.1726099999999997</v>
      </c>
      <c r="ND15" s="17"/>
      <c r="NE15" s="17"/>
      <c r="NF15" s="17"/>
      <c r="NG15" s="17">
        <v>0</v>
      </c>
      <c r="NH15" s="17"/>
      <c r="NI15" s="17"/>
      <c r="NJ15" s="17"/>
      <c r="NK15" s="17">
        <v>0</v>
      </c>
      <c r="NL15" s="17"/>
      <c r="NM15" s="17"/>
      <c r="NN15" s="17"/>
      <c r="NO15" s="17">
        <v>0</v>
      </c>
      <c r="NP15" s="17"/>
      <c r="NQ15" s="17"/>
      <c r="NR15" s="17"/>
      <c r="NS15" s="17">
        <v>0</v>
      </c>
      <c r="NT15" s="17">
        <v>217.7</v>
      </c>
      <c r="NU15" s="17">
        <v>192.23309</v>
      </c>
      <c r="NV15" s="17">
        <v>192.23309</v>
      </c>
      <c r="NW15" s="17">
        <v>25.466909999999999</v>
      </c>
      <c r="NX15" s="17">
        <v>104.3</v>
      </c>
      <c r="NY15" s="17">
        <v>96.405180000000001</v>
      </c>
      <c r="NZ15" s="17">
        <v>96.405180000000001</v>
      </c>
      <c r="OA15" s="17">
        <v>7.8948200000000002</v>
      </c>
      <c r="OB15" s="17">
        <v>0</v>
      </c>
      <c r="OC15" s="17"/>
      <c r="OD15" s="17"/>
      <c r="OE15" s="17">
        <v>0</v>
      </c>
      <c r="OF15" s="17">
        <v>8.6999999999999993</v>
      </c>
      <c r="OG15" s="17">
        <v>8.01</v>
      </c>
      <c r="OH15" s="17">
        <v>8.01</v>
      </c>
      <c r="OI15" s="17">
        <v>0.69</v>
      </c>
      <c r="OJ15" s="17">
        <v>0</v>
      </c>
      <c r="OK15" s="17"/>
      <c r="OL15" s="17"/>
      <c r="OM15" s="17">
        <v>0</v>
      </c>
      <c r="ON15" s="17">
        <v>10</v>
      </c>
      <c r="OO15" s="17">
        <v>10.845000000000001</v>
      </c>
      <c r="OP15" s="17">
        <v>10.845000000000001</v>
      </c>
      <c r="OQ15" s="17">
        <v>-0.84499999999999997</v>
      </c>
      <c r="OR15" s="17">
        <v>0</v>
      </c>
      <c r="OS15" s="17"/>
      <c r="OT15" s="17"/>
      <c r="OU15" s="17">
        <v>0</v>
      </c>
      <c r="OV15" s="17">
        <v>6.3</v>
      </c>
      <c r="OW15" s="17">
        <v>6</v>
      </c>
      <c r="OX15" s="17">
        <v>6</v>
      </c>
      <c r="OY15" s="17">
        <v>0.3</v>
      </c>
      <c r="OZ15" s="17"/>
      <c r="PA15" s="17"/>
      <c r="PB15" s="17"/>
      <c r="PC15" s="17">
        <v>0</v>
      </c>
      <c r="PD15" s="17">
        <v>0</v>
      </c>
      <c r="PE15" s="17"/>
      <c r="PF15" s="17"/>
      <c r="PG15" s="17">
        <v>0</v>
      </c>
      <c r="PH15" s="17">
        <v>0</v>
      </c>
      <c r="PI15" s="17"/>
      <c r="PJ15" s="17"/>
      <c r="PK15" s="17">
        <v>0</v>
      </c>
      <c r="PL15" s="17">
        <v>0.2</v>
      </c>
      <c r="PM15" s="17"/>
      <c r="PN15" s="17"/>
      <c r="PO15" s="17">
        <v>0.2</v>
      </c>
      <c r="PP15" s="17">
        <v>1.6</v>
      </c>
      <c r="PQ15" s="17">
        <v>1.51</v>
      </c>
      <c r="PR15" s="17">
        <v>1.51</v>
      </c>
      <c r="PS15" s="17">
        <v>0.09</v>
      </c>
      <c r="PT15" s="17">
        <v>1.6</v>
      </c>
      <c r="PU15" s="17">
        <v>1.6</v>
      </c>
      <c r="PV15" s="17">
        <v>1.6</v>
      </c>
      <c r="PW15" s="17">
        <v>0</v>
      </c>
      <c r="PX15" s="17">
        <v>20.2</v>
      </c>
      <c r="PY15" s="17">
        <v>19.417480000000001</v>
      </c>
      <c r="PZ15" s="17">
        <v>19.417480000000001</v>
      </c>
      <c r="QA15" s="17">
        <v>0.78251999999999999</v>
      </c>
      <c r="QB15" s="17">
        <v>6.4</v>
      </c>
      <c r="QC15" s="17">
        <v>6.3</v>
      </c>
      <c r="QD15" s="17">
        <v>6.3</v>
      </c>
      <c r="QE15" s="17">
        <v>0.1</v>
      </c>
      <c r="QF15" s="17">
        <v>3.9</v>
      </c>
      <c r="QG15" s="17">
        <v>4</v>
      </c>
      <c r="QH15" s="17">
        <v>4</v>
      </c>
      <c r="QI15" s="17">
        <v>-0.1</v>
      </c>
      <c r="QJ15" s="17">
        <v>3.5</v>
      </c>
      <c r="QK15" s="17">
        <v>3.4</v>
      </c>
      <c r="QL15" s="17">
        <v>3.4</v>
      </c>
      <c r="QM15" s="17">
        <v>0.1</v>
      </c>
      <c r="QN15" s="17">
        <v>16.8</v>
      </c>
      <c r="QO15" s="17">
        <v>17.864080000000001</v>
      </c>
      <c r="QP15" s="17">
        <v>17.864080000000001</v>
      </c>
      <c r="QQ15" s="17">
        <v>-1.0640799999999999</v>
      </c>
      <c r="QR15" s="17">
        <v>0</v>
      </c>
      <c r="QS15" s="17"/>
      <c r="QT15" s="17"/>
      <c r="QU15" s="17">
        <v>0</v>
      </c>
      <c r="QV15" s="17">
        <v>0</v>
      </c>
      <c r="QW15" s="17"/>
      <c r="QX15" s="17"/>
      <c r="QY15" s="17">
        <v>0</v>
      </c>
      <c r="QZ15" s="17">
        <v>2</v>
      </c>
      <c r="RA15" s="17">
        <v>1.1240000000000001</v>
      </c>
      <c r="RB15" s="17">
        <v>1.1240000000000001</v>
      </c>
      <c r="RC15" s="17">
        <v>0.876</v>
      </c>
      <c r="RD15" s="17">
        <v>6.8</v>
      </c>
      <c r="RE15" s="17">
        <v>3.7869999999999999</v>
      </c>
      <c r="RF15" s="17">
        <v>3.7869999999999999</v>
      </c>
      <c r="RG15" s="17">
        <v>3.0129999999999999</v>
      </c>
      <c r="RH15" s="17">
        <v>4.4000000000000004</v>
      </c>
      <c r="RI15" s="17">
        <v>4.2</v>
      </c>
      <c r="RJ15" s="17">
        <v>4.2</v>
      </c>
      <c r="RK15" s="17">
        <v>0.2</v>
      </c>
      <c r="RL15" s="17">
        <v>1.2</v>
      </c>
      <c r="RM15" s="17">
        <v>1.2</v>
      </c>
      <c r="RN15" s="17">
        <v>1.2</v>
      </c>
      <c r="RO15" s="17">
        <v>0</v>
      </c>
      <c r="RP15" s="17">
        <v>2.4</v>
      </c>
      <c r="RQ15" s="17">
        <v>2.4</v>
      </c>
      <c r="RR15" s="17">
        <v>2.4</v>
      </c>
      <c r="RS15" s="17">
        <v>0</v>
      </c>
      <c r="RT15" s="17">
        <v>2.7</v>
      </c>
      <c r="RU15" s="17">
        <v>2.8</v>
      </c>
      <c r="RV15" s="17">
        <v>2.8</v>
      </c>
      <c r="RW15" s="17">
        <v>-0.1</v>
      </c>
      <c r="RX15" s="17">
        <v>0</v>
      </c>
      <c r="RY15" s="17"/>
      <c r="RZ15" s="17"/>
      <c r="SA15" s="17">
        <v>0</v>
      </c>
      <c r="SB15" s="17"/>
      <c r="SC15" s="17"/>
      <c r="SD15" s="17"/>
      <c r="SE15" s="17">
        <v>0</v>
      </c>
      <c r="SF15" s="17">
        <v>0</v>
      </c>
      <c r="SG15" s="17"/>
      <c r="SH15" s="17"/>
      <c r="SI15" s="17">
        <v>0</v>
      </c>
      <c r="SJ15" s="17">
        <v>1.2</v>
      </c>
      <c r="SK15" s="17">
        <v>1</v>
      </c>
      <c r="SL15" s="17">
        <v>1</v>
      </c>
      <c r="SM15" s="17">
        <v>0.2</v>
      </c>
      <c r="SN15" s="17"/>
      <c r="SO15" s="17"/>
      <c r="SP15" s="17">
        <v>0.4</v>
      </c>
      <c r="SQ15" s="17">
        <v>-0.4</v>
      </c>
      <c r="SR15" s="17">
        <v>4</v>
      </c>
      <c r="SS15" s="17">
        <v>4.8</v>
      </c>
      <c r="ST15" s="17">
        <v>4.8</v>
      </c>
      <c r="SU15" s="17">
        <v>-0.8</v>
      </c>
      <c r="SV15" s="17">
        <v>2.5</v>
      </c>
      <c r="SW15" s="17">
        <v>3.4</v>
      </c>
      <c r="SX15" s="17">
        <v>3.4</v>
      </c>
      <c r="SY15" s="17">
        <v>-0.9</v>
      </c>
      <c r="SZ15" s="17">
        <v>4</v>
      </c>
      <c r="TA15" s="17">
        <v>3.5</v>
      </c>
      <c r="TB15" s="17">
        <v>3.5</v>
      </c>
      <c r="TC15" s="17">
        <v>0.5</v>
      </c>
      <c r="TD15" s="17">
        <v>5.7</v>
      </c>
      <c r="TE15" s="17">
        <v>5</v>
      </c>
      <c r="TF15" s="17">
        <v>5</v>
      </c>
      <c r="TG15" s="17">
        <v>0.7</v>
      </c>
      <c r="TH15" s="17">
        <v>10</v>
      </c>
      <c r="TI15" s="17">
        <v>10</v>
      </c>
      <c r="TJ15" s="17">
        <v>10</v>
      </c>
      <c r="TK15" s="17">
        <v>0</v>
      </c>
      <c r="TL15" s="17">
        <v>20.399999999999999</v>
      </c>
      <c r="TM15" s="17">
        <v>23.611000000000001</v>
      </c>
      <c r="TN15" s="17">
        <v>23.611000000000001</v>
      </c>
      <c r="TO15" s="17">
        <v>-3.2109999999999999</v>
      </c>
      <c r="TP15" s="17">
        <v>5.0999999999999996</v>
      </c>
      <c r="TQ15" s="17">
        <v>11.717000000000001</v>
      </c>
      <c r="TR15" s="17">
        <v>11.717000000000001</v>
      </c>
      <c r="TS15" s="17">
        <v>-6.617</v>
      </c>
      <c r="TT15" s="17">
        <v>0</v>
      </c>
      <c r="TU15" s="17"/>
      <c r="TV15" s="17"/>
      <c r="TW15" s="17">
        <v>0</v>
      </c>
      <c r="TX15" s="17">
        <v>18.600000000000001</v>
      </c>
      <c r="TY15" s="17">
        <v>16.669</v>
      </c>
      <c r="TZ15" s="17">
        <v>16.669</v>
      </c>
      <c r="UA15" s="17">
        <v>1.931</v>
      </c>
      <c r="UB15" s="17">
        <v>9.6</v>
      </c>
      <c r="UC15" s="17">
        <v>36.164999999999999</v>
      </c>
      <c r="UD15" s="17">
        <v>36.164999999999999</v>
      </c>
      <c r="UE15" s="17">
        <v>-26.565000000000001</v>
      </c>
      <c r="UF15" s="17">
        <v>0.4</v>
      </c>
      <c r="UG15" s="17">
        <v>0.35099999999999998</v>
      </c>
      <c r="UH15" s="17">
        <v>0.35099999999999998</v>
      </c>
      <c r="UI15" s="17">
        <v>4.9000000000000002E-2</v>
      </c>
      <c r="UJ15" s="17">
        <v>0.5</v>
      </c>
      <c r="UK15" s="17">
        <v>0.26900000000000002</v>
      </c>
      <c r="UL15" s="17">
        <v>0.26900000000000002</v>
      </c>
      <c r="UM15" s="17">
        <v>0.23100000000000001</v>
      </c>
      <c r="UN15" s="17">
        <v>7.7</v>
      </c>
      <c r="UO15" s="17">
        <v>7.5</v>
      </c>
      <c r="UP15" s="17">
        <v>7.5</v>
      </c>
      <c r="UQ15" s="17">
        <v>0.2</v>
      </c>
      <c r="UR15" s="17">
        <v>2.2000000000000002</v>
      </c>
      <c r="US15" s="17">
        <v>2.5</v>
      </c>
      <c r="UT15" s="17">
        <v>2.5</v>
      </c>
      <c r="UU15" s="17">
        <v>-0.3</v>
      </c>
      <c r="UV15" s="17">
        <v>8</v>
      </c>
      <c r="UW15" s="17">
        <v>7.6</v>
      </c>
      <c r="UX15" s="17">
        <v>7.6</v>
      </c>
      <c r="UY15" s="17">
        <v>0.4</v>
      </c>
      <c r="UZ15" s="17">
        <v>3.1</v>
      </c>
      <c r="VA15" s="17">
        <v>3</v>
      </c>
      <c r="VB15" s="17">
        <v>3</v>
      </c>
      <c r="VC15" s="17">
        <v>0.1</v>
      </c>
      <c r="VD15" s="17">
        <v>3.6</v>
      </c>
      <c r="VE15" s="17">
        <v>3</v>
      </c>
      <c r="VF15" s="17">
        <v>3</v>
      </c>
      <c r="VG15" s="17">
        <v>0.6</v>
      </c>
      <c r="VH15" s="17">
        <v>3.7</v>
      </c>
      <c r="VI15" s="17">
        <v>4</v>
      </c>
      <c r="VJ15" s="17">
        <v>4</v>
      </c>
      <c r="VK15" s="17">
        <v>-0.3</v>
      </c>
      <c r="VL15" s="17">
        <v>5.6</v>
      </c>
      <c r="VM15" s="17">
        <v>6.2629999999999999</v>
      </c>
      <c r="VN15" s="17">
        <v>6.2629999999999999</v>
      </c>
      <c r="VO15" s="17">
        <v>-0.66300000000000003</v>
      </c>
      <c r="VP15" s="17">
        <v>0</v>
      </c>
      <c r="VQ15" s="17"/>
      <c r="VR15" s="17"/>
      <c r="VS15" s="17">
        <v>0</v>
      </c>
      <c r="VT15" s="17">
        <v>0</v>
      </c>
      <c r="VU15" s="17"/>
      <c r="VV15" s="17"/>
      <c r="VW15" s="17">
        <v>0</v>
      </c>
      <c r="VX15" s="17">
        <v>0</v>
      </c>
      <c r="VY15" s="17"/>
      <c r="VZ15" s="17"/>
      <c r="WA15" s="17">
        <v>0</v>
      </c>
      <c r="WB15" s="17">
        <v>0.6</v>
      </c>
      <c r="WC15" s="17">
        <v>0.6</v>
      </c>
      <c r="WD15" s="17">
        <v>0.6</v>
      </c>
      <c r="WE15" s="17">
        <v>0</v>
      </c>
      <c r="WF15" s="17">
        <v>1.5</v>
      </c>
      <c r="WG15" s="17">
        <v>3</v>
      </c>
      <c r="WH15" s="17">
        <v>3</v>
      </c>
      <c r="WI15" s="17">
        <v>-1.5</v>
      </c>
      <c r="WJ15" s="17">
        <v>0</v>
      </c>
      <c r="WK15" s="17">
        <v>3</v>
      </c>
      <c r="WL15" s="17">
        <v>3</v>
      </c>
      <c r="WM15" s="17">
        <v>-3</v>
      </c>
      <c r="WN15" s="17">
        <v>0</v>
      </c>
      <c r="WO15" s="17"/>
      <c r="WP15" s="17"/>
      <c r="WQ15" s="17">
        <v>0</v>
      </c>
      <c r="WR15" s="17">
        <v>0</v>
      </c>
      <c r="WS15" s="17"/>
      <c r="WT15" s="17"/>
      <c r="WU15" s="17">
        <v>0</v>
      </c>
      <c r="WV15" s="17">
        <v>7</v>
      </c>
      <c r="WW15" s="17">
        <v>7</v>
      </c>
      <c r="WX15" s="17">
        <v>7</v>
      </c>
      <c r="WY15" s="17">
        <v>0</v>
      </c>
      <c r="WZ15" s="17">
        <v>19.899999999999999</v>
      </c>
      <c r="XA15" s="17">
        <v>18.932040000000001</v>
      </c>
      <c r="XB15" s="17">
        <v>18.932040000000001</v>
      </c>
      <c r="XC15" s="17">
        <v>0.96796000000000004</v>
      </c>
      <c r="XD15" s="17">
        <v>9.1999999999999993</v>
      </c>
      <c r="XE15" s="17">
        <v>10.6</v>
      </c>
      <c r="XF15" s="17">
        <v>10.6</v>
      </c>
      <c r="XG15" s="17">
        <v>-1.4</v>
      </c>
      <c r="XH15" s="17"/>
      <c r="XI15" s="17"/>
      <c r="XJ15" s="17"/>
      <c r="XK15" s="17">
        <v>0</v>
      </c>
      <c r="XL15" s="17"/>
      <c r="XM15" s="17"/>
      <c r="XN15" s="17"/>
      <c r="XO15" s="17">
        <v>0</v>
      </c>
      <c r="XP15" s="17">
        <v>14.5</v>
      </c>
      <c r="XQ15" s="17">
        <v>14</v>
      </c>
      <c r="XR15" s="17">
        <v>14</v>
      </c>
      <c r="XS15" s="17">
        <v>0.5</v>
      </c>
      <c r="XT15" s="17">
        <v>17.5</v>
      </c>
      <c r="XU15" s="17">
        <v>17</v>
      </c>
      <c r="XV15" s="17">
        <v>17</v>
      </c>
      <c r="XW15" s="17">
        <v>0.5</v>
      </c>
      <c r="XX15" s="17">
        <v>6.1</v>
      </c>
      <c r="XY15" s="17">
        <v>7.5</v>
      </c>
      <c r="XZ15" s="17">
        <v>7.5</v>
      </c>
      <c r="YA15" s="17">
        <v>-1.4</v>
      </c>
      <c r="YB15" s="17"/>
      <c r="YC15" s="17"/>
      <c r="YD15" s="17"/>
      <c r="YE15" s="17">
        <v>0</v>
      </c>
      <c r="YF15" s="17"/>
      <c r="YG15" s="17"/>
      <c r="YH15" s="17"/>
      <c r="YI15" s="17">
        <v>0</v>
      </c>
      <c r="YJ15" s="17"/>
      <c r="YK15" s="17"/>
      <c r="YL15" s="17"/>
      <c r="YM15" s="17">
        <v>0</v>
      </c>
    </row>
    <row r="16" spans="1:663" ht="24" customHeight="1" x14ac:dyDescent="0.3">
      <c r="A16" s="1"/>
      <c r="B16" s="18" t="s">
        <v>88</v>
      </c>
      <c r="C16" s="18" t="s">
        <v>782</v>
      </c>
      <c r="D16" s="19">
        <v>95.8</v>
      </c>
      <c r="E16" s="19">
        <v>101.60194</v>
      </c>
      <c r="F16" s="19">
        <v>101.60194</v>
      </c>
      <c r="G16" s="19">
        <v>-5.8019400000000001</v>
      </c>
      <c r="H16" s="19">
        <v>625.29999999999995</v>
      </c>
      <c r="I16" s="19">
        <v>644.44883000000004</v>
      </c>
      <c r="J16" s="19">
        <v>644.44883000000004</v>
      </c>
      <c r="K16" s="19">
        <v>-19.14883</v>
      </c>
      <c r="L16" s="19">
        <v>212.6</v>
      </c>
      <c r="M16" s="19">
        <v>209.65065999999999</v>
      </c>
      <c r="N16" s="19">
        <v>209.65065999999999</v>
      </c>
      <c r="O16" s="19">
        <v>2.9493399999999999</v>
      </c>
      <c r="P16" s="19">
        <v>0</v>
      </c>
      <c r="Q16" s="19"/>
      <c r="R16" s="19"/>
      <c r="S16" s="19">
        <v>0</v>
      </c>
      <c r="T16" s="19">
        <v>0</v>
      </c>
      <c r="U16" s="19"/>
      <c r="V16" s="19"/>
      <c r="W16" s="19">
        <v>0</v>
      </c>
      <c r="X16" s="19">
        <v>0</v>
      </c>
      <c r="Y16" s="19"/>
      <c r="Z16" s="19"/>
      <c r="AA16" s="19">
        <v>0</v>
      </c>
      <c r="AB16" s="19">
        <v>72.900000000000006</v>
      </c>
      <c r="AC16" s="19">
        <v>80.822000000000003</v>
      </c>
      <c r="AD16" s="19">
        <v>80.822000000000003</v>
      </c>
      <c r="AE16" s="19">
        <v>-7.9219999999999997</v>
      </c>
      <c r="AF16" s="19">
        <v>26.7</v>
      </c>
      <c r="AG16" s="19"/>
      <c r="AH16" s="19"/>
      <c r="AI16" s="19">
        <v>26.7</v>
      </c>
      <c r="AJ16" s="19">
        <v>0</v>
      </c>
      <c r="AK16" s="19"/>
      <c r="AL16" s="19"/>
      <c r="AM16" s="19">
        <v>0</v>
      </c>
      <c r="AN16" s="19">
        <v>179.5</v>
      </c>
      <c r="AO16" s="19">
        <v>196.22801999999999</v>
      </c>
      <c r="AP16" s="19">
        <v>196.22801999999999</v>
      </c>
      <c r="AQ16" s="19">
        <v>-16.728020000000001</v>
      </c>
      <c r="AR16" s="19">
        <v>180.2</v>
      </c>
      <c r="AS16" s="19">
        <v>196.22801999999999</v>
      </c>
      <c r="AT16" s="19">
        <v>196.22801999999999</v>
      </c>
      <c r="AU16" s="19">
        <v>-16.028020000000001</v>
      </c>
      <c r="AV16" s="19">
        <v>180.3</v>
      </c>
      <c r="AW16" s="19">
        <v>196.22801999999999</v>
      </c>
      <c r="AX16" s="19">
        <v>196.22801999999999</v>
      </c>
      <c r="AY16" s="19">
        <v>-15.92802</v>
      </c>
      <c r="AZ16" s="19">
        <v>269</v>
      </c>
      <c r="BA16" s="19">
        <v>295.22593999999998</v>
      </c>
      <c r="BB16" s="19">
        <v>295.22593999999998</v>
      </c>
      <c r="BC16" s="19">
        <v>-26.225940000000001</v>
      </c>
      <c r="BD16" s="19">
        <v>215.9</v>
      </c>
      <c r="BE16" s="19">
        <v>208.07390000000001</v>
      </c>
      <c r="BF16" s="19">
        <v>208.07390000000001</v>
      </c>
      <c r="BG16" s="19">
        <v>7.8261000000000003</v>
      </c>
      <c r="BH16" s="19">
        <v>110</v>
      </c>
      <c r="BI16" s="19">
        <v>104.34936999999999</v>
      </c>
      <c r="BJ16" s="19">
        <v>104.34936999999999</v>
      </c>
      <c r="BK16" s="19">
        <v>5.6506299999999996</v>
      </c>
      <c r="BL16" s="19">
        <v>169.7</v>
      </c>
      <c r="BM16" s="19">
        <v>72.835049999999995</v>
      </c>
      <c r="BN16" s="19">
        <v>76.670770000000005</v>
      </c>
      <c r="BO16" s="19">
        <v>93.029229999999998</v>
      </c>
      <c r="BP16" s="19">
        <v>2.8</v>
      </c>
      <c r="BQ16" s="19">
        <v>4.4318400000000002</v>
      </c>
      <c r="BR16" s="19">
        <v>4.4318400000000002</v>
      </c>
      <c r="BS16" s="19">
        <v>-1.63184</v>
      </c>
      <c r="BT16" s="19"/>
      <c r="BU16" s="19"/>
      <c r="BV16" s="19"/>
      <c r="BW16" s="19">
        <v>0</v>
      </c>
      <c r="BX16" s="19"/>
      <c r="BY16" s="19"/>
      <c r="BZ16" s="19"/>
      <c r="CA16" s="19">
        <v>0</v>
      </c>
      <c r="CB16" s="19"/>
      <c r="CC16" s="19"/>
      <c r="CD16" s="19"/>
      <c r="CE16" s="19">
        <v>0</v>
      </c>
      <c r="CF16" s="19"/>
      <c r="CG16" s="19"/>
      <c r="CH16" s="19"/>
      <c r="CI16" s="19">
        <v>0</v>
      </c>
      <c r="CJ16" s="19">
        <v>117.7</v>
      </c>
      <c r="CK16" s="19">
        <v>120.37282</v>
      </c>
      <c r="CL16" s="19">
        <v>120.37282</v>
      </c>
      <c r="CM16" s="19">
        <v>-2.6728200000000002</v>
      </c>
      <c r="CN16" s="19">
        <v>6.7</v>
      </c>
      <c r="CO16" s="19">
        <v>5.1333399999999996</v>
      </c>
      <c r="CP16" s="19">
        <v>5.1333399999999996</v>
      </c>
      <c r="CQ16" s="19">
        <v>1.5666599999999999</v>
      </c>
      <c r="CR16" s="19">
        <v>5.2</v>
      </c>
      <c r="CS16" s="19">
        <v>2.8177599999999998</v>
      </c>
      <c r="CT16" s="19">
        <v>2.8177599999999998</v>
      </c>
      <c r="CU16" s="19">
        <v>2.3822399999999999</v>
      </c>
      <c r="CV16" s="19">
        <v>16.8</v>
      </c>
      <c r="CW16" s="19">
        <v>16.79176</v>
      </c>
      <c r="CX16" s="19">
        <v>16.79176</v>
      </c>
      <c r="CY16" s="19">
        <v>8.2400000000000008E-3</v>
      </c>
      <c r="CZ16" s="19">
        <v>7</v>
      </c>
      <c r="DA16" s="19">
        <v>6.8787000000000003</v>
      </c>
      <c r="DB16" s="19">
        <v>6.8787000000000003</v>
      </c>
      <c r="DC16" s="19">
        <v>0.12130000000000001</v>
      </c>
      <c r="DD16" s="19">
        <v>10.4</v>
      </c>
      <c r="DE16" s="19">
        <v>12.77125</v>
      </c>
      <c r="DF16" s="19">
        <v>14.919420000000001</v>
      </c>
      <c r="DG16" s="19">
        <v>-4.5194200000000002</v>
      </c>
      <c r="DH16" s="19">
        <v>48.5</v>
      </c>
      <c r="DI16" s="19">
        <v>50</v>
      </c>
      <c r="DJ16" s="19">
        <v>77.117490000000004</v>
      </c>
      <c r="DK16" s="19">
        <v>-28.61749</v>
      </c>
      <c r="DL16" s="19"/>
      <c r="DM16" s="19"/>
      <c r="DN16" s="19"/>
      <c r="DO16" s="19">
        <v>0</v>
      </c>
      <c r="DP16" s="19"/>
      <c r="DQ16" s="19"/>
      <c r="DR16" s="19"/>
      <c r="DS16" s="19">
        <v>0</v>
      </c>
      <c r="DT16" s="19"/>
      <c r="DU16" s="19"/>
      <c r="DV16" s="19"/>
      <c r="DW16" s="19">
        <v>0</v>
      </c>
      <c r="DX16" s="19"/>
      <c r="DY16" s="19"/>
      <c r="DZ16" s="19"/>
      <c r="EA16" s="19">
        <v>0</v>
      </c>
      <c r="EB16" s="19">
        <v>41.4</v>
      </c>
      <c r="EC16" s="19">
        <v>66.254379999999998</v>
      </c>
      <c r="ED16" s="19">
        <v>69.562420000000003</v>
      </c>
      <c r="EE16" s="19">
        <v>-28.162420000000001</v>
      </c>
      <c r="EF16" s="19">
        <v>21</v>
      </c>
      <c r="EG16" s="19">
        <v>20.618559999999999</v>
      </c>
      <c r="EH16" s="19">
        <v>20.618559999999999</v>
      </c>
      <c r="EI16" s="19">
        <v>0.38144</v>
      </c>
      <c r="EJ16" s="19"/>
      <c r="EK16" s="19"/>
      <c r="EL16" s="19"/>
      <c r="EM16" s="19">
        <v>0</v>
      </c>
      <c r="EN16" s="19">
        <v>0</v>
      </c>
      <c r="EO16" s="19"/>
      <c r="EP16" s="19"/>
      <c r="EQ16" s="19">
        <v>0</v>
      </c>
      <c r="ER16" s="19"/>
      <c r="ES16" s="19"/>
      <c r="ET16" s="19"/>
      <c r="EU16" s="19">
        <v>0</v>
      </c>
      <c r="EV16" s="19">
        <v>6.4</v>
      </c>
      <c r="EW16" s="19">
        <v>6.39</v>
      </c>
      <c r="EX16" s="19">
        <v>6.39</v>
      </c>
      <c r="EY16" s="19">
        <v>0.01</v>
      </c>
      <c r="EZ16" s="19">
        <v>0</v>
      </c>
      <c r="FA16" s="19"/>
      <c r="FB16" s="19"/>
      <c r="FC16" s="19">
        <v>0</v>
      </c>
      <c r="FD16" s="19">
        <v>27</v>
      </c>
      <c r="FE16" s="19">
        <v>30.79102</v>
      </c>
      <c r="FF16" s="19">
        <v>30.79102</v>
      </c>
      <c r="FG16" s="19">
        <v>-3.7910200000000001</v>
      </c>
      <c r="FH16" s="19">
        <v>29.8</v>
      </c>
      <c r="FI16" s="19">
        <v>30.92784</v>
      </c>
      <c r="FJ16" s="19">
        <v>59.24832</v>
      </c>
      <c r="FK16" s="19">
        <v>-29.448319999999999</v>
      </c>
      <c r="FL16" s="19">
        <v>18.399999999999999</v>
      </c>
      <c r="FM16" s="19">
        <v>19.875699999999998</v>
      </c>
      <c r="FN16" s="19">
        <v>19.875699999999998</v>
      </c>
      <c r="FO16" s="19">
        <v>-1.4757</v>
      </c>
      <c r="FP16" s="19">
        <v>18.2</v>
      </c>
      <c r="FQ16" s="19">
        <v>17.91338</v>
      </c>
      <c r="FR16" s="19">
        <v>17.91338</v>
      </c>
      <c r="FS16" s="19">
        <v>0.28661999999999999</v>
      </c>
      <c r="FT16" s="19">
        <v>11.4</v>
      </c>
      <c r="FU16" s="19">
        <v>10.19417</v>
      </c>
      <c r="FV16" s="19">
        <v>10.19417</v>
      </c>
      <c r="FW16" s="19">
        <v>1.20583</v>
      </c>
      <c r="FX16" s="19">
        <v>62.7</v>
      </c>
      <c r="FY16" s="19">
        <v>65.776229999999998</v>
      </c>
      <c r="FZ16" s="19">
        <v>65.776229999999998</v>
      </c>
      <c r="GA16" s="19">
        <v>-3.0762299999999998</v>
      </c>
      <c r="GB16" s="19">
        <v>178</v>
      </c>
      <c r="GC16" s="19">
        <v>184.91498000000001</v>
      </c>
      <c r="GD16" s="19">
        <v>184.91498000000001</v>
      </c>
      <c r="GE16" s="19">
        <v>-6.9149799999999999</v>
      </c>
      <c r="GF16" s="19">
        <v>179.2</v>
      </c>
      <c r="GG16" s="19">
        <v>184.91498000000001</v>
      </c>
      <c r="GH16" s="19">
        <v>184.91498000000001</v>
      </c>
      <c r="GI16" s="19">
        <v>-5.7149799999999997</v>
      </c>
      <c r="GJ16" s="19">
        <v>184.1</v>
      </c>
      <c r="GK16" s="19">
        <v>185.47028</v>
      </c>
      <c r="GL16" s="19">
        <v>185.47028</v>
      </c>
      <c r="GM16" s="19">
        <v>-1.3702799999999999</v>
      </c>
      <c r="GN16" s="19">
        <v>64.7</v>
      </c>
      <c r="GO16" s="19">
        <v>55.187649999999998</v>
      </c>
      <c r="GP16" s="19">
        <v>36.733690000000003</v>
      </c>
      <c r="GQ16" s="19">
        <v>27.96631</v>
      </c>
      <c r="GR16" s="19">
        <v>6.1</v>
      </c>
      <c r="GS16" s="19">
        <v>4.6954900000000004</v>
      </c>
      <c r="GT16" s="19">
        <v>4.6954900000000004</v>
      </c>
      <c r="GU16" s="19">
        <v>1.4045099999999999</v>
      </c>
      <c r="GV16" s="19">
        <v>3</v>
      </c>
      <c r="GW16" s="19">
        <v>4.9260099999999998</v>
      </c>
      <c r="GX16" s="19">
        <v>4.9260099999999998</v>
      </c>
      <c r="GY16" s="19">
        <v>-1.92601</v>
      </c>
      <c r="GZ16" s="19">
        <v>10.8</v>
      </c>
      <c r="HA16" s="19">
        <v>4.12371</v>
      </c>
      <c r="HB16" s="19">
        <v>12</v>
      </c>
      <c r="HC16" s="19">
        <v>-1.2</v>
      </c>
      <c r="HD16" s="19">
        <v>33.1</v>
      </c>
      <c r="HE16" s="19">
        <v>32.627180000000003</v>
      </c>
      <c r="HF16" s="19">
        <v>32.627180000000003</v>
      </c>
      <c r="HG16" s="19">
        <v>0.47282000000000002</v>
      </c>
      <c r="HH16" s="19">
        <v>2.2000000000000002</v>
      </c>
      <c r="HI16" s="19">
        <v>1.97359</v>
      </c>
      <c r="HJ16" s="19">
        <v>1.97359</v>
      </c>
      <c r="HK16" s="19">
        <v>0.22641</v>
      </c>
      <c r="HL16" s="19">
        <v>0</v>
      </c>
      <c r="HM16" s="19"/>
      <c r="HN16" s="19"/>
      <c r="HO16" s="19">
        <v>0</v>
      </c>
      <c r="HP16" s="19">
        <v>46.5</v>
      </c>
      <c r="HQ16" s="19">
        <v>50</v>
      </c>
      <c r="HR16" s="19">
        <v>50</v>
      </c>
      <c r="HS16" s="19">
        <v>-3.5</v>
      </c>
      <c r="HT16" s="19"/>
      <c r="HU16" s="19"/>
      <c r="HV16" s="19"/>
      <c r="HW16" s="19">
        <v>0</v>
      </c>
      <c r="HX16" s="19"/>
      <c r="HY16" s="19"/>
      <c r="HZ16" s="19"/>
      <c r="IA16" s="19">
        <v>0</v>
      </c>
      <c r="IB16" s="19">
        <v>0</v>
      </c>
      <c r="IC16" s="19"/>
      <c r="ID16" s="19"/>
      <c r="IE16" s="19">
        <v>0</v>
      </c>
      <c r="IF16" s="19">
        <v>25.2</v>
      </c>
      <c r="IG16" s="19">
        <v>25.773199999999999</v>
      </c>
      <c r="IH16" s="19">
        <v>25.773199999999999</v>
      </c>
      <c r="II16" s="19">
        <v>-0.57320000000000004</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45.9</v>
      </c>
      <c r="JE16" s="19">
        <v>38.948410000000003</v>
      </c>
      <c r="JF16" s="19">
        <v>16.49485</v>
      </c>
      <c r="JG16" s="19">
        <v>29.405149999999999</v>
      </c>
      <c r="JH16" s="19">
        <v>178.4</v>
      </c>
      <c r="JI16" s="19">
        <v>185.31671</v>
      </c>
      <c r="JJ16" s="19">
        <v>185.31671</v>
      </c>
      <c r="JK16" s="19">
        <v>-6.9167100000000001</v>
      </c>
      <c r="JL16" s="19">
        <v>175.9</v>
      </c>
      <c r="JM16" s="19">
        <v>185.31671</v>
      </c>
      <c r="JN16" s="19">
        <v>185.31671</v>
      </c>
      <c r="JO16" s="19">
        <v>-9.4167100000000001</v>
      </c>
      <c r="JP16" s="19">
        <v>210.9</v>
      </c>
      <c r="JQ16" s="19">
        <v>185.31671</v>
      </c>
      <c r="JR16" s="19">
        <v>185.31671</v>
      </c>
      <c r="JS16" s="19">
        <v>25.583290000000002</v>
      </c>
      <c r="JT16" s="19">
        <v>275.10000000000002</v>
      </c>
      <c r="JU16" s="19">
        <v>278.80982999999998</v>
      </c>
      <c r="JV16" s="19">
        <v>278.80982999999998</v>
      </c>
      <c r="JW16" s="19">
        <v>-3.7098300000000002</v>
      </c>
      <c r="JX16" s="19">
        <v>76.099999999999994</v>
      </c>
      <c r="JY16" s="19">
        <v>73.590999999999994</v>
      </c>
      <c r="JZ16" s="19">
        <v>73.590999999999994</v>
      </c>
      <c r="KA16" s="19">
        <v>2.5089999999999999</v>
      </c>
      <c r="KB16" s="19">
        <v>37</v>
      </c>
      <c r="KC16" s="19">
        <v>36.905999999999999</v>
      </c>
      <c r="KD16" s="19">
        <v>36.905999999999999</v>
      </c>
      <c r="KE16" s="19">
        <v>9.4E-2</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v>0</v>
      </c>
      <c r="LA16" s="19"/>
      <c r="LB16" s="19"/>
      <c r="LC16" s="19">
        <v>0</v>
      </c>
      <c r="LD16" s="19">
        <v>0.7</v>
      </c>
      <c r="LE16" s="19">
        <v>0.70623000000000002</v>
      </c>
      <c r="LF16" s="19">
        <v>0.70623000000000002</v>
      </c>
      <c r="LG16" s="19">
        <v>-6.2300000000000003E-3</v>
      </c>
      <c r="LH16" s="19">
        <v>34.799999999999997</v>
      </c>
      <c r="LI16" s="19">
        <v>41.237110000000001</v>
      </c>
      <c r="LJ16" s="19">
        <v>20.618559999999999</v>
      </c>
      <c r="LK16" s="19">
        <v>14.18144</v>
      </c>
      <c r="LL16" s="19">
        <v>78</v>
      </c>
      <c r="LM16" s="19">
        <v>81.20635</v>
      </c>
      <c r="LN16" s="19">
        <v>78.411330000000007</v>
      </c>
      <c r="LO16" s="19">
        <v>-0.41132999999999997</v>
      </c>
      <c r="LP16" s="19">
        <v>61.8</v>
      </c>
      <c r="LQ16" s="19">
        <v>67.133979999999994</v>
      </c>
      <c r="LR16" s="19">
        <v>67.133979999999994</v>
      </c>
      <c r="LS16" s="19">
        <v>-5.3339800000000004</v>
      </c>
      <c r="LT16" s="19">
        <v>67</v>
      </c>
      <c r="LU16" s="19">
        <v>68.319999999999993</v>
      </c>
      <c r="LV16" s="19">
        <v>68.319999999999993</v>
      </c>
      <c r="LW16" s="19">
        <v>-1.32</v>
      </c>
      <c r="LX16" s="19">
        <v>29</v>
      </c>
      <c r="LY16" s="19">
        <v>28.273790000000002</v>
      </c>
      <c r="LZ16" s="19">
        <v>28.273790000000002</v>
      </c>
      <c r="MA16" s="19">
        <v>0.72621000000000002</v>
      </c>
      <c r="MB16" s="19">
        <v>0</v>
      </c>
      <c r="MC16" s="19"/>
      <c r="MD16" s="19"/>
      <c r="ME16" s="19">
        <v>0</v>
      </c>
      <c r="MF16" s="19">
        <v>0</v>
      </c>
      <c r="MG16" s="19"/>
      <c r="MH16" s="19"/>
      <c r="MI16" s="19">
        <v>0</v>
      </c>
      <c r="MJ16" s="19">
        <v>0</v>
      </c>
      <c r="MK16" s="19"/>
      <c r="ML16" s="19"/>
      <c r="MM16" s="19">
        <v>0</v>
      </c>
      <c r="MN16" s="19">
        <v>146.80000000000001</v>
      </c>
      <c r="MO16" s="19">
        <v>151.08886000000001</v>
      </c>
      <c r="MP16" s="19">
        <v>151.08886000000001</v>
      </c>
      <c r="MQ16" s="19">
        <v>-4.2888599999999997</v>
      </c>
      <c r="MR16" s="19">
        <v>148.9</v>
      </c>
      <c r="MS16" s="19">
        <v>151.08886000000001</v>
      </c>
      <c r="MT16" s="19">
        <v>151.08886000000001</v>
      </c>
      <c r="MU16" s="19">
        <v>-2.18886</v>
      </c>
      <c r="MV16" s="19">
        <v>171.2</v>
      </c>
      <c r="MW16" s="19">
        <v>151.54257999999999</v>
      </c>
      <c r="MX16" s="19">
        <v>151.54257999999999</v>
      </c>
      <c r="MY16" s="19">
        <v>19.657419999999998</v>
      </c>
      <c r="MZ16" s="19">
        <v>192.5</v>
      </c>
      <c r="NA16" s="19">
        <v>166.69983999999999</v>
      </c>
      <c r="NB16" s="19">
        <v>185.62738999999999</v>
      </c>
      <c r="NC16" s="19">
        <v>6.8726099999999999</v>
      </c>
      <c r="ND16" s="19"/>
      <c r="NE16" s="19"/>
      <c r="NF16" s="19"/>
      <c r="NG16" s="19">
        <v>0</v>
      </c>
      <c r="NH16" s="19"/>
      <c r="NI16" s="19"/>
      <c r="NJ16" s="19"/>
      <c r="NK16" s="19">
        <v>0</v>
      </c>
      <c r="NL16" s="19"/>
      <c r="NM16" s="19"/>
      <c r="NN16" s="19"/>
      <c r="NO16" s="19">
        <v>0</v>
      </c>
      <c r="NP16" s="19"/>
      <c r="NQ16" s="19"/>
      <c r="NR16" s="19"/>
      <c r="NS16" s="19">
        <v>0</v>
      </c>
      <c r="NT16" s="19">
        <v>217.8</v>
      </c>
      <c r="NU16" s="19">
        <v>192.23309</v>
      </c>
      <c r="NV16" s="19">
        <v>192.23309</v>
      </c>
      <c r="NW16" s="19">
        <v>25.56691</v>
      </c>
      <c r="NX16" s="19">
        <v>104.3</v>
      </c>
      <c r="NY16" s="19">
        <v>96.405180000000001</v>
      </c>
      <c r="NZ16" s="19">
        <v>96.405180000000001</v>
      </c>
      <c r="OA16" s="19">
        <v>7.8948200000000002</v>
      </c>
      <c r="OB16" s="19">
        <v>0</v>
      </c>
      <c r="OC16" s="19"/>
      <c r="OD16" s="19"/>
      <c r="OE16" s="19">
        <v>0</v>
      </c>
      <c r="OF16" s="19">
        <v>5.5</v>
      </c>
      <c r="OG16" s="19">
        <v>8</v>
      </c>
      <c r="OH16" s="19">
        <v>8</v>
      </c>
      <c r="OI16" s="19">
        <v>-2.5</v>
      </c>
      <c r="OJ16" s="19">
        <v>0</v>
      </c>
      <c r="OK16" s="19"/>
      <c r="OL16" s="19"/>
      <c r="OM16" s="19">
        <v>0</v>
      </c>
      <c r="ON16" s="19">
        <v>4</v>
      </c>
      <c r="OO16" s="19">
        <v>10.872</v>
      </c>
      <c r="OP16" s="19">
        <v>10.872</v>
      </c>
      <c r="OQ16" s="19">
        <v>-6.8719999999999999</v>
      </c>
      <c r="OR16" s="19">
        <v>0</v>
      </c>
      <c r="OS16" s="19"/>
      <c r="OT16" s="19"/>
      <c r="OU16" s="19">
        <v>0</v>
      </c>
      <c r="OV16" s="19">
        <v>6.2</v>
      </c>
      <c r="OW16" s="19">
        <v>6</v>
      </c>
      <c r="OX16" s="19">
        <v>6</v>
      </c>
      <c r="OY16" s="19">
        <v>0.2</v>
      </c>
      <c r="OZ16" s="19"/>
      <c r="PA16" s="19"/>
      <c r="PB16" s="19"/>
      <c r="PC16" s="19">
        <v>0</v>
      </c>
      <c r="PD16" s="19">
        <v>0</v>
      </c>
      <c r="PE16" s="19"/>
      <c r="PF16" s="19"/>
      <c r="PG16" s="19">
        <v>0</v>
      </c>
      <c r="PH16" s="19">
        <v>0</v>
      </c>
      <c r="PI16" s="19"/>
      <c r="PJ16" s="19"/>
      <c r="PK16" s="19">
        <v>0</v>
      </c>
      <c r="PL16" s="19">
        <v>0.2</v>
      </c>
      <c r="PM16" s="19"/>
      <c r="PN16" s="19"/>
      <c r="PO16" s="19">
        <v>0.2</v>
      </c>
      <c r="PP16" s="19">
        <v>1.6</v>
      </c>
      <c r="PQ16" s="19">
        <v>1.51</v>
      </c>
      <c r="PR16" s="19">
        <v>1.51</v>
      </c>
      <c r="PS16" s="19">
        <v>0.09</v>
      </c>
      <c r="PT16" s="19">
        <v>1.8</v>
      </c>
      <c r="PU16" s="19">
        <v>1.6</v>
      </c>
      <c r="PV16" s="19">
        <v>1.6</v>
      </c>
      <c r="PW16" s="19">
        <v>0.2</v>
      </c>
      <c r="PX16" s="19">
        <v>19.8</v>
      </c>
      <c r="PY16" s="19">
        <v>19.417480000000001</v>
      </c>
      <c r="PZ16" s="19">
        <v>19.417480000000001</v>
      </c>
      <c r="QA16" s="19">
        <v>0.38252000000000003</v>
      </c>
      <c r="QB16" s="19">
        <v>6.4</v>
      </c>
      <c r="QC16" s="19">
        <v>6.3</v>
      </c>
      <c r="QD16" s="19">
        <v>6.3</v>
      </c>
      <c r="QE16" s="19">
        <v>0.1</v>
      </c>
      <c r="QF16" s="19">
        <v>3.8</v>
      </c>
      <c r="QG16" s="19">
        <v>4</v>
      </c>
      <c r="QH16" s="19">
        <v>4</v>
      </c>
      <c r="QI16" s="19">
        <v>-0.2</v>
      </c>
      <c r="QJ16" s="19">
        <v>3.5</v>
      </c>
      <c r="QK16" s="19">
        <v>3.4</v>
      </c>
      <c r="QL16" s="19">
        <v>3.4</v>
      </c>
      <c r="QM16" s="19">
        <v>0.1</v>
      </c>
      <c r="QN16" s="19">
        <v>16.8</v>
      </c>
      <c r="QO16" s="19">
        <v>17.864080000000001</v>
      </c>
      <c r="QP16" s="19">
        <v>17.864080000000001</v>
      </c>
      <c r="QQ16" s="19">
        <v>-1.0640799999999999</v>
      </c>
      <c r="QR16" s="19">
        <v>0</v>
      </c>
      <c r="QS16" s="19"/>
      <c r="QT16" s="19"/>
      <c r="QU16" s="19">
        <v>0</v>
      </c>
      <c r="QV16" s="19">
        <v>0</v>
      </c>
      <c r="QW16" s="19"/>
      <c r="QX16" s="19"/>
      <c r="QY16" s="19">
        <v>0</v>
      </c>
      <c r="QZ16" s="19">
        <v>1.9</v>
      </c>
      <c r="RA16" s="19">
        <v>1.075</v>
      </c>
      <c r="RB16" s="19">
        <v>1.075</v>
      </c>
      <c r="RC16" s="19">
        <v>0.82499999999999996</v>
      </c>
      <c r="RD16" s="19">
        <v>6.1</v>
      </c>
      <c r="RE16" s="19">
        <v>3.5680000000000001</v>
      </c>
      <c r="RF16" s="19">
        <v>3.5680000000000001</v>
      </c>
      <c r="RG16" s="19">
        <v>2.532</v>
      </c>
      <c r="RH16" s="19">
        <v>4.4000000000000004</v>
      </c>
      <c r="RI16" s="19">
        <v>4.2</v>
      </c>
      <c r="RJ16" s="19">
        <v>4.2</v>
      </c>
      <c r="RK16" s="19">
        <v>0.2</v>
      </c>
      <c r="RL16" s="19">
        <v>1.2</v>
      </c>
      <c r="RM16" s="19">
        <v>1.2</v>
      </c>
      <c r="RN16" s="19">
        <v>1.2</v>
      </c>
      <c r="RO16" s="19">
        <v>0</v>
      </c>
      <c r="RP16" s="19">
        <v>2.4</v>
      </c>
      <c r="RQ16" s="19">
        <v>2.4</v>
      </c>
      <c r="RR16" s="19">
        <v>2.4</v>
      </c>
      <c r="RS16" s="19">
        <v>0</v>
      </c>
      <c r="RT16" s="19">
        <v>2.7</v>
      </c>
      <c r="RU16" s="19">
        <v>2.8</v>
      </c>
      <c r="RV16" s="19">
        <v>2.8</v>
      </c>
      <c r="RW16" s="19">
        <v>-0.1</v>
      </c>
      <c r="RX16" s="19">
        <v>0</v>
      </c>
      <c r="RY16" s="19"/>
      <c r="RZ16" s="19"/>
      <c r="SA16" s="19">
        <v>0</v>
      </c>
      <c r="SB16" s="19"/>
      <c r="SC16" s="19"/>
      <c r="SD16" s="19"/>
      <c r="SE16" s="19">
        <v>0</v>
      </c>
      <c r="SF16" s="19">
        <v>0</v>
      </c>
      <c r="SG16" s="19"/>
      <c r="SH16" s="19"/>
      <c r="SI16" s="19">
        <v>0</v>
      </c>
      <c r="SJ16" s="19">
        <v>1.2</v>
      </c>
      <c r="SK16" s="19">
        <v>0.96</v>
      </c>
      <c r="SL16" s="19">
        <v>0.96</v>
      </c>
      <c r="SM16" s="19">
        <v>0.24</v>
      </c>
      <c r="SN16" s="19"/>
      <c r="SO16" s="19"/>
      <c r="SP16" s="19">
        <v>0.4</v>
      </c>
      <c r="SQ16" s="19">
        <v>-0.4</v>
      </c>
      <c r="SR16" s="19">
        <v>4</v>
      </c>
      <c r="SS16" s="19">
        <v>4.8</v>
      </c>
      <c r="ST16" s="19">
        <v>4.8</v>
      </c>
      <c r="SU16" s="19">
        <v>-0.8</v>
      </c>
      <c r="SV16" s="19">
        <v>2.5</v>
      </c>
      <c r="SW16" s="19">
        <v>3.4</v>
      </c>
      <c r="SX16" s="19">
        <v>3.4</v>
      </c>
      <c r="SY16" s="19">
        <v>-0.9</v>
      </c>
      <c r="SZ16" s="19">
        <v>3.4</v>
      </c>
      <c r="TA16" s="19">
        <v>3.5</v>
      </c>
      <c r="TB16" s="19">
        <v>3.5</v>
      </c>
      <c r="TC16" s="19">
        <v>-0.1</v>
      </c>
      <c r="TD16" s="19">
        <v>5.3</v>
      </c>
      <c r="TE16" s="19">
        <v>5</v>
      </c>
      <c r="TF16" s="19">
        <v>5</v>
      </c>
      <c r="TG16" s="19">
        <v>0.3</v>
      </c>
      <c r="TH16" s="19">
        <v>10</v>
      </c>
      <c r="TI16" s="19">
        <v>10</v>
      </c>
      <c r="TJ16" s="19">
        <v>10</v>
      </c>
      <c r="TK16" s="19">
        <v>0</v>
      </c>
      <c r="TL16" s="19">
        <v>19.899999999999999</v>
      </c>
      <c r="TM16" s="19">
        <v>24.138999999999999</v>
      </c>
      <c r="TN16" s="19">
        <v>24.138999999999999</v>
      </c>
      <c r="TO16" s="19">
        <v>-4.2389999999999999</v>
      </c>
      <c r="TP16" s="19">
        <v>4.3</v>
      </c>
      <c r="TQ16" s="19">
        <v>12.065</v>
      </c>
      <c r="TR16" s="19">
        <v>12.065</v>
      </c>
      <c r="TS16" s="19">
        <v>-7.7649999999999997</v>
      </c>
      <c r="TT16" s="19">
        <v>0</v>
      </c>
      <c r="TU16" s="19"/>
      <c r="TV16" s="19"/>
      <c r="TW16" s="19">
        <v>0</v>
      </c>
      <c r="TX16" s="19">
        <v>19.399999999999999</v>
      </c>
      <c r="TY16" s="19">
        <v>14.975</v>
      </c>
      <c r="TZ16" s="19">
        <v>14.975</v>
      </c>
      <c r="UA16" s="19">
        <v>4.4249999999999998</v>
      </c>
      <c r="UB16" s="19">
        <v>12.4</v>
      </c>
      <c r="UC16" s="19">
        <v>35.216000000000001</v>
      </c>
      <c r="UD16" s="19">
        <v>35.216000000000001</v>
      </c>
      <c r="UE16" s="19">
        <v>-22.815999999999999</v>
      </c>
      <c r="UF16" s="19">
        <v>0.9</v>
      </c>
      <c r="UG16" s="19">
        <v>0.34399999999999997</v>
      </c>
      <c r="UH16" s="19">
        <v>0.34399999999999997</v>
      </c>
      <c r="UI16" s="19">
        <v>0.55600000000000005</v>
      </c>
      <c r="UJ16" s="19">
        <v>0.8</v>
      </c>
      <c r="UK16" s="19">
        <v>0.24399999999999999</v>
      </c>
      <c r="UL16" s="19">
        <v>0.24399999999999999</v>
      </c>
      <c r="UM16" s="19">
        <v>0.55600000000000005</v>
      </c>
      <c r="UN16" s="19">
        <v>7.6</v>
      </c>
      <c r="UO16" s="19">
        <v>7.5</v>
      </c>
      <c r="UP16" s="19">
        <v>7.5</v>
      </c>
      <c r="UQ16" s="19">
        <v>0.1</v>
      </c>
      <c r="UR16" s="19">
        <v>2.2000000000000002</v>
      </c>
      <c r="US16" s="19">
        <v>2.5</v>
      </c>
      <c r="UT16" s="19">
        <v>2.5</v>
      </c>
      <c r="UU16" s="19">
        <v>-0.3</v>
      </c>
      <c r="UV16" s="19">
        <v>8</v>
      </c>
      <c r="UW16" s="19">
        <v>7.6</v>
      </c>
      <c r="UX16" s="19">
        <v>7.6</v>
      </c>
      <c r="UY16" s="19">
        <v>0.4</v>
      </c>
      <c r="UZ16" s="19">
        <v>3.1</v>
      </c>
      <c r="VA16" s="19">
        <v>3</v>
      </c>
      <c r="VB16" s="19">
        <v>3</v>
      </c>
      <c r="VC16" s="19">
        <v>0.1</v>
      </c>
      <c r="VD16" s="19">
        <v>3.6</v>
      </c>
      <c r="VE16" s="19">
        <v>3</v>
      </c>
      <c r="VF16" s="19">
        <v>3</v>
      </c>
      <c r="VG16" s="19">
        <v>0.6</v>
      </c>
      <c r="VH16" s="19">
        <v>3.7</v>
      </c>
      <c r="VI16" s="19">
        <v>4</v>
      </c>
      <c r="VJ16" s="19">
        <v>4</v>
      </c>
      <c r="VK16" s="19">
        <v>-0.3</v>
      </c>
      <c r="VL16" s="19">
        <v>2.1</v>
      </c>
      <c r="VM16" s="19">
        <v>6.18</v>
      </c>
      <c r="VN16" s="19">
        <v>6.18</v>
      </c>
      <c r="VO16" s="19">
        <v>-4.08</v>
      </c>
      <c r="VP16" s="19">
        <v>0</v>
      </c>
      <c r="VQ16" s="19"/>
      <c r="VR16" s="19"/>
      <c r="VS16" s="19">
        <v>0</v>
      </c>
      <c r="VT16" s="19">
        <v>0</v>
      </c>
      <c r="VU16" s="19"/>
      <c r="VV16" s="19"/>
      <c r="VW16" s="19">
        <v>0</v>
      </c>
      <c r="VX16" s="19">
        <v>0</v>
      </c>
      <c r="VY16" s="19"/>
      <c r="VZ16" s="19"/>
      <c r="WA16" s="19">
        <v>0</v>
      </c>
      <c r="WB16" s="19">
        <v>0.6</v>
      </c>
      <c r="WC16" s="19">
        <v>0.6</v>
      </c>
      <c r="WD16" s="19">
        <v>0.6</v>
      </c>
      <c r="WE16" s="19">
        <v>0</v>
      </c>
      <c r="WF16" s="19">
        <v>9.8000000000000007</v>
      </c>
      <c r="WG16" s="19">
        <v>4</v>
      </c>
      <c r="WH16" s="19">
        <v>4</v>
      </c>
      <c r="WI16" s="19">
        <v>5.8</v>
      </c>
      <c r="WJ16" s="19">
        <v>7.7</v>
      </c>
      <c r="WK16" s="19">
        <v>4</v>
      </c>
      <c r="WL16" s="19">
        <v>4</v>
      </c>
      <c r="WM16" s="19">
        <v>3.7</v>
      </c>
      <c r="WN16" s="19">
        <v>0</v>
      </c>
      <c r="WO16" s="19"/>
      <c r="WP16" s="19"/>
      <c r="WQ16" s="19">
        <v>0</v>
      </c>
      <c r="WR16" s="19">
        <v>0</v>
      </c>
      <c r="WS16" s="19"/>
      <c r="WT16" s="19"/>
      <c r="WU16" s="19">
        <v>0</v>
      </c>
      <c r="WV16" s="19">
        <v>7</v>
      </c>
      <c r="WW16" s="19">
        <v>7</v>
      </c>
      <c r="WX16" s="19">
        <v>7</v>
      </c>
      <c r="WY16" s="19">
        <v>0</v>
      </c>
      <c r="WZ16" s="19">
        <v>19.8</v>
      </c>
      <c r="XA16" s="19">
        <v>18.932040000000001</v>
      </c>
      <c r="XB16" s="19">
        <v>18.932040000000001</v>
      </c>
      <c r="XC16" s="19">
        <v>0.86795999999999995</v>
      </c>
      <c r="XD16" s="19">
        <v>8.8000000000000007</v>
      </c>
      <c r="XE16" s="19">
        <v>10.6</v>
      </c>
      <c r="XF16" s="19">
        <v>10.6</v>
      </c>
      <c r="XG16" s="19">
        <v>-1.8</v>
      </c>
      <c r="XH16" s="19"/>
      <c r="XI16" s="19"/>
      <c r="XJ16" s="19"/>
      <c r="XK16" s="19">
        <v>0</v>
      </c>
      <c r="XL16" s="19"/>
      <c r="XM16" s="19"/>
      <c r="XN16" s="19"/>
      <c r="XO16" s="19">
        <v>0</v>
      </c>
      <c r="XP16" s="19">
        <v>14.2</v>
      </c>
      <c r="XQ16" s="19">
        <v>14</v>
      </c>
      <c r="XR16" s="19">
        <v>14</v>
      </c>
      <c r="XS16" s="19">
        <v>0.2</v>
      </c>
      <c r="XT16" s="19">
        <v>17.5</v>
      </c>
      <c r="XU16" s="19">
        <v>17</v>
      </c>
      <c r="XV16" s="19">
        <v>17</v>
      </c>
      <c r="XW16" s="19">
        <v>0.5</v>
      </c>
      <c r="XX16" s="19">
        <v>7.8</v>
      </c>
      <c r="XY16" s="19">
        <v>7.5</v>
      </c>
      <c r="XZ16" s="19">
        <v>7.5</v>
      </c>
      <c r="YA16" s="19">
        <v>0.3</v>
      </c>
      <c r="YB16" s="19"/>
      <c r="YC16" s="19"/>
      <c r="YD16" s="19"/>
      <c r="YE16" s="19">
        <v>0</v>
      </c>
      <c r="YF16" s="19"/>
      <c r="YG16" s="19"/>
      <c r="YH16" s="19"/>
      <c r="YI16" s="19">
        <v>0</v>
      </c>
      <c r="YJ16" s="19"/>
      <c r="YK16" s="19"/>
      <c r="YL16" s="19"/>
      <c r="YM16" s="19">
        <v>0</v>
      </c>
    </row>
    <row r="17" spans="1:663" ht="24" customHeight="1" x14ac:dyDescent="0.3">
      <c r="A17" s="1"/>
      <c r="B17" s="13" t="s">
        <v>88</v>
      </c>
      <c r="C17" s="13" t="s">
        <v>783</v>
      </c>
      <c r="D17" s="14">
        <v>97.3</v>
      </c>
      <c r="E17" s="14">
        <v>101.60194</v>
      </c>
      <c r="F17" s="14">
        <v>101.60194</v>
      </c>
      <c r="G17" s="14">
        <v>-4.3019400000000001</v>
      </c>
      <c r="H17" s="14">
        <v>630.9</v>
      </c>
      <c r="I17" s="14">
        <v>644.44883000000004</v>
      </c>
      <c r="J17" s="14">
        <v>644.44883000000004</v>
      </c>
      <c r="K17" s="14">
        <v>-13.548830000000001</v>
      </c>
      <c r="L17" s="14">
        <v>214.7</v>
      </c>
      <c r="M17" s="14">
        <v>209.65065999999999</v>
      </c>
      <c r="N17" s="14">
        <v>209.65065999999999</v>
      </c>
      <c r="O17" s="14">
        <v>5.0493399999999999</v>
      </c>
      <c r="P17" s="14">
        <v>0</v>
      </c>
      <c r="Q17" s="14"/>
      <c r="R17" s="14"/>
      <c r="S17" s="14">
        <v>0</v>
      </c>
      <c r="T17" s="14">
        <v>0</v>
      </c>
      <c r="U17" s="14"/>
      <c r="V17" s="14"/>
      <c r="W17" s="14">
        <v>0</v>
      </c>
      <c r="X17" s="14">
        <v>0</v>
      </c>
      <c r="Y17" s="14"/>
      <c r="Z17" s="14"/>
      <c r="AA17" s="14">
        <v>0</v>
      </c>
      <c r="AB17" s="14">
        <v>73.7</v>
      </c>
      <c r="AC17" s="14">
        <v>80.822000000000003</v>
      </c>
      <c r="AD17" s="14">
        <v>80.822000000000003</v>
      </c>
      <c r="AE17" s="14">
        <v>-7.1219999999999999</v>
      </c>
      <c r="AF17" s="14">
        <v>27.3</v>
      </c>
      <c r="AG17" s="14"/>
      <c r="AH17" s="14"/>
      <c r="AI17" s="14">
        <v>27.3</v>
      </c>
      <c r="AJ17" s="14">
        <v>0</v>
      </c>
      <c r="AK17" s="14"/>
      <c r="AL17" s="14"/>
      <c r="AM17" s="14">
        <v>0</v>
      </c>
      <c r="AN17" s="14">
        <v>185</v>
      </c>
      <c r="AO17" s="14">
        <v>196.22801999999999</v>
      </c>
      <c r="AP17" s="14">
        <v>196.22801999999999</v>
      </c>
      <c r="AQ17" s="14">
        <v>-11.228020000000001</v>
      </c>
      <c r="AR17" s="14">
        <v>186.8</v>
      </c>
      <c r="AS17" s="14">
        <v>196.22801999999999</v>
      </c>
      <c r="AT17" s="14">
        <v>196.22801999999999</v>
      </c>
      <c r="AU17" s="14">
        <v>-9.4280200000000001</v>
      </c>
      <c r="AV17" s="14">
        <v>186.7</v>
      </c>
      <c r="AW17" s="14">
        <v>196.22801999999999</v>
      </c>
      <c r="AX17" s="14">
        <v>196.22801999999999</v>
      </c>
      <c r="AY17" s="14">
        <v>-9.5280199999999997</v>
      </c>
      <c r="AZ17" s="14">
        <v>269.8</v>
      </c>
      <c r="BA17" s="14">
        <v>295.22593999999998</v>
      </c>
      <c r="BB17" s="14">
        <v>295.22593999999998</v>
      </c>
      <c r="BC17" s="14">
        <v>-25.425940000000001</v>
      </c>
      <c r="BD17" s="14">
        <v>213.8</v>
      </c>
      <c r="BE17" s="14">
        <v>208.07390000000001</v>
      </c>
      <c r="BF17" s="14">
        <v>208.07390000000001</v>
      </c>
      <c r="BG17" s="14">
        <v>5.7260999999999997</v>
      </c>
      <c r="BH17" s="14">
        <v>110</v>
      </c>
      <c r="BI17" s="14">
        <v>104.34936999999999</v>
      </c>
      <c r="BJ17" s="14">
        <v>104.34936999999999</v>
      </c>
      <c r="BK17" s="14">
        <v>5.6506299999999996</v>
      </c>
      <c r="BL17" s="14">
        <v>178.6</v>
      </c>
      <c r="BM17" s="14">
        <v>120.07380000000001</v>
      </c>
      <c r="BN17" s="14">
        <v>122.78953</v>
      </c>
      <c r="BO17" s="14">
        <v>55.810470000000002</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123.9</v>
      </c>
      <c r="CK17" s="14">
        <v>120.37282</v>
      </c>
      <c r="CL17" s="14">
        <v>120.37282</v>
      </c>
      <c r="CM17" s="14">
        <v>3.52718</v>
      </c>
      <c r="CN17" s="14">
        <v>7.5</v>
      </c>
      <c r="CO17" s="14">
        <v>5.1333399999999996</v>
      </c>
      <c r="CP17" s="14">
        <v>5.1333399999999996</v>
      </c>
      <c r="CQ17" s="14">
        <v>2.36666</v>
      </c>
      <c r="CR17" s="14">
        <v>5.3</v>
      </c>
      <c r="CS17" s="14">
        <v>2.8177599999999998</v>
      </c>
      <c r="CT17" s="14">
        <v>2.8177599999999998</v>
      </c>
      <c r="CU17" s="14">
        <v>2.48224</v>
      </c>
      <c r="CV17" s="14">
        <v>16.8</v>
      </c>
      <c r="CW17" s="14">
        <v>16.79176</v>
      </c>
      <c r="CX17" s="14">
        <v>16.79176</v>
      </c>
      <c r="CY17" s="14">
        <v>8.2400000000000008E-3</v>
      </c>
      <c r="CZ17" s="14">
        <v>7</v>
      </c>
      <c r="DA17" s="14">
        <v>6.8787000000000003</v>
      </c>
      <c r="DB17" s="14">
        <v>6.8787000000000003</v>
      </c>
      <c r="DC17" s="14">
        <v>0.12130000000000001</v>
      </c>
      <c r="DD17" s="14">
        <v>10.4</v>
      </c>
      <c r="DE17" s="14">
        <v>12.77125</v>
      </c>
      <c r="DF17" s="14">
        <v>14.919420000000001</v>
      </c>
      <c r="DG17" s="14">
        <v>-4.5194200000000002</v>
      </c>
      <c r="DH17" s="14">
        <v>49.6</v>
      </c>
      <c r="DI17" s="14">
        <v>50</v>
      </c>
      <c r="DJ17" s="14">
        <v>89.938599999999994</v>
      </c>
      <c r="DK17" s="14">
        <v>-40.3386</v>
      </c>
      <c r="DL17" s="14"/>
      <c r="DM17" s="14"/>
      <c r="DN17" s="14"/>
      <c r="DO17" s="14">
        <v>0</v>
      </c>
      <c r="DP17" s="14"/>
      <c r="DQ17" s="14"/>
      <c r="DR17" s="14"/>
      <c r="DS17" s="14">
        <v>0</v>
      </c>
      <c r="DT17" s="14"/>
      <c r="DU17" s="14"/>
      <c r="DV17" s="14"/>
      <c r="DW17" s="14">
        <v>0</v>
      </c>
      <c r="DX17" s="14"/>
      <c r="DY17" s="14"/>
      <c r="DZ17" s="14"/>
      <c r="EA17" s="14">
        <v>0</v>
      </c>
      <c r="EB17" s="14">
        <v>42.6</v>
      </c>
      <c r="EC17" s="14">
        <v>70.698030000000003</v>
      </c>
      <c r="ED17" s="14">
        <v>71.66019</v>
      </c>
      <c r="EE17" s="14">
        <v>-29.060189999999999</v>
      </c>
      <c r="EF17" s="14">
        <v>21.1</v>
      </c>
      <c r="EG17" s="14">
        <v>20.618559999999999</v>
      </c>
      <c r="EH17" s="14">
        <v>20.618559999999999</v>
      </c>
      <c r="EI17" s="14">
        <v>0.48143999999999998</v>
      </c>
      <c r="EJ17" s="14"/>
      <c r="EK17" s="14"/>
      <c r="EL17" s="14"/>
      <c r="EM17" s="14">
        <v>0</v>
      </c>
      <c r="EN17" s="14">
        <v>0</v>
      </c>
      <c r="EO17" s="14"/>
      <c r="EP17" s="14"/>
      <c r="EQ17" s="14">
        <v>0</v>
      </c>
      <c r="ER17" s="14"/>
      <c r="ES17" s="14"/>
      <c r="ET17" s="14"/>
      <c r="EU17" s="14">
        <v>0</v>
      </c>
      <c r="EV17" s="14">
        <v>6.4</v>
      </c>
      <c r="EW17" s="14">
        <v>6.39</v>
      </c>
      <c r="EX17" s="14">
        <v>6.39</v>
      </c>
      <c r="EY17" s="14">
        <v>0.01</v>
      </c>
      <c r="EZ17" s="14">
        <v>0</v>
      </c>
      <c r="FA17" s="14"/>
      <c r="FB17" s="14"/>
      <c r="FC17" s="14">
        <v>0</v>
      </c>
      <c r="FD17" s="14">
        <v>29.1</v>
      </c>
      <c r="FE17" s="14">
        <v>30.79102</v>
      </c>
      <c r="FF17" s="14">
        <v>30.79102</v>
      </c>
      <c r="FG17" s="14">
        <v>-1.69102</v>
      </c>
      <c r="FH17" s="14">
        <v>49.9</v>
      </c>
      <c r="FI17" s="14">
        <v>58.277450000000002</v>
      </c>
      <c r="FJ17" s="14">
        <v>75</v>
      </c>
      <c r="FK17" s="14">
        <v>-25.1</v>
      </c>
      <c r="FL17" s="14">
        <v>19.3</v>
      </c>
      <c r="FM17" s="14">
        <v>19.875699999999998</v>
      </c>
      <c r="FN17" s="14">
        <v>19.875699999999998</v>
      </c>
      <c r="FO17" s="14">
        <v>-0.57569999999999999</v>
      </c>
      <c r="FP17" s="14">
        <v>18.2</v>
      </c>
      <c r="FQ17" s="14">
        <v>17.91338</v>
      </c>
      <c r="FR17" s="14">
        <v>17.91338</v>
      </c>
      <c r="FS17" s="14">
        <v>0.28661999999999999</v>
      </c>
      <c r="FT17" s="14">
        <v>11.5</v>
      </c>
      <c r="FU17" s="14">
        <v>10.19417</v>
      </c>
      <c r="FV17" s="14">
        <v>10.19417</v>
      </c>
      <c r="FW17" s="14">
        <v>1.30583</v>
      </c>
      <c r="FX17" s="14">
        <v>62.8</v>
      </c>
      <c r="FY17" s="14">
        <v>65.776229999999998</v>
      </c>
      <c r="FZ17" s="14">
        <v>65.776229999999998</v>
      </c>
      <c r="GA17" s="14">
        <v>-2.9762300000000002</v>
      </c>
      <c r="GB17" s="14">
        <v>181</v>
      </c>
      <c r="GC17" s="14">
        <v>184.91498000000001</v>
      </c>
      <c r="GD17" s="14">
        <v>184.91498000000001</v>
      </c>
      <c r="GE17" s="14">
        <v>-3.9149799999999999</v>
      </c>
      <c r="GF17" s="14">
        <v>181.3</v>
      </c>
      <c r="GG17" s="14">
        <v>184.91498000000001</v>
      </c>
      <c r="GH17" s="14">
        <v>184.91498000000001</v>
      </c>
      <c r="GI17" s="14">
        <v>-3.6149800000000001</v>
      </c>
      <c r="GJ17" s="14">
        <v>184.1</v>
      </c>
      <c r="GK17" s="14">
        <v>185.47028</v>
      </c>
      <c r="GL17" s="14">
        <v>185.47028</v>
      </c>
      <c r="GM17" s="14">
        <v>-1.3702799999999999</v>
      </c>
      <c r="GN17" s="14">
        <v>66.2</v>
      </c>
      <c r="GO17" s="14">
        <v>58.490740000000002</v>
      </c>
      <c r="GP17" s="14">
        <v>36.733690000000003</v>
      </c>
      <c r="GQ17" s="14">
        <v>29.46631</v>
      </c>
      <c r="GR17" s="14">
        <v>6.1</v>
      </c>
      <c r="GS17" s="14">
        <v>4.6954900000000004</v>
      </c>
      <c r="GT17" s="14">
        <v>4.6954900000000004</v>
      </c>
      <c r="GU17" s="14">
        <v>1.4045099999999999</v>
      </c>
      <c r="GV17" s="14">
        <v>3.1</v>
      </c>
      <c r="GW17" s="14">
        <v>4.9260099999999998</v>
      </c>
      <c r="GX17" s="14">
        <v>4.9260099999999998</v>
      </c>
      <c r="GY17" s="14">
        <v>-1.8260099999999999</v>
      </c>
      <c r="GZ17" s="14">
        <v>11.4</v>
      </c>
      <c r="HA17" s="14">
        <v>12</v>
      </c>
      <c r="HB17" s="14">
        <v>4.12371</v>
      </c>
      <c r="HC17" s="14">
        <v>7.2762900000000004</v>
      </c>
      <c r="HD17" s="14">
        <v>32.1</v>
      </c>
      <c r="HE17" s="14">
        <v>32.627180000000003</v>
      </c>
      <c r="HF17" s="14">
        <v>32.627180000000003</v>
      </c>
      <c r="HG17" s="14">
        <v>-0.52717999999999998</v>
      </c>
      <c r="HH17" s="14">
        <v>2.2000000000000002</v>
      </c>
      <c r="HI17" s="14">
        <v>1.97359</v>
      </c>
      <c r="HJ17" s="14">
        <v>1.97359</v>
      </c>
      <c r="HK17" s="14">
        <v>0.22641</v>
      </c>
      <c r="HL17" s="14">
        <v>0</v>
      </c>
      <c r="HM17" s="14"/>
      <c r="HN17" s="14"/>
      <c r="HO17" s="14">
        <v>0</v>
      </c>
      <c r="HP17" s="14">
        <v>48.6</v>
      </c>
      <c r="HQ17" s="14">
        <v>50</v>
      </c>
      <c r="HR17" s="14">
        <v>50</v>
      </c>
      <c r="HS17" s="14">
        <v>-1.4</v>
      </c>
      <c r="HT17" s="14"/>
      <c r="HU17" s="14"/>
      <c r="HV17" s="14"/>
      <c r="HW17" s="14">
        <v>0</v>
      </c>
      <c r="HX17" s="14"/>
      <c r="HY17" s="14"/>
      <c r="HZ17" s="14"/>
      <c r="IA17" s="14">
        <v>0</v>
      </c>
      <c r="IB17" s="14">
        <v>0</v>
      </c>
      <c r="IC17" s="14"/>
      <c r="ID17" s="14"/>
      <c r="IE17" s="14">
        <v>0</v>
      </c>
      <c r="IF17" s="14">
        <v>24.2</v>
      </c>
      <c r="IG17" s="14">
        <v>25.773199999999999</v>
      </c>
      <c r="IH17" s="14">
        <v>25.773199999999999</v>
      </c>
      <c r="II17" s="14">
        <v>-1.5731999999999999</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47</v>
      </c>
      <c r="JE17" s="14">
        <v>42.967399999999998</v>
      </c>
      <c r="JF17" s="14">
        <v>16.49485</v>
      </c>
      <c r="JG17" s="14">
        <v>30.50515</v>
      </c>
      <c r="JH17" s="14">
        <v>178.2</v>
      </c>
      <c r="JI17" s="14">
        <v>185.31671</v>
      </c>
      <c r="JJ17" s="14">
        <v>185.31671</v>
      </c>
      <c r="JK17" s="14">
        <v>-7.1167100000000003</v>
      </c>
      <c r="JL17" s="14">
        <v>175.8</v>
      </c>
      <c r="JM17" s="14">
        <v>185.31671</v>
      </c>
      <c r="JN17" s="14">
        <v>185.31671</v>
      </c>
      <c r="JO17" s="14">
        <v>-9.5167099999999998</v>
      </c>
      <c r="JP17" s="14">
        <v>210.3</v>
      </c>
      <c r="JQ17" s="14">
        <v>185.31671</v>
      </c>
      <c r="JR17" s="14">
        <v>185.31671</v>
      </c>
      <c r="JS17" s="14">
        <v>24.98329</v>
      </c>
      <c r="JT17" s="14">
        <v>275.39999999999998</v>
      </c>
      <c r="JU17" s="14">
        <v>278.80982999999998</v>
      </c>
      <c r="JV17" s="14">
        <v>278.80982999999998</v>
      </c>
      <c r="JW17" s="14">
        <v>-3.4098299999999999</v>
      </c>
      <c r="JX17" s="14">
        <v>76.5</v>
      </c>
      <c r="JY17" s="14">
        <v>73.590999999999994</v>
      </c>
      <c r="JZ17" s="14">
        <v>73.590999999999994</v>
      </c>
      <c r="KA17" s="14">
        <v>2.9089999999999998</v>
      </c>
      <c r="KB17" s="14">
        <v>36.9</v>
      </c>
      <c r="KC17" s="14">
        <v>36.905999999999999</v>
      </c>
      <c r="KD17" s="14">
        <v>36.905999999999999</v>
      </c>
      <c r="KE17" s="14">
        <v>-6.0000000000000001E-3</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v>0</v>
      </c>
      <c r="LA17" s="14"/>
      <c r="LB17" s="14"/>
      <c r="LC17" s="14">
        <v>0</v>
      </c>
      <c r="LD17" s="14">
        <v>0.7</v>
      </c>
      <c r="LE17" s="14">
        <v>0.70623000000000002</v>
      </c>
      <c r="LF17" s="14">
        <v>0.70623000000000002</v>
      </c>
      <c r="LG17" s="14">
        <v>-6.2300000000000003E-3</v>
      </c>
      <c r="LH17" s="14">
        <v>39.5</v>
      </c>
      <c r="LI17" s="14">
        <v>20.618559999999999</v>
      </c>
      <c r="LJ17" s="14">
        <v>41.237110000000001</v>
      </c>
      <c r="LK17" s="14">
        <v>-1.7371099999999999</v>
      </c>
      <c r="LL17" s="14">
        <v>82</v>
      </c>
      <c r="LM17" s="14">
        <v>82.178799999999995</v>
      </c>
      <c r="LN17" s="14">
        <v>81.14049</v>
      </c>
      <c r="LO17" s="14">
        <v>0.85951</v>
      </c>
      <c r="LP17" s="14">
        <v>62.8</v>
      </c>
      <c r="LQ17" s="14">
        <v>67.133979999999994</v>
      </c>
      <c r="LR17" s="14">
        <v>67.133979999999994</v>
      </c>
      <c r="LS17" s="14">
        <v>-4.3339800000000004</v>
      </c>
      <c r="LT17" s="14">
        <v>68</v>
      </c>
      <c r="LU17" s="14">
        <v>68.319999999999993</v>
      </c>
      <c r="LV17" s="14">
        <v>68.319999999999993</v>
      </c>
      <c r="LW17" s="14">
        <v>-0.32</v>
      </c>
      <c r="LX17" s="14">
        <v>29.4</v>
      </c>
      <c r="LY17" s="14">
        <v>28.273790000000002</v>
      </c>
      <c r="LZ17" s="14">
        <v>28.273790000000002</v>
      </c>
      <c r="MA17" s="14">
        <v>1.1262099999999999</v>
      </c>
      <c r="MB17" s="14">
        <v>0</v>
      </c>
      <c r="MC17" s="14"/>
      <c r="MD17" s="14"/>
      <c r="ME17" s="14">
        <v>0</v>
      </c>
      <c r="MF17" s="14">
        <v>0</v>
      </c>
      <c r="MG17" s="14"/>
      <c r="MH17" s="14"/>
      <c r="MI17" s="14">
        <v>0</v>
      </c>
      <c r="MJ17" s="14">
        <v>0</v>
      </c>
      <c r="MK17" s="14"/>
      <c r="ML17" s="14"/>
      <c r="MM17" s="14">
        <v>0</v>
      </c>
      <c r="MN17" s="14">
        <v>146</v>
      </c>
      <c r="MO17" s="14">
        <v>151.08886000000001</v>
      </c>
      <c r="MP17" s="14">
        <v>151.08886000000001</v>
      </c>
      <c r="MQ17" s="14">
        <v>-5.0888600000000004</v>
      </c>
      <c r="MR17" s="14">
        <v>148.4</v>
      </c>
      <c r="MS17" s="14">
        <v>151.08886000000001</v>
      </c>
      <c r="MT17" s="14">
        <v>151.08886000000001</v>
      </c>
      <c r="MU17" s="14">
        <v>-2.68886</v>
      </c>
      <c r="MV17" s="14">
        <v>170.1</v>
      </c>
      <c r="MW17" s="14">
        <v>151.54257999999999</v>
      </c>
      <c r="MX17" s="14">
        <v>151.54257999999999</v>
      </c>
      <c r="MY17" s="14">
        <v>18.55742</v>
      </c>
      <c r="MZ17" s="14">
        <v>191.3</v>
      </c>
      <c r="NA17" s="14">
        <v>185.62738999999999</v>
      </c>
      <c r="NB17" s="14">
        <v>185.62738999999999</v>
      </c>
      <c r="NC17" s="14">
        <v>5.6726099999999997</v>
      </c>
      <c r="ND17" s="14"/>
      <c r="NE17" s="14"/>
      <c r="NF17" s="14"/>
      <c r="NG17" s="14">
        <v>0</v>
      </c>
      <c r="NH17" s="14"/>
      <c r="NI17" s="14"/>
      <c r="NJ17" s="14"/>
      <c r="NK17" s="14">
        <v>0</v>
      </c>
      <c r="NL17" s="14"/>
      <c r="NM17" s="14"/>
      <c r="NN17" s="14"/>
      <c r="NO17" s="14">
        <v>0</v>
      </c>
      <c r="NP17" s="14"/>
      <c r="NQ17" s="14"/>
      <c r="NR17" s="14"/>
      <c r="NS17" s="14">
        <v>0</v>
      </c>
      <c r="NT17" s="14">
        <v>218</v>
      </c>
      <c r="NU17" s="14">
        <v>192.23309</v>
      </c>
      <c r="NV17" s="14">
        <v>192.23309</v>
      </c>
      <c r="NW17" s="14">
        <v>25.766909999999999</v>
      </c>
      <c r="NX17" s="14">
        <v>104.2</v>
      </c>
      <c r="NY17" s="14">
        <v>96.405180000000001</v>
      </c>
      <c r="NZ17" s="14">
        <v>96.405180000000001</v>
      </c>
      <c r="OA17" s="14">
        <v>7.7948199999999996</v>
      </c>
      <c r="OB17" s="14">
        <v>0</v>
      </c>
      <c r="OC17" s="14"/>
      <c r="OD17" s="14"/>
      <c r="OE17" s="14">
        <v>0</v>
      </c>
      <c r="OF17" s="14">
        <v>6.5</v>
      </c>
      <c r="OG17" s="14">
        <v>8.0299999999999994</v>
      </c>
      <c r="OH17" s="14">
        <v>8.0299999999999994</v>
      </c>
      <c r="OI17" s="14">
        <v>-1.53</v>
      </c>
      <c r="OJ17" s="14">
        <v>0</v>
      </c>
      <c r="OK17" s="14"/>
      <c r="OL17" s="14"/>
      <c r="OM17" s="14">
        <v>0</v>
      </c>
      <c r="ON17" s="14">
        <v>4.9000000000000004</v>
      </c>
      <c r="OO17" s="14">
        <v>11.042999999999999</v>
      </c>
      <c r="OP17" s="14">
        <v>11.042999999999999</v>
      </c>
      <c r="OQ17" s="14">
        <v>-6.1429999999999998</v>
      </c>
      <c r="OR17" s="14">
        <v>0</v>
      </c>
      <c r="OS17" s="14"/>
      <c r="OT17" s="14"/>
      <c r="OU17" s="14">
        <v>0</v>
      </c>
      <c r="OV17" s="14">
        <v>6.3</v>
      </c>
      <c r="OW17" s="14">
        <v>6</v>
      </c>
      <c r="OX17" s="14">
        <v>6</v>
      </c>
      <c r="OY17" s="14">
        <v>0.3</v>
      </c>
      <c r="OZ17" s="14"/>
      <c r="PA17" s="14"/>
      <c r="PB17" s="14"/>
      <c r="PC17" s="14">
        <v>0</v>
      </c>
      <c r="PD17" s="14">
        <v>0</v>
      </c>
      <c r="PE17" s="14"/>
      <c r="PF17" s="14"/>
      <c r="PG17" s="14">
        <v>0</v>
      </c>
      <c r="PH17" s="14">
        <v>0</v>
      </c>
      <c r="PI17" s="14"/>
      <c r="PJ17" s="14"/>
      <c r="PK17" s="14">
        <v>0</v>
      </c>
      <c r="PL17" s="14">
        <v>0.2</v>
      </c>
      <c r="PM17" s="14"/>
      <c r="PN17" s="14"/>
      <c r="PO17" s="14">
        <v>0.2</v>
      </c>
      <c r="PP17" s="14">
        <v>1.6</v>
      </c>
      <c r="PQ17" s="14">
        <v>1.51</v>
      </c>
      <c r="PR17" s="14">
        <v>1.51</v>
      </c>
      <c r="PS17" s="14">
        <v>0.09</v>
      </c>
      <c r="PT17" s="14">
        <v>1.7</v>
      </c>
      <c r="PU17" s="14">
        <v>1.6</v>
      </c>
      <c r="PV17" s="14">
        <v>1.6</v>
      </c>
      <c r="PW17" s="14">
        <v>0.1</v>
      </c>
      <c r="PX17" s="14">
        <v>20.100000000000001</v>
      </c>
      <c r="PY17" s="14">
        <v>19.417480000000001</v>
      </c>
      <c r="PZ17" s="14">
        <v>19.417480000000001</v>
      </c>
      <c r="QA17" s="14">
        <v>0.68252000000000002</v>
      </c>
      <c r="QB17" s="14">
        <v>6.4</v>
      </c>
      <c r="QC17" s="14">
        <v>6.3</v>
      </c>
      <c r="QD17" s="14">
        <v>6.3</v>
      </c>
      <c r="QE17" s="14">
        <v>0.1</v>
      </c>
      <c r="QF17" s="14">
        <v>3.8</v>
      </c>
      <c r="QG17" s="14">
        <v>4</v>
      </c>
      <c r="QH17" s="14">
        <v>4</v>
      </c>
      <c r="QI17" s="14">
        <v>-0.2</v>
      </c>
      <c r="QJ17" s="14">
        <v>3.5</v>
      </c>
      <c r="QK17" s="14">
        <v>3.4</v>
      </c>
      <c r="QL17" s="14">
        <v>3.4</v>
      </c>
      <c r="QM17" s="14">
        <v>0.1</v>
      </c>
      <c r="QN17" s="14">
        <v>16.8</v>
      </c>
      <c r="QO17" s="14">
        <v>17.864080000000001</v>
      </c>
      <c r="QP17" s="14">
        <v>17.864080000000001</v>
      </c>
      <c r="QQ17" s="14">
        <v>-1.0640799999999999</v>
      </c>
      <c r="QR17" s="14">
        <v>0</v>
      </c>
      <c r="QS17" s="14"/>
      <c r="QT17" s="14"/>
      <c r="QU17" s="14">
        <v>0</v>
      </c>
      <c r="QV17" s="14">
        <v>0</v>
      </c>
      <c r="QW17" s="14"/>
      <c r="QX17" s="14"/>
      <c r="QY17" s="14">
        <v>0</v>
      </c>
      <c r="QZ17" s="14">
        <v>1.4</v>
      </c>
      <c r="RA17" s="14">
        <v>1.052</v>
      </c>
      <c r="RB17" s="14">
        <v>1.052</v>
      </c>
      <c r="RC17" s="14">
        <v>0.34799999999999998</v>
      </c>
      <c r="RD17" s="14">
        <v>5.3</v>
      </c>
      <c r="RE17" s="14">
        <v>3.4590000000000001</v>
      </c>
      <c r="RF17" s="14">
        <v>3.4590000000000001</v>
      </c>
      <c r="RG17" s="14">
        <v>1.841</v>
      </c>
      <c r="RH17" s="14">
        <v>4.4000000000000004</v>
      </c>
      <c r="RI17" s="14">
        <v>4.2</v>
      </c>
      <c r="RJ17" s="14">
        <v>4.2</v>
      </c>
      <c r="RK17" s="14">
        <v>0.2</v>
      </c>
      <c r="RL17" s="14">
        <v>1.2</v>
      </c>
      <c r="RM17" s="14">
        <v>1.2</v>
      </c>
      <c r="RN17" s="14">
        <v>1.2</v>
      </c>
      <c r="RO17" s="14">
        <v>0</v>
      </c>
      <c r="RP17" s="14">
        <v>2.4</v>
      </c>
      <c r="RQ17" s="14">
        <v>2.4</v>
      </c>
      <c r="RR17" s="14">
        <v>2.4</v>
      </c>
      <c r="RS17" s="14">
        <v>0</v>
      </c>
      <c r="RT17" s="14">
        <v>2.7</v>
      </c>
      <c r="RU17" s="14">
        <v>2.8</v>
      </c>
      <c r="RV17" s="14">
        <v>2.8</v>
      </c>
      <c r="RW17" s="14">
        <v>-0.1</v>
      </c>
      <c r="RX17" s="14">
        <v>0</v>
      </c>
      <c r="RY17" s="14"/>
      <c r="RZ17" s="14"/>
      <c r="SA17" s="14">
        <v>0</v>
      </c>
      <c r="SB17" s="14"/>
      <c r="SC17" s="14"/>
      <c r="SD17" s="14"/>
      <c r="SE17" s="14">
        <v>0</v>
      </c>
      <c r="SF17" s="14">
        <v>0</v>
      </c>
      <c r="SG17" s="14"/>
      <c r="SH17" s="14"/>
      <c r="SI17" s="14">
        <v>0</v>
      </c>
      <c r="SJ17" s="14">
        <v>1.2</v>
      </c>
      <c r="SK17" s="14">
        <v>0.96</v>
      </c>
      <c r="SL17" s="14">
        <v>0.96</v>
      </c>
      <c r="SM17" s="14">
        <v>0.24</v>
      </c>
      <c r="SN17" s="14"/>
      <c r="SO17" s="14"/>
      <c r="SP17" s="14">
        <v>0.4</v>
      </c>
      <c r="SQ17" s="14">
        <v>-0.4</v>
      </c>
      <c r="SR17" s="14">
        <v>4</v>
      </c>
      <c r="SS17" s="14">
        <v>4.8</v>
      </c>
      <c r="ST17" s="14">
        <v>4.8</v>
      </c>
      <c r="SU17" s="14">
        <v>-0.8</v>
      </c>
      <c r="SV17" s="14">
        <v>2.7</v>
      </c>
      <c r="SW17" s="14">
        <v>3.4</v>
      </c>
      <c r="SX17" s="14">
        <v>3.4</v>
      </c>
      <c r="SY17" s="14">
        <v>-0.7</v>
      </c>
      <c r="SZ17" s="14">
        <v>3.6</v>
      </c>
      <c r="TA17" s="14">
        <v>3.5</v>
      </c>
      <c r="TB17" s="14">
        <v>3.5</v>
      </c>
      <c r="TC17" s="14">
        <v>0.1</v>
      </c>
      <c r="TD17" s="14">
        <v>5.5</v>
      </c>
      <c r="TE17" s="14">
        <v>5</v>
      </c>
      <c r="TF17" s="14">
        <v>5</v>
      </c>
      <c r="TG17" s="14">
        <v>0.5</v>
      </c>
      <c r="TH17" s="14">
        <v>10</v>
      </c>
      <c r="TI17" s="14">
        <v>10</v>
      </c>
      <c r="TJ17" s="14">
        <v>10</v>
      </c>
      <c r="TK17" s="14">
        <v>0</v>
      </c>
      <c r="TL17" s="14">
        <v>21.6</v>
      </c>
      <c r="TM17" s="14">
        <v>24.100999999999999</v>
      </c>
      <c r="TN17" s="14">
        <v>24.100999999999999</v>
      </c>
      <c r="TO17" s="14">
        <v>-2.5009999999999999</v>
      </c>
      <c r="TP17" s="14">
        <v>4.7</v>
      </c>
      <c r="TQ17" s="14">
        <v>12.32</v>
      </c>
      <c r="TR17" s="14">
        <v>12.32</v>
      </c>
      <c r="TS17" s="14">
        <v>-7.62</v>
      </c>
      <c r="TT17" s="14">
        <v>0</v>
      </c>
      <c r="TU17" s="14"/>
      <c r="TV17" s="14"/>
      <c r="TW17" s="14">
        <v>0</v>
      </c>
      <c r="TX17" s="14">
        <v>22.3</v>
      </c>
      <c r="TY17" s="14">
        <v>12.722</v>
      </c>
      <c r="TZ17" s="14">
        <v>12.722</v>
      </c>
      <c r="UA17" s="14">
        <v>9.5779999999999994</v>
      </c>
      <c r="UB17" s="14">
        <v>16</v>
      </c>
      <c r="UC17" s="14">
        <v>33.125</v>
      </c>
      <c r="UD17" s="14">
        <v>33.125</v>
      </c>
      <c r="UE17" s="14">
        <v>-17.125</v>
      </c>
      <c r="UF17" s="14">
        <v>1.8</v>
      </c>
      <c r="UG17" s="14">
        <v>0.28100000000000003</v>
      </c>
      <c r="UH17" s="14">
        <v>0.28100000000000003</v>
      </c>
      <c r="UI17" s="14">
        <v>1.5189999999999999</v>
      </c>
      <c r="UJ17" s="14">
        <v>0.6</v>
      </c>
      <c r="UK17" s="14">
        <v>0.20699999999999999</v>
      </c>
      <c r="UL17" s="14">
        <v>0.20699999999999999</v>
      </c>
      <c r="UM17" s="14">
        <v>0.39300000000000002</v>
      </c>
      <c r="UN17" s="14">
        <v>7.5</v>
      </c>
      <c r="UO17" s="14">
        <v>7.5</v>
      </c>
      <c r="UP17" s="14">
        <v>7.5</v>
      </c>
      <c r="UQ17" s="14">
        <v>0</v>
      </c>
      <c r="UR17" s="14">
        <v>2.2000000000000002</v>
      </c>
      <c r="US17" s="14">
        <v>2.5</v>
      </c>
      <c r="UT17" s="14">
        <v>2.5</v>
      </c>
      <c r="UU17" s="14">
        <v>-0.3</v>
      </c>
      <c r="UV17" s="14">
        <v>8</v>
      </c>
      <c r="UW17" s="14">
        <v>7.6</v>
      </c>
      <c r="UX17" s="14">
        <v>7.6</v>
      </c>
      <c r="UY17" s="14">
        <v>0.4</v>
      </c>
      <c r="UZ17" s="14">
        <v>3</v>
      </c>
      <c r="VA17" s="14">
        <v>3</v>
      </c>
      <c r="VB17" s="14">
        <v>3</v>
      </c>
      <c r="VC17" s="14">
        <v>0</v>
      </c>
      <c r="VD17" s="14">
        <v>3.6</v>
      </c>
      <c r="VE17" s="14">
        <v>3</v>
      </c>
      <c r="VF17" s="14">
        <v>3</v>
      </c>
      <c r="VG17" s="14">
        <v>0.6</v>
      </c>
      <c r="VH17" s="14">
        <v>3.7</v>
      </c>
      <c r="VI17" s="14">
        <v>4</v>
      </c>
      <c r="VJ17" s="14">
        <v>4</v>
      </c>
      <c r="VK17" s="14">
        <v>-0.3</v>
      </c>
      <c r="VL17" s="14">
        <v>2.2999999999999998</v>
      </c>
      <c r="VM17" s="14">
        <v>6.2549999999999999</v>
      </c>
      <c r="VN17" s="14">
        <v>6.2549999999999999</v>
      </c>
      <c r="VO17" s="14">
        <v>-3.9550000000000001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24.2</v>
      </c>
      <c r="WG17" s="14">
        <v>4</v>
      </c>
      <c r="WH17" s="14">
        <v>4</v>
      </c>
      <c r="WI17" s="14">
        <v>20.2</v>
      </c>
      <c r="WJ17" s="14">
        <v>26.8</v>
      </c>
      <c r="WK17" s="14">
        <v>3</v>
      </c>
      <c r="WL17" s="14">
        <v>3</v>
      </c>
      <c r="WM17" s="14">
        <v>23.8</v>
      </c>
      <c r="WN17" s="14">
        <v>0</v>
      </c>
      <c r="WO17" s="14"/>
      <c r="WP17" s="14"/>
      <c r="WQ17" s="14">
        <v>0</v>
      </c>
      <c r="WR17" s="14">
        <v>0</v>
      </c>
      <c r="WS17" s="14"/>
      <c r="WT17" s="14"/>
      <c r="WU17" s="14">
        <v>0</v>
      </c>
      <c r="WV17" s="14">
        <v>7</v>
      </c>
      <c r="WW17" s="14">
        <v>7</v>
      </c>
      <c r="WX17" s="14">
        <v>7</v>
      </c>
      <c r="WY17" s="14">
        <v>0</v>
      </c>
      <c r="WZ17" s="14">
        <v>19.7</v>
      </c>
      <c r="XA17" s="14">
        <v>18.932040000000001</v>
      </c>
      <c r="XB17" s="14">
        <v>18.932040000000001</v>
      </c>
      <c r="XC17" s="14">
        <v>0.76795999999999998</v>
      </c>
      <c r="XD17" s="14">
        <v>9.1</v>
      </c>
      <c r="XE17" s="14">
        <v>10.6</v>
      </c>
      <c r="XF17" s="14">
        <v>10.6</v>
      </c>
      <c r="XG17" s="14">
        <v>-1.5</v>
      </c>
      <c r="XH17" s="14"/>
      <c r="XI17" s="14"/>
      <c r="XJ17" s="14"/>
      <c r="XK17" s="14">
        <v>0</v>
      </c>
      <c r="XL17" s="14"/>
      <c r="XM17" s="14"/>
      <c r="XN17" s="14"/>
      <c r="XO17" s="14">
        <v>0</v>
      </c>
      <c r="XP17" s="14">
        <v>14.3</v>
      </c>
      <c r="XQ17" s="14">
        <v>14</v>
      </c>
      <c r="XR17" s="14">
        <v>14</v>
      </c>
      <c r="XS17" s="14">
        <v>0.3</v>
      </c>
      <c r="XT17" s="14">
        <v>17.5</v>
      </c>
      <c r="XU17" s="14">
        <v>17</v>
      </c>
      <c r="XV17" s="14">
        <v>17</v>
      </c>
      <c r="XW17" s="14">
        <v>0.5</v>
      </c>
      <c r="XX17" s="14">
        <v>7</v>
      </c>
      <c r="XY17" s="14">
        <v>7.5</v>
      </c>
      <c r="XZ17" s="14">
        <v>7.5</v>
      </c>
      <c r="YA17" s="14">
        <v>-0.5</v>
      </c>
      <c r="YB17" s="14"/>
      <c r="YC17" s="14"/>
      <c r="YD17" s="14"/>
      <c r="YE17" s="14">
        <v>0</v>
      </c>
      <c r="YF17" s="14"/>
      <c r="YG17" s="14"/>
      <c r="YH17" s="14"/>
      <c r="YI17" s="14">
        <v>0</v>
      </c>
      <c r="YJ17" s="14"/>
      <c r="YK17" s="14"/>
      <c r="YL17" s="14"/>
      <c r="YM17" s="14">
        <v>0</v>
      </c>
    </row>
    <row r="18" spans="1:663" ht="24" customHeight="1" x14ac:dyDescent="0.3">
      <c r="A18" s="1"/>
      <c r="B18" s="16" t="s">
        <v>88</v>
      </c>
      <c r="C18" s="16" t="s">
        <v>784</v>
      </c>
      <c r="D18" s="17">
        <v>98.7</v>
      </c>
      <c r="E18" s="17">
        <v>101.60194</v>
      </c>
      <c r="F18" s="17">
        <v>101.60194</v>
      </c>
      <c r="G18" s="17">
        <v>-2.9019400000000002</v>
      </c>
      <c r="H18" s="17">
        <v>640.1</v>
      </c>
      <c r="I18" s="17">
        <v>644.44883000000004</v>
      </c>
      <c r="J18" s="17">
        <v>644.44883000000004</v>
      </c>
      <c r="K18" s="17">
        <v>-4.3488300000000004</v>
      </c>
      <c r="L18" s="17">
        <v>216</v>
      </c>
      <c r="M18" s="17">
        <v>209.65065999999999</v>
      </c>
      <c r="N18" s="17">
        <v>209.65065999999999</v>
      </c>
      <c r="O18" s="17">
        <v>6.3493399999999998</v>
      </c>
      <c r="P18" s="17">
        <v>0</v>
      </c>
      <c r="Q18" s="17"/>
      <c r="R18" s="17"/>
      <c r="S18" s="17">
        <v>0</v>
      </c>
      <c r="T18" s="17">
        <v>0</v>
      </c>
      <c r="U18" s="17"/>
      <c r="V18" s="17"/>
      <c r="W18" s="17">
        <v>0</v>
      </c>
      <c r="X18" s="17">
        <v>0</v>
      </c>
      <c r="Y18" s="17"/>
      <c r="Z18" s="17"/>
      <c r="AA18" s="17">
        <v>0</v>
      </c>
      <c r="AB18" s="17">
        <v>74.8</v>
      </c>
      <c r="AC18" s="17">
        <v>86.093000000000004</v>
      </c>
      <c r="AD18" s="17">
        <v>80.822000000000003</v>
      </c>
      <c r="AE18" s="17">
        <v>-6.0220000000000002</v>
      </c>
      <c r="AF18" s="17">
        <v>27</v>
      </c>
      <c r="AG18" s="17"/>
      <c r="AH18" s="17"/>
      <c r="AI18" s="17">
        <v>27</v>
      </c>
      <c r="AJ18" s="17">
        <v>0</v>
      </c>
      <c r="AK18" s="17"/>
      <c r="AL18" s="17"/>
      <c r="AM18" s="17">
        <v>0</v>
      </c>
      <c r="AN18" s="17">
        <v>186.8</v>
      </c>
      <c r="AO18" s="17">
        <v>196.22801999999999</v>
      </c>
      <c r="AP18" s="17">
        <v>196.22801999999999</v>
      </c>
      <c r="AQ18" s="17">
        <v>-9.4280200000000001</v>
      </c>
      <c r="AR18" s="17">
        <v>206.3</v>
      </c>
      <c r="AS18" s="17">
        <v>196.22801999999999</v>
      </c>
      <c r="AT18" s="17">
        <v>196.22801999999999</v>
      </c>
      <c r="AU18" s="17">
        <v>10.07198</v>
      </c>
      <c r="AV18" s="17">
        <v>206.3</v>
      </c>
      <c r="AW18" s="17">
        <v>196.22801999999999</v>
      </c>
      <c r="AX18" s="17">
        <v>196.22801999999999</v>
      </c>
      <c r="AY18" s="17">
        <v>10.07198</v>
      </c>
      <c r="AZ18" s="17">
        <v>277.5</v>
      </c>
      <c r="BA18" s="17">
        <v>295.22593999999998</v>
      </c>
      <c r="BB18" s="17">
        <v>295.22593999999998</v>
      </c>
      <c r="BC18" s="17">
        <v>-17.725940000000001</v>
      </c>
      <c r="BD18" s="17">
        <v>215.1</v>
      </c>
      <c r="BE18" s="17">
        <v>208.07390000000001</v>
      </c>
      <c r="BF18" s="17">
        <v>208.07390000000001</v>
      </c>
      <c r="BG18" s="17">
        <v>7.0260999999999996</v>
      </c>
      <c r="BH18" s="17">
        <v>109.6</v>
      </c>
      <c r="BI18" s="17">
        <v>104.34936999999999</v>
      </c>
      <c r="BJ18" s="17">
        <v>104.34936999999999</v>
      </c>
      <c r="BK18" s="17">
        <v>5.2506300000000001</v>
      </c>
      <c r="BL18" s="17">
        <v>185.8</v>
      </c>
      <c r="BM18" s="17">
        <v>229.09536</v>
      </c>
      <c r="BN18" s="17">
        <v>119.09632999999999</v>
      </c>
      <c r="BO18" s="17">
        <v>66.703670000000002</v>
      </c>
      <c r="BP18" s="17">
        <v>3.2</v>
      </c>
      <c r="BQ18" s="17">
        <v>4.4318400000000002</v>
      </c>
      <c r="BR18" s="17">
        <v>4.4318400000000002</v>
      </c>
      <c r="BS18" s="17">
        <v>-1.23184</v>
      </c>
      <c r="BT18" s="17"/>
      <c r="BU18" s="17"/>
      <c r="BV18" s="17"/>
      <c r="BW18" s="17">
        <v>0</v>
      </c>
      <c r="BX18" s="17"/>
      <c r="BY18" s="17"/>
      <c r="BZ18" s="17"/>
      <c r="CA18" s="17">
        <v>0</v>
      </c>
      <c r="CB18" s="17"/>
      <c r="CC18" s="17"/>
      <c r="CD18" s="17"/>
      <c r="CE18" s="17">
        <v>0</v>
      </c>
      <c r="CF18" s="17"/>
      <c r="CG18" s="17"/>
      <c r="CH18" s="17"/>
      <c r="CI18" s="17">
        <v>0</v>
      </c>
      <c r="CJ18" s="17">
        <v>123.3</v>
      </c>
      <c r="CK18" s="17">
        <v>120.37282</v>
      </c>
      <c r="CL18" s="17">
        <v>120.37282</v>
      </c>
      <c r="CM18" s="17">
        <v>2.9271799999999999</v>
      </c>
      <c r="CN18" s="17">
        <v>8.3000000000000007</v>
      </c>
      <c r="CO18" s="17">
        <v>5.1333399999999996</v>
      </c>
      <c r="CP18" s="17">
        <v>5.1333399999999996</v>
      </c>
      <c r="CQ18" s="17">
        <v>3.1666599999999998</v>
      </c>
      <c r="CR18" s="17">
        <v>5.3</v>
      </c>
      <c r="CS18" s="17">
        <v>2.8177599999999998</v>
      </c>
      <c r="CT18" s="17">
        <v>2.8177599999999998</v>
      </c>
      <c r="CU18" s="17">
        <v>2.48224</v>
      </c>
      <c r="CV18" s="17">
        <v>16.8</v>
      </c>
      <c r="CW18" s="17">
        <v>16.79176</v>
      </c>
      <c r="CX18" s="17">
        <v>16.79176</v>
      </c>
      <c r="CY18" s="17">
        <v>8.2400000000000008E-3</v>
      </c>
      <c r="CZ18" s="17">
        <v>7.1</v>
      </c>
      <c r="DA18" s="17">
        <v>6.8787000000000003</v>
      </c>
      <c r="DB18" s="17">
        <v>6.8787000000000003</v>
      </c>
      <c r="DC18" s="17">
        <v>0.2213</v>
      </c>
      <c r="DD18" s="17">
        <v>10.199999999999999</v>
      </c>
      <c r="DE18" s="17">
        <v>14.919420000000001</v>
      </c>
      <c r="DF18" s="17">
        <v>14.919420000000001</v>
      </c>
      <c r="DG18" s="17">
        <v>-4.7194200000000004</v>
      </c>
      <c r="DH18" s="17">
        <v>50.9</v>
      </c>
      <c r="DI18" s="17">
        <v>50</v>
      </c>
      <c r="DJ18" s="17">
        <v>90.267319999999998</v>
      </c>
      <c r="DK18" s="17">
        <v>-39.367319999999999</v>
      </c>
      <c r="DL18" s="17"/>
      <c r="DM18" s="17"/>
      <c r="DN18" s="17"/>
      <c r="DO18" s="17">
        <v>0</v>
      </c>
      <c r="DP18" s="17"/>
      <c r="DQ18" s="17"/>
      <c r="DR18" s="17"/>
      <c r="DS18" s="17">
        <v>0</v>
      </c>
      <c r="DT18" s="17"/>
      <c r="DU18" s="17"/>
      <c r="DV18" s="17"/>
      <c r="DW18" s="17">
        <v>0</v>
      </c>
      <c r="DX18" s="17"/>
      <c r="DY18" s="17"/>
      <c r="DZ18" s="17"/>
      <c r="EA18" s="17">
        <v>0</v>
      </c>
      <c r="EB18" s="17">
        <v>44.2</v>
      </c>
      <c r="EC18" s="17">
        <v>68.632499999999993</v>
      </c>
      <c r="ED18" s="17">
        <v>71.770340000000004</v>
      </c>
      <c r="EE18" s="17">
        <v>-27.570340000000002</v>
      </c>
      <c r="EF18" s="17">
        <v>21.6</v>
      </c>
      <c r="EG18" s="17">
        <v>20.618559999999999</v>
      </c>
      <c r="EH18" s="17">
        <v>48.058250000000001</v>
      </c>
      <c r="EI18" s="17">
        <v>-26.45825</v>
      </c>
      <c r="EJ18" s="17"/>
      <c r="EK18" s="17"/>
      <c r="EL18" s="17"/>
      <c r="EM18" s="17">
        <v>0</v>
      </c>
      <c r="EN18" s="17">
        <v>0</v>
      </c>
      <c r="EO18" s="17"/>
      <c r="EP18" s="17"/>
      <c r="EQ18" s="17">
        <v>0</v>
      </c>
      <c r="ER18" s="17"/>
      <c r="ES18" s="17"/>
      <c r="ET18" s="17"/>
      <c r="EU18" s="17">
        <v>0</v>
      </c>
      <c r="EV18" s="17">
        <v>6.4</v>
      </c>
      <c r="EW18" s="17">
        <v>6.39</v>
      </c>
      <c r="EX18" s="17">
        <v>6.39</v>
      </c>
      <c r="EY18" s="17">
        <v>0.01</v>
      </c>
      <c r="EZ18" s="17">
        <v>0</v>
      </c>
      <c r="FA18" s="17"/>
      <c r="FB18" s="17"/>
      <c r="FC18" s="17">
        <v>0</v>
      </c>
      <c r="FD18" s="17">
        <v>31.6</v>
      </c>
      <c r="FE18" s="17">
        <v>30.79102</v>
      </c>
      <c r="FF18" s="17">
        <v>30.79102</v>
      </c>
      <c r="FG18" s="17">
        <v>0.80898000000000003</v>
      </c>
      <c r="FH18" s="17">
        <v>0</v>
      </c>
      <c r="FI18" s="17"/>
      <c r="FJ18" s="17">
        <v>75</v>
      </c>
      <c r="FK18" s="17">
        <v>-75</v>
      </c>
      <c r="FL18" s="17">
        <v>19.100000000000001</v>
      </c>
      <c r="FM18" s="17">
        <v>19.875699999999998</v>
      </c>
      <c r="FN18" s="17">
        <v>19.875699999999998</v>
      </c>
      <c r="FO18" s="17">
        <v>-0.77569999999999995</v>
      </c>
      <c r="FP18" s="17">
        <v>18.3</v>
      </c>
      <c r="FQ18" s="17">
        <v>17.91338</v>
      </c>
      <c r="FR18" s="17">
        <v>17.91338</v>
      </c>
      <c r="FS18" s="17">
        <v>0.38662000000000002</v>
      </c>
      <c r="FT18" s="17">
        <v>11.4</v>
      </c>
      <c r="FU18" s="17">
        <v>10.19417</v>
      </c>
      <c r="FV18" s="17">
        <v>10.19417</v>
      </c>
      <c r="FW18" s="17">
        <v>1.20583</v>
      </c>
      <c r="FX18" s="17">
        <v>66.5</v>
      </c>
      <c r="FY18" s="17">
        <v>65.776229999999998</v>
      </c>
      <c r="FZ18" s="17">
        <v>65.776229999999998</v>
      </c>
      <c r="GA18" s="17">
        <v>0.72377000000000002</v>
      </c>
      <c r="GB18" s="17">
        <v>184.1</v>
      </c>
      <c r="GC18" s="17">
        <v>184.91498000000001</v>
      </c>
      <c r="GD18" s="17">
        <v>184.91498000000001</v>
      </c>
      <c r="GE18" s="17">
        <v>-0.81498000000000004</v>
      </c>
      <c r="GF18" s="17">
        <v>184.7</v>
      </c>
      <c r="GG18" s="17">
        <v>184.91498000000001</v>
      </c>
      <c r="GH18" s="17">
        <v>184.91498000000001</v>
      </c>
      <c r="GI18" s="17">
        <v>-0.21498</v>
      </c>
      <c r="GJ18" s="17">
        <v>185.1</v>
      </c>
      <c r="GK18" s="17">
        <v>185.47028</v>
      </c>
      <c r="GL18" s="17">
        <v>185.47028</v>
      </c>
      <c r="GM18" s="17">
        <v>-0.37028</v>
      </c>
      <c r="GN18" s="17">
        <v>66.900000000000006</v>
      </c>
      <c r="GO18" s="17">
        <v>74.526920000000004</v>
      </c>
      <c r="GP18" s="17">
        <v>36.733690000000003</v>
      </c>
      <c r="GQ18" s="17">
        <v>30.166309999999999</v>
      </c>
      <c r="GR18" s="17">
        <v>6.1</v>
      </c>
      <c r="GS18" s="17">
        <v>4.6954900000000004</v>
      </c>
      <c r="GT18" s="17">
        <v>4.6954900000000004</v>
      </c>
      <c r="GU18" s="17">
        <v>1.4045099999999999</v>
      </c>
      <c r="GV18" s="17">
        <v>3</v>
      </c>
      <c r="GW18" s="17">
        <v>4.9260099999999998</v>
      </c>
      <c r="GX18" s="17">
        <v>4.9260099999999998</v>
      </c>
      <c r="GY18" s="17">
        <v>-1.92601</v>
      </c>
      <c r="GZ18" s="17">
        <v>15.9</v>
      </c>
      <c r="HA18" s="17"/>
      <c r="HB18" s="17">
        <v>12</v>
      </c>
      <c r="HC18" s="17">
        <v>3.9</v>
      </c>
      <c r="HD18" s="17">
        <v>36.799999999999997</v>
      </c>
      <c r="HE18" s="17">
        <v>32.627180000000003</v>
      </c>
      <c r="HF18" s="17">
        <v>32.627180000000003</v>
      </c>
      <c r="HG18" s="17">
        <v>4.1728199999999998</v>
      </c>
      <c r="HH18" s="17">
        <v>2.2000000000000002</v>
      </c>
      <c r="HI18" s="17">
        <v>1.97359</v>
      </c>
      <c r="HJ18" s="17">
        <v>1.97359</v>
      </c>
      <c r="HK18" s="17">
        <v>0.22641</v>
      </c>
      <c r="HL18" s="17">
        <v>0</v>
      </c>
      <c r="HM18" s="17"/>
      <c r="HN18" s="17"/>
      <c r="HO18" s="17">
        <v>0</v>
      </c>
      <c r="HP18" s="17">
        <v>53.2</v>
      </c>
      <c r="HQ18" s="17">
        <v>50</v>
      </c>
      <c r="HR18" s="17">
        <v>50</v>
      </c>
      <c r="HS18" s="17">
        <v>3.2</v>
      </c>
      <c r="HT18" s="17"/>
      <c r="HU18" s="17"/>
      <c r="HV18" s="17"/>
      <c r="HW18" s="17">
        <v>0</v>
      </c>
      <c r="HX18" s="17"/>
      <c r="HY18" s="17"/>
      <c r="HZ18" s="17"/>
      <c r="IA18" s="17">
        <v>0</v>
      </c>
      <c r="IB18" s="17">
        <v>0</v>
      </c>
      <c r="IC18" s="17"/>
      <c r="ID18" s="17"/>
      <c r="IE18" s="17">
        <v>0</v>
      </c>
      <c r="IF18" s="17">
        <v>24.8</v>
      </c>
      <c r="IG18" s="17">
        <v>25.773199999999999</v>
      </c>
      <c r="IH18" s="17">
        <v>25.773199999999999</v>
      </c>
      <c r="II18" s="17">
        <v>-0.97319999999999995</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47.8</v>
      </c>
      <c r="JE18" s="17">
        <v>62.47916</v>
      </c>
      <c r="JF18" s="17">
        <v>16.49485</v>
      </c>
      <c r="JG18" s="17">
        <v>31.305150000000001</v>
      </c>
      <c r="JH18" s="17">
        <v>177.6</v>
      </c>
      <c r="JI18" s="17">
        <v>185.33669</v>
      </c>
      <c r="JJ18" s="17">
        <v>185.33669</v>
      </c>
      <c r="JK18" s="17">
        <v>-7.7366900000000003</v>
      </c>
      <c r="JL18" s="17">
        <v>175.3</v>
      </c>
      <c r="JM18" s="17">
        <v>185.33669</v>
      </c>
      <c r="JN18" s="17">
        <v>185.33669</v>
      </c>
      <c r="JO18" s="17">
        <v>-10.03669</v>
      </c>
      <c r="JP18" s="17">
        <v>209.7</v>
      </c>
      <c r="JQ18" s="17">
        <v>185.33669</v>
      </c>
      <c r="JR18" s="17">
        <v>185.33669</v>
      </c>
      <c r="JS18" s="17">
        <v>24.363309999999998</v>
      </c>
      <c r="JT18" s="17">
        <v>274.89999999999998</v>
      </c>
      <c r="JU18" s="17">
        <v>278.83987999999999</v>
      </c>
      <c r="JV18" s="17">
        <v>278.83987999999999</v>
      </c>
      <c r="JW18" s="17">
        <v>-3.93988</v>
      </c>
      <c r="JX18" s="17">
        <v>76</v>
      </c>
      <c r="JY18" s="17">
        <v>73.590999999999994</v>
      </c>
      <c r="JZ18" s="17">
        <v>73.590999999999994</v>
      </c>
      <c r="KA18" s="17">
        <v>2.4089999999999998</v>
      </c>
      <c r="KB18" s="17">
        <v>37.200000000000003</v>
      </c>
      <c r="KC18" s="17">
        <v>36.905999999999999</v>
      </c>
      <c r="KD18" s="17">
        <v>36.905999999999999</v>
      </c>
      <c r="KE18" s="17">
        <v>0.29399999999999998</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v>0</v>
      </c>
      <c r="LA18" s="17"/>
      <c r="LB18" s="17"/>
      <c r="LC18" s="17">
        <v>0</v>
      </c>
      <c r="LD18" s="17">
        <v>0.7</v>
      </c>
      <c r="LE18" s="17">
        <v>0.70623000000000002</v>
      </c>
      <c r="LF18" s="17">
        <v>0.70623000000000002</v>
      </c>
      <c r="LG18" s="17">
        <v>-6.2300000000000003E-3</v>
      </c>
      <c r="LH18" s="17">
        <v>43.1</v>
      </c>
      <c r="LI18" s="17">
        <v>41.237110000000001</v>
      </c>
      <c r="LJ18" s="17">
        <v>41.237110000000001</v>
      </c>
      <c r="LK18" s="17">
        <v>1.8628899999999999</v>
      </c>
      <c r="LL18" s="17">
        <v>87.5</v>
      </c>
      <c r="LM18" s="17">
        <v>82.178799999999995</v>
      </c>
      <c r="LN18" s="17">
        <v>82.178799999999995</v>
      </c>
      <c r="LO18" s="17">
        <v>5.3212000000000002</v>
      </c>
      <c r="LP18" s="17">
        <v>63.7</v>
      </c>
      <c r="LQ18" s="17">
        <v>67.133979999999994</v>
      </c>
      <c r="LR18" s="17">
        <v>67.133979999999994</v>
      </c>
      <c r="LS18" s="17">
        <v>-3.43398</v>
      </c>
      <c r="LT18" s="17">
        <v>68.099999999999994</v>
      </c>
      <c r="LU18" s="17">
        <v>68.319999999999993</v>
      </c>
      <c r="LV18" s="17">
        <v>68.319999999999993</v>
      </c>
      <c r="LW18" s="17">
        <v>-0.22</v>
      </c>
      <c r="LX18" s="17">
        <v>30</v>
      </c>
      <c r="LY18" s="17">
        <v>28.273790000000002</v>
      </c>
      <c r="LZ18" s="17">
        <v>28.273790000000002</v>
      </c>
      <c r="MA18" s="17">
        <v>1.72621</v>
      </c>
      <c r="MB18" s="17">
        <v>0</v>
      </c>
      <c r="MC18" s="17"/>
      <c r="MD18" s="17"/>
      <c r="ME18" s="17">
        <v>0</v>
      </c>
      <c r="MF18" s="17">
        <v>0</v>
      </c>
      <c r="MG18" s="17"/>
      <c r="MH18" s="17"/>
      <c r="MI18" s="17">
        <v>0</v>
      </c>
      <c r="MJ18" s="17">
        <v>0</v>
      </c>
      <c r="MK18" s="17"/>
      <c r="ML18" s="17"/>
      <c r="MM18" s="17">
        <v>0</v>
      </c>
      <c r="MN18" s="17">
        <v>146.4</v>
      </c>
      <c r="MO18" s="17">
        <v>159.10807</v>
      </c>
      <c r="MP18" s="17">
        <v>151.08886000000001</v>
      </c>
      <c r="MQ18" s="17">
        <v>-4.68886</v>
      </c>
      <c r="MR18" s="17">
        <v>148.9</v>
      </c>
      <c r="MS18" s="17">
        <v>159.10807</v>
      </c>
      <c r="MT18" s="17">
        <v>151.08886000000001</v>
      </c>
      <c r="MU18" s="17">
        <v>-2.18886</v>
      </c>
      <c r="MV18" s="17">
        <v>170.6</v>
      </c>
      <c r="MW18" s="17">
        <v>159.58587</v>
      </c>
      <c r="MX18" s="17">
        <v>151.54257999999999</v>
      </c>
      <c r="MY18" s="17">
        <v>19.05742</v>
      </c>
      <c r="MZ18" s="17">
        <v>191.5</v>
      </c>
      <c r="NA18" s="17">
        <v>185.62738999999999</v>
      </c>
      <c r="NB18" s="17">
        <v>185.62738999999999</v>
      </c>
      <c r="NC18" s="17">
        <v>5.8726099999999999</v>
      </c>
      <c r="ND18" s="17"/>
      <c r="NE18" s="17"/>
      <c r="NF18" s="17"/>
      <c r="NG18" s="17">
        <v>0</v>
      </c>
      <c r="NH18" s="17"/>
      <c r="NI18" s="17"/>
      <c r="NJ18" s="17"/>
      <c r="NK18" s="17">
        <v>0</v>
      </c>
      <c r="NL18" s="17"/>
      <c r="NM18" s="17"/>
      <c r="NN18" s="17"/>
      <c r="NO18" s="17">
        <v>0</v>
      </c>
      <c r="NP18" s="17"/>
      <c r="NQ18" s="17"/>
      <c r="NR18" s="17"/>
      <c r="NS18" s="17">
        <v>0</v>
      </c>
      <c r="NT18" s="17">
        <v>218.2</v>
      </c>
      <c r="NU18" s="17">
        <v>192.23309</v>
      </c>
      <c r="NV18" s="17">
        <v>192.23309</v>
      </c>
      <c r="NW18" s="17">
        <v>25.966909999999999</v>
      </c>
      <c r="NX18" s="17">
        <v>104.4</v>
      </c>
      <c r="NY18" s="17">
        <v>96.405180000000001</v>
      </c>
      <c r="NZ18" s="17">
        <v>96.405180000000001</v>
      </c>
      <c r="OA18" s="17">
        <v>7.9948199999999998</v>
      </c>
      <c r="OB18" s="17">
        <v>0</v>
      </c>
      <c r="OC18" s="17"/>
      <c r="OD18" s="17"/>
      <c r="OE18" s="17">
        <v>0</v>
      </c>
      <c r="OF18" s="17">
        <v>9.4</v>
      </c>
      <c r="OG18" s="17">
        <v>6.7127999999999997</v>
      </c>
      <c r="OH18" s="17">
        <v>8.0500000000000007</v>
      </c>
      <c r="OI18" s="17">
        <v>1.35</v>
      </c>
      <c r="OJ18" s="17">
        <v>0</v>
      </c>
      <c r="OK18" s="17"/>
      <c r="OL18" s="17"/>
      <c r="OM18" s="17">
        <v>0</v>
      </c>
      <c r="ON18" s="17">
        <v>9.3000000000000007</v>
      </c>
      <c r="OO18" s="17">
        <v>11.262</v>
      </c>
      <c r="OP18" s="17">
        <v>11.262</v>
      </c>
      <c r="OQ18" s="17">
        <v>-1.962</v>
      </c>
      <c r="OR18" s="17">
        <v>0</v>
      </c>
      <c r="OS18" s="17"/>
      <c r="OT18" s="17"/>
      <c r="OU18" s="17">
        <v>0</v>
      </c>
      <c r="OV18" s="17">
        <v>6.3</v>
      </c>
      <c r="OW18" s="17">
        <v>6</v>
      </c>
      <c r="OX18" s="17">
        <v>6</v>
      </c>
      <c r="OY18" s="17">
        <v>0.3</v>
      </c>
      <c r="OZ18" s="17"/>
      <c r="PA18" s="17"/>
      <c r="PB18" s="17"/>
      <c r="PC18" s="17">
        <v>0</v>
      </c>
      <c r="PD18" s="17">
        <v>0</v>
      </c>
      <c r="PE18" s="17"/>
      <c r="PF18" s="17"/>
      <c r="PG18" s="17">
        <v>0</v>
      </c>
      <c r="PH18" s="17">
        <v>0</v>
      </c>
      <c r="PI18" s="17"/>
      <c r="PJ18" s="17"/>
      <c r="PK18" s="17">
        <v>0</v>
      </c>
      <c r="PL18" s="17">
        <v>0.2</v>
      </c>
      <c r="PM18" s="17"/>
      <c r="PN18" s="17"/>
      <c r="PO18" s="17">
        <v>0.2</v>
      </c>
      <c r="PP18" s="17">
        <v>1.6</v>
      </c>
      <c r="PQ18" s="17">
        <v>1.51</v>
      </c>
      <c r="PR18" s="17">
        <v>1.51</v>
      </c>
      <c r="PS18" s="17">
        <v>0.09</v>
      </c>
      <c r="PT18" s="17">
        <v>1.7</v>
      </c>
      <c r="PU18" s="17">
        <v>1.6</v>
      </c>
      <c r="PV18" s="17">
        <v>1.6</v>
      </c>
      <c r="PW18" s="17">
        <v>0.1</v>
      </c>
      <c r="PX18" s="17">
        <v>20.399999999999999</v>
      </c>
      <c r="PY18" s="17">
        <v>19.417480000000001</v>
      </c>
      <c r="PZ18" s="17">
        <v>19.417480000000001</v>
      </c>
      <c r="QA18" s="17">
        <v>0.98251999999999995</v>
      </c>
      <c r="QB18" s="17">
        <v>6.4</v>
      </c>
      <c r="QC18" s="17">
        <v>6.3</v>
      </c>
      <c r="QD18" s="17">
        <v>6.3</v>
      </c>
      <c r="QE18" s="17">
        <v>0.1</v>
      </c>
      <c r="QF18" s="17">
        <v>3.9</v>
      </c>
      <c r="QG18" s="17">
        <v>4</v>
      </c>
      <c r="QH18" s="17">
        <v>4</v>
      </c>
      <c r="QI18" s="17">
        <v>-0.1</v>
      </c>
      <c r="QJ18" s="17">
        <v>3.6</v>
      </c>
      <c r="QK18" s="17">
        <v>3.4</v>
      </c>
      <c r="QL18" s="17">
        <v>3.4</v>
      </c>
      <c r="QM18" s="17">
        <v>0.2</v>
      </c>
      <c r="QN18" s="17">
        <v>16.8</v>
      </c>
      <c r="QO18" s="17">
        <v>17.864080000000001</v>
      </c>
      <c r="QP18" s="17">
        <v>17.864080000000001</v>
      </c>
      <c r="QQ18" s="17">
        <v>-1.0640799999999999</v>
      </c>
      <c r="QR18" s="17">
        <v>0</v>
      </c>
      <c r="QS18" s="17"/>
      <c r="QT18" s="17"/>
      <c r="QU18" s="17">
        <v>0</v>
      </c>
      <c r="QV18" s="17">
        <v>0</v>
      </c>
      <c r="QW18" s="17"/>
      <c r="QX18" s="17"/>
      <c r="QY18" s="17">
        <v>0</v>
      </c>
      <c r="QZ18" s="17">
        <v>2</v>
      </c>
      <c r="RA18" s="17">
        <v>1.056</v>
      </c>
      <c r="RB18" s="17">
        <v>1.056</v>
      </c>
      <c r="RC18" s="17">
        <v>0.94399999999999995</v>
      </c>
      <c r="RD18" s="17">
        <v>5.8</v>
      </c>
      <c r="RE18" s="17">
        <v>3.4620000000000002</v>
      </c>
      <c r="RF18" s="17">
        <v>3.4620000000000002</v>
      </c>
      <c r="RG18" s="17">
        <v>2.3380000000000001</v>
      </c>
      <c r="RH18" s="17">
        <v>4.4000000000000004</v>
      </c>
      <c r="RI18" s="17">
        <v>4.2</v>
      </c>
      <c r="RJ18" s="17">
        <v>4.2</v>
      </c>
      <c r="RK18" s="17">
        <v>0.2</v>
      </c>
      <c r="RL18" s="17">
        <v>1.2</v>
      </c>
      <c r="RM18" s="17">
        <v>1.2</v>
      </c>
      <c r="RN18" s="17">
        <v>1.2</v>
      </c>
      <c r="RO18" s="17">
        <v>0</v>
      </c>
      <c r="RP18" s="17">
        <v>2.4</v>
      </c>
      <c r="RQ18" s="17">
        <v>2.4</v>
      </c>
      <c r="RR18" s="17">
        <v>2.4</v>
      </c>
      <c r="RS18" s="17">
        <v>0</v>
      </c>
      <c r="RT18" s="17">
        <v>2.7</v>
      </c>
      <c r="RU18" s="17">
        <v>2.8</v>
      </c>
      <c r="RV18" s="17">
        <v>2.8</v>
      </c>
      <c r="RW18" s="17">
        <v>-0.1</v>
      </c>
      <c r="RX18" s="17">
        <v>0</v>
      </c>
      <c r="RY18" s="17"/>
      <c r="RZ18" s="17"/>
      <c r="SA18" s="17">
        <v>0</v>
      </c>
      <c r="SB18" s="17"/>
      <c r="SC18" s="17"/>
      <c r="SD18" s="17"/>
      <c r="SE18" s="17">
        <v>0</v>
      </c>
      <c r="SF18" s="17">
        <v>0</v>
      </c>
      <c r="SG18" s="17"/>
      <c r="SH18" s="17"/>
      <c r="SI18" s="17">
        <v>0</v>
      </c>
      <c r="SJ18" s="17">
        <v>1.2</v>
      </c>
      <c r="SK18" s="17">
        <v>0.96</v>
      </c>
      <c r="SL18" s="17">
        <v>0.96</v>
      </c>
      <c r="SM18" s="17">
        <v>0.24</v>
      </c>
      <c r="SN18" s="17"/>
      <c r="SO18" s="17"/>
      <c r="SP18" s="17">
        <v>0.4</v>
      </c>
      <c r="SQ18" s="17">
        <v>-0.4</v>
      </c>
      <c r="SR18" s="17">
        <v>4</v>
      </c>
      <c r="SS18" s="17">
        <v>4.8</v>
      </c>
      <c r="ST18" s="17">
        <v>4.8</v>
      </c>
      <c r="SU18" s="17">
        <v>-0.8</v>
      </c>
      <c r="SV18" s="17">
        <v>3</v>
      </c>
      <c r="SW18" s="17">
        <v>3.4</v>
      </c>
      <c r="SX18" s="17">
        <v>3.4</v>
      </c>
      <c r="SY18" s="17">
        <v>-0.4</v>
      </c>
      <c r="SZ18" s="17">
        <v>3.9</v>
      </c>
      <c r="TA18" s="17">
        <v>3.5</v>
      </c>
      <c r="TB18" s="17">
        <v>3.5</v>
      </c>
      <c r="TC18" s="17">
        <v>0.4</v>
      </c>
      <c r="TD18" s="17">
        <v>5.7</v>
      </c>
      <c r="TE18" s="17">
        <v>5</v>
      </c>
      <c r="TF18" s="17">
        <v>5</v>
      </c>
      <c r="TG18" s="17">
        <v>0.7</v>
      </c>
      <c r="TH18" s="17">
        <v>10</v>
      </c>
      <c r="TI18" s="17">
        <v>10</v>
      </c>
      <c r="TJ18" s="17">
        <v>10</v>
      </c>
      <c r="TK18" s="17">
        <v>0</v>
      </c>
      <c r="TL18" s="17">
        <v>23</v>
      </c>
      <c r="TM18" s="17">
        <v>23.876000000000001</v>
      </c>
      <c r="TN18" s="17">
        <v>23.876000000000001</v>
      </c>
      <c r="TO18" s="17">
        <v>-0.876</v>
      </c>
      <c r="TP18" s="17">
        <v>2</v>
      </c>
      <c r="TQ18" s="17">
        <v>12.542999999999999</v>
      </c>
      <c r="TR18" s="17">
        <v>12.542999999999999</v>
      </c>
      <c r="TS18" s="17">
        <v>-10.542999999999999</v>
      </c>
      <c r="TT18" s="17">
        <v>0</v>
      </c>
      <c r="TU18" s="17"/>
      <c r="TV18" s="17"/>
      <c r="TW18" s="17">
        <v>0</v>
      </c>
      <c r="TX18" s="17">
        <v>24.4</v>
      </c>
      <c r="TY18" s="17">
        <v>3.0363000000000002</v>
      </c>
      <c r="TZ18" s="17">
        <v>10.282999999999999</v>
      </c>
      <c r="UA18" s="17">
        <v>14.117000000000001</v>
      </c>
      <c r="UB18" s="17">
        <v>15.9</v>
      </c>
      <c r="UC18" s="17">
        <v>6.7151699999999996</v>
      </c>
      <c r="UD18" s="17">
        <v>30.652999999999999</v>
      </c>
      <c r="UE18" s="17">
        <v>-14.753</v>
      </c>
      <c r="UF18" s="17">
        <v>1.2</v>
      </c>
      <c r="UG18" s="17">
        <v>0.19800000000000001</v>
      </c>
      <c r="UH18" s="17">
        <v>0.19800000000000001</v>
      </c>
      <c r="UI18" s="17">
        <v>1.002</v>
      </c>
      <c r="UJ18" s="17">
        <v>0.2</v>
      </c>
      <c r="UK18" s="17">
        <v>0.16400000000000001</v>
      </c>
      <c r="UL18" s="17">
        <v>0.16400000000000001</v>
      </c>
      <c r="UM18" s="17">
        <v>3.5999999999999997E-2</v>
      </c>
      <c r="UN18" s="17">
        <v>7.5</v>
      </c>
      <c r="UO18" s="17">
        <v>7.5</v>
      </c>
      <c r="UP18" s="17">
        <v>7.5</v>
      </c>
      <c r="UQ18" s="17">
        <v>0</v>
      </c>
      <c r="UR18" s="17">
        <v>2.2000000000000002</v>
      </c>
      <c r="US18" s="17">
        <v>2.5</v>
      </c>
      <c r="UT18" s="17">
        <v>2.5</v>
      </c>
      <c r="UU18" s="17">
        <v>-0.3</v>
      </c>
      <c r="UV18" s="17">
        <v>8</v>
      </c>
      <c r="UW18" s="17">
        <v>7.6</v>
      </c>
      <c r="UX18" s="17">
        <v>7.6</v>
      </c>
      <c r="UY18" s="17">
        <v>0.4</v>
      </c>
      <c r="UZ18" s="17">
        <v>3</v>
      </c>
      <c r="VA18" s="17">
        <v>3</v>
      </c>
      <c r="VB18" s="17">
        <v>3</v>
      </c>
      <c r="VC18" s="17">
        <v>0</v>
      </c>
      <c r="VD18" s="17">
        <v>3.6</v>
      </c>
      <c r="VE18" s="17">
        <v>3</v>
      </c>
      <c r="VF18" s="17">
        <v>3</v>
      </c>
      <c r="VG18" s="17">
        <v>0.6</v>
      </c>
      <c r="VH18" s="17">
        <v>3.7</v>
      </c>
      <c r="VI18" s="17">
        <v>4</v>
      </c>
      <c r="VJ18" s="17">
        <v>4</v>
      </c>
      <c r="VK18" s="17">
        <v>-0.3</v>
      </c>
      <c r="VL18" s="17">
        <v>4.0999999999999996</v>
      </c>
      <c r="VM18" s="17">
        <v>6.3810000000000002</v>
      </c>
      <c r="VN18" s="17">
        <v>6.3810000000000002</v>
      </c>
      <c r="VO18" s="17">
        <v>-2.2810000000000001</v>
      </c>
      <c r="VP18" s="17">
        <v>0</v>
      </c>
      <c r="VQ18" s="17"/>
      <c r="VR18" s="17"/>
      <c r="VS18" s="17">
        <v>0</v>
      </c>
      <c r="VT18" s="17">
        <v>0</v>
      </c>
      <c r="VU18" s="17"/>
      <c r="VV18" s="17"/>
      <c r="VW18" s="17">
        <v>0</v>
      </c>
      <c r="VX18" s="17">
        <v>0</v>
      </c>
      <c r="VY18" s="17"/>
      <c r="VZ18" s="17"/>
      <c r="WA18" s="17">
        <v>0</v>
      </c>
      <c r="WB18" s="17">
        <v>0.6</v>
      </c>
      <c r="WC18" s="17">
        <v>0.6</v>
      </c>
      <c r="WD18" s="17">
        <v>0.6</v>
      </c>
      <c r="WE18" s="17">
        <v>0</v>
      </c>
      <c r="WF18" s="17">
        <v>27.5</v>
      </c>
      <c r="WG18" s="17">
        <v>2</v>
      </c>
      <c r="WH18" s="17">
        <v>2</v>
      </c>
      <c r="WI18" s="17">
        <v>25.5</v>
      </c>
      <c r="WJ18" s="17">
        <v>28.6</v>
      </c>
      <c r="WK18" s="17">
        <v>2</v>
      </c>
      <c r="WL18" s="17">
        <v>2</v>
      </c>
      <c r="WM18" s="17">
        <v>26.6</v>
      </c>
      <c r="WN18" s="17">
        <v>0</v>
      </c>
      <c r="WO18" s="17"/>
      <c r="WP18" s="17"/>
      <c r="WQ18" s="17">
        <v>0</v>
      </c>
      <c r="WR18" s="17">
        <v>0</v>
      </c>
      <c r="WS18" s="17"/>
      <c r="WT18" s="17"/>
      <c r="WU18" s="17">
        <v>0</v>
      </c>
      <c r="WV18" s="17">
        <v>7</v>
      </c>
      <c r="WW18" s="17">
        <v>7</v>
      </c>
      <c r="WX18" s="17">
        <v>7</v>
      </c>
      <c r="WY18" s="17">
        <v>0</v>
      </c>
      <c r="WZ18" s="17">
        <v>19.7</v>
      </c>
      <c r="XA18" s="17">
        <v>18.932040000000001</v>
      </c>
      <c r="XB18" s="17">
        <v>18.932040000000001</v>
      </c>
      <c r="XC18" s="17">
        <v>0.76795999999999998</v>
      </c>
      <c r="XD18" s="17">
        <v>8.6</v>
      </c>
      <c r="XE18" s="17">
        <v>10.6</v>
      </c>
      <c r="XF18" s="17">
        <v>10.6</v>
      </c>
      <c r="XG18" s="17">
        <v>-2</v>
      </c>
      <c r="XH18" s="17"/>
      <c r="XI18" s="17"/>
      <c r="XJ18" s="17"/>
      <c r="XK18" s="17">
        <v>0</v>
      </c>
      <c r="XL18" s="17"/>
      <c r="XM18" s="17"/>
      <c r="XN18" s="17"/>
      <c r="XO18" s="17">
        <v>0</v>
      </c>
      <c r="XP18" s="17">
        <v>14.4</v>
      </c>
      <c r="XQ18" s="17">
        <v>14</v>
      </c>
      <c r="XR18" s="17">
        <v>14</v>
      </c>
      <c r="XS18" s="17">
        <v>0.4</v>
      </c>
      <c r="XT18" s="17">
        <v>17.5</v>
      </c>
      <c r="XU18" s="17">
        <v>17</v>
      </c>
      <c r="XV18" s="17">
        <v>17</v>
      </c>
      <c r="XW18" s="17">
        <v>0.5</v>
      </c>
      <c r="XX18" s="17">
        <v>7.7</v>
      </c>
      <c r="XY18" s="17">
        <v>7.5</v>
      </c>
      <c r="XZ18" s="17">
        <v>7.5</v>
      </c>
      <c r="YA18" s="17">
        <v>0.2</v>
      </c>
      <c r="YB18" s="17"/>
      <c r="YC18" s="17"/>
      <c r="YD18" s="17"/>
      <c r="YE18" s="17">
        <v>0</v>
      </c>
      <c r="YF18" s="17"/>
      <c r="YG18" s="17"/>
      <c r="YH18" s="17"/>
      <c r="YI18" s="17">
        <v>0</v>
      </c>
      <c r="YJ18" s="17"/>
      <c r="YK18" s="17"/>
      <c r="YL18" s="17"/>
      <c r="YM18" s="17">
        <v>0</v>
      </c>
    </row>
    <row r="19" spans="1:663" ht="24" customHeight="1" x14ac:dyDescent="0.3">
      <c r="A19" s="1"/>
      <c r="B19" s="16" t="s">
        <v>88</v>
      </c>
      <c r="C19" s="16" t="s">
        <v>785</v>
      </c>
      <c r="D19" s="17">
        <v>98.5</v>
      </c>
      <c r="E19" s="17">
        <v>101.60194</v>
      </c>
      <c r="F19" s="17">
        <v>101.60194</v>
      </c>
      <c r="G19" s="17">
        <v>-3.1019399999999999</v>
      </c>
      <c r="H19" s="17">
        <v>639.1</v>
      </c>
      <c r="I19" s="17">
        <v>644.44883000000004</v>
      </c>
      <c r="J19" s="17">
        <v>644.44883000000004</v>
      </c>
      <c r="K19" s="17">
        <v>-5.3488300000000004</v>
      </c>
      <c r="L19" s="17">
        <v>216.1</v>
      </c>
      <c r="M19" s="17">
        <v>209.65065999999999</v>
      </c>
      <c r="N19" s="17">
        <v>209.65065999999999</v>
      </c>
      <c r="O19" s="17">
        <v>6.4493400000000003</v>
      </c>
      <c r="P19" s="17">
        <v>0</v>
      </c>
      <c r="Q19" s="17"/>
      <c r="R19" s="17"/>
      <c r="S19" s="17">
        <v>0</v>
      </c>
      <c r="T19" s="17">
        <v>0</v>
      </c>
      <c r="U19" s="17"/>
      <c r="V19" s="17"/>
      <c r="W19" s="17">
        <v>0</v>
      </c>
      <c r="X19" s="17">
        <v>0</v>
      </c>
      <c r="Y19" s="17"/>
      <c r="Z19" s="17"/>
      <c r="AA19" s="17">
        <v>0</v>
      </c>
      <c r="AB19" s="17">
        <v>76.5</v>
      </c>
      <c r="AC19" s="17">
        <v>86.093000000000004</v>
      </c>
      <c r="AD19" s="17">
        <v>80.822000000000003</v>
      </c>
      <c r="AE19" s="17">
        <v>-4.3220000000000001</v>
      </c>
      <c r="AF19" s="17">
        <v>28.6</v>
      </c>
      <c r="AG19" s="17"/>
      <c r="AH19" s="17"/>
      <c r="AI19" s="17">
        <v>28.6</v>
      </c>
      <c r="AJ19" s="17">
        <v>0</v>
      </c>
      <c r="AK19" s="17"/>
      <c r="AL19" s="17"/>
      <c r="AM19" s="17">
        <v>0</v>
      </c>
      <c r="AN19" s="17">
        <v>187.4</v>
      </c>
      <c r="AO19" s="17">
        <v>196.22801999999999</v>
      </c>
      <c r="AP19" s="17">
        <v>196.22801999999999</v>
      </c>
      <c r="AQ19" s="17">
        <v>-8.8280200000000004</v>
      </c>
      <c r="AR19" s="17">
        <v>207.9</v>
      </c>
      <c r="AS19" s="17">
        <v>196.22801999999999</v>
      </c>
      <c r="AT19" s="17">
        <v>196.22801999999999</v>
      </c>
      <c r="AU19" s="17">
        <v>11.67198</v>
      </c>
      <c r="AV19" s="17">
        <v>208.8</v>
      </c>
      <c r="AW19" s="17">
        <v>196.22801999999999</v>
      </c>
      <c r="AX19" s="17">
        <v>196.22801999999999</v>
      </c>
      <c r="AY19" s="17">
        <v>12.57198</v>
      </c>
      <c r="AZ19" s="17">
        <v>280.3</v>
      </c>
      <c r="BA19" s="17">
        <v>295.22593999999998</v>
      </c>
      <c r="BB19" s="17">
        <v>295.22593999999998</v>
      </c>
      <c r="BC19" s="17">
        <v>-14.925940000000001</v>
      </c>
      <c r="BD19" s="17">
        <v>215.5</v>
      </c>
      <c r="BE19" s="17">
        <v>208.07390000000001</v>
      </c>
      <c r="BF19" s="17">
        <v>208.07390000000001</v>
      </c>
      <c r="BG19" s="17">
        <v>7.4260999999999999</v>
      </c>
      <c r="BH19" s="17">
        <v>109.9</v>
      </c>
      <c r="BI19" s="17">
        <v>104.34936999999999</v>
      </c>
      <c r="BJ19" s="17">
        <v>104.34936999999999</v>
      </c>
      <c r="BK19" s="17">
        <v>5.55063</v>
      </c>
      <c r="BL19" s="17">
        <v>181.9</v>
      </c>
      <c r="BM19" s="17">
        <v>352.40782999999999</v>
      </c>
      <c r="BN19" s="17">
        <v>184.16699</v>
      </c>
      <c r="BO19" s="17">
        <v>-2.2669899999999998</v>
      </c>
      <c r="BP19" s="17">
        <v>3.1</v>
      </c>
      <c r="BQ19" s="17">
        <v>4.4318400000000002</v>
      </c>
      <c r="BR19" s="17">
        <v>4.4318400000000002</v>
      </c>
      <c r="BS19" s="17">
        <v>-1.3318399999999999</v>
      </c>
      <c r="BT19" s="17"/>
      <c r="BU19" s="17"/>
      <c r="BV19" s="17"/>
      <c r="BW19" s="17">
        <v>0</v>
      </c>
      <c r="BX19" s="17"/>
      <c r="BY19" s="17"/>
      <c r="BZ19" s="17"/>
      <c r="CA19" s="17">
        <v>0</v>
      </c>
      <c r="CB19" s="17"/>
      <c r="CC19" s="17"/>
      <c r="CD19" s="17"/>
      <c r="CE19" s="17">
        <v>0</v>
      </c>
      <c r="CF19" s="17"/>
      <c r="CG19" s="17"/>
      <c r="CH19" s="17"/>
      <c r="CI19" s="17">
        <v>0</v>
      </c>
      <c r="CJ19" s="17">
        <v>124.3</v>
      </c>
      <c r="CK19" s="17">
        <v>120.37282</v>
      </c>
      <c r="CL19" s="17">
        <v>120.37282</v>
      </c>
      <c r="CM19" s="17">
        <v>3.9271799999999999</v>
      </c>
      <c r="CN19" s="17">
        <v>8</v>
      </c>
      <c r="CO19" s="17">
        <v>5.1333399999999996</v>
      </c>
      <c r="CP19" s="17">
        <v>5.1333399999999996</v>
      </c>
      <c r="CQ19" s="17">
        <v>2.86666</v>
      </c>
      <c r="CR19" s="17">
        <v>5.5</v>
      </c>
      <c r="CS19" s="17">
        <v>2.8177599999999998</v>
      </c>
      <c r="CT19" s="17">
        <v>2.8177599999999998</v>
      </c>
      <c r="CU19" s="17">
        <v>2.6822400000000002</v>
      </c>
      <c r="CV19" s="17">
        <v>16.8</v>
      </c>
      <c r="CW19" s="17">
        <v>16.79176</v>
      </c>
      <c r="CX19" s="17">
        <v>16.79176</v>
      </c>
      <c r="CY19" s="17">
        <v>8.2400000000000008E-3</v>
      </c>
      <c r="CZ19" s="17">
        <v>7</v>
      </c>
      <c r="DA19" s="17">
        <v>6.8787000000000003</v>
      </c>
      <c r="DB19" s="17">
        <v>6.8787000000000003</v>
      </c>
      <c r="DC19" s="17">
        <v>0.12130000000000001</v>
      </c>
      <c r="DD19" s="17">
        <v>10.4</v>
      </c>
      <c r="DE19" s="17">
        <v>14.919420000000001</v>
      </c>
      <c r="DF19" s="17">
        <v>14.919420000000001</v>
      </c>
      <c r="DG19" s="17">
        <v>-4.5194200000000002</v>
      </c>
      <c r="DH19" s="17">
        <v>51.2</v>
      </c>
      <c r="DI19" s="17">
        <v>50</v>
      </c>
      <c r="DJ19" s="17">
        <v>107.19464000000001</v>
      </c>
      <c r="DK19" s="17">
        <v>-55.994639999999997</v>
      </c>
      <c r="DL19" s="17"/>
      <c r="DM19" s="17"/>
      <c r="DN19" s="17"/>
      <c r="DO19" s="17">
        <v>0</v>
      </c>
      <c r="DP19" s="17"/>
      <c r="DQ19" s="17"/>
      <c r="DR19" s="17"/>
      <c r="DS19" s="17">
        <v>0</v>
      </c>
      <c r="DT19" s="17"/>
      <c r="DU19" s="17"/>
      <c r="DV19" s="17"/>
      <c r="DW19" s="17">
        <v>0</v>
      </c>
      <c r="DX19" s="17"/>
      <c r="DY19" s="17"/>
      <c r="DZ19" s="17"/>
      <c r="EA19" s="17">
        <v>0</v>
      </c>
      <c r="EB19" s="17">
        <v>44.3</v>
      </c>
      <c r="EC19" s="17">
        <v>72.646699999999996</v>
      </c>
      <c r="ED19" s="17">
        <v>74.753460000000004</v>
      </c>
      <c r="EE19" s="17">
        <v>-30.45346</v>
      </c>
      <c r="EF19" s="17">
        <v>54.6</v>
      </c>
      <c r="EG19" s="17">
        <v>20.618559999999999</v>
      </c>
      <c r="EH19" s="17">
        <v>42.770510000000002</v>
      </c>
      <c r="EI19" s="17">
        <v>11.82949</v>
      </c>
      <c r="EJ19" s="17"/>
      <c r="EK19" s="17"/>
      <c r="EL19" s="17"/>
      <c r="EM19" s="17">
        <v>0</v>
      </c>
      <c r="EN19" s="17">
        <v>0</v>
      </c>
      <c r="EO19" s="17"/>
      <c r="EP19" s="17"/>
      <c r="EQ19" s="17">
        <v>0</v>
      </c>
      <c r="ER19" s="17"/>
      <c r="ES19" s="17"/>
      <c r="ET19" s="17"/>
      <c r="EU19" s="17">
        <v>0</v>
      </c>
      <c r="EV19" s="17">
        <v>6.4</v>
      </c>
      <c r="EW19" s="17">
        <v>6.39</v>
      </c>
      <c r="EX19" s="17">
        <v>6.39</v>
      </c>
      <c r="EY19" s="17">
        <v>0.01</v>
      </c>
      <c r="EZ19" s="17">
        <v>0</v>
      </c>
      <c r="FA19" s="17"/>
      <c r="FB19" s="17"/>
      <c r="FC19" s="17">
        <v>0</v>
      </c>
      <c r="FD19" s="17">
        <v>30</v>
      </c>
      <c r="FE19" s="17">
        <v>30.79102</v>
      </c>
      <c r="FF19" s="17">
        <v>30.79102</v>
      </c>
      <c r="FG19" s="17">
        <v>-0.79101999999999995</v>
      </c>
      <c r="FH19" s="17">
        <v>0</v>
      </c>
      <c r="FI19" s="17"/>
      <c r="FJ19" s="17">
        <v>75</v>
      </c>
      <c r="FK19" s="17">
        <v>-75</v>
      </c>
      <c r="FL19" s="17">
        <v>20.5</v>
      </c>
      <c r="FM19" s="17">
        <v>19.875699999999998</v>
      </c>
      <c r="FN19" s="17">
        <v>19.875699999999998</v>
      </c>
      <c r="FO19" s="17">
        <v>0.62429999999999997</v>
      </c>
      <c r="FP19" s="17">
        <v>18.399999999999999</v>
      </c>
      <c r="FQ19" s="17">
        <v>17.91338</v>
      </c>
      <c r="FR19" s="17">
        <v>17.91338</v>
      </c>
      <c r="FS19" s="17">
        <v>0.48662</v>
      </c>
      <c r="FT19" s="17">
        <v>11.4</v>
      </c>
      <c r="FU19" s="17">
        <v>10.19417</v>
      </c>
      <c r="FV19" s="17">
        <v>10.19417</v>
      </c>
      <c r="FW19" s="17">
        <v>1.20583</v>
      </c>
      <c r="FX19" s="17">
        <v>65.3</v>
      </c>
      <c r="FY19" s="17">
        <v>65.776229999999998</v>
      </c>
      <c r="FZ19" s="17">
        <v>65.776229999999998</v>
      </c>
      <c r="GA19" s="17">
        <v>-0.47622999999999999</v>
      </c>
      <c r="GB19" s="17">
        <v>184.5</v>
      </c>
      <c r="GC19" s="17">
        <v>184.91498000000001</v>
      </c>
      <c r="GD19" s="17">
        <v>184.91498000000001</v>
      </c>
      <c r="GE19" s="17">
        <v>-0.41498000000000002</v>
      </c>
      <c r="GF19" s="17">
        <v>185.2</v>
      </c>
      <c r="GG19" s="17">
        <v>184.91498000000001</v>
      </c>
      <c r="GH19" s="17">
        <v>184.91498000000001</v>
      </c>
      <c r="GI19" s="17">
        <v>0.28502</v>
      </c>
      <c r="GJ19" s="17">
        <v>185.4</v>
      </c>
      <c r="GK19" s="17">
        <v>185.47028</v>
      </c>
      <c r="GL19" s="17">
        <v>185.47028</v>
      </c>
      <c r="GM19" s="17">
        <v>-7.0279999999999995E-2</v>
      </c>
      <c r="GN19" s="17">
        <v>66.8</v>
      </c>
      <c r="GO19" s="17">
        <v>77.13015</v>
      </c>
      <c r="GP19" s="17">
        <v>36.733690000000003</v>
      </c>
      <c r="GQ19" s="17">
        <v>30.066310000000001</v>
      </c>
      <c r="GR19" s="17">
        <v>6</v>
      </c>
      <c r="GS19" s="17">
        <v>4.6954900000000004</v>
      </c>
      <c r="GT19" s="17">
        <v>4.6954900000000004</v>
      </c>
      <c r="GU19" s="17">
        <v>1.3045100000000001</v>
      </c>
      <c r="GV19" s="17">
        <v>3</v>
      </c>
      <c r="GW19" s="17">
        <v>4.9260099999999998</v>
      </c>
      <c r="GX19" s="17">
        <v>4.9260099999999998</v>
      </c>
      <c r="GY19" s="17">
        <v>-1.92601</v>
      </c>
      <c r="GZ19" s="17">
        <v>15.9</v>
      </c>
      <c r="HA19" s="17"/>
      <c r="HB19" s="17">
        <v>18.556699999999999</v>
      </c>
      <c r="HC19" s="17">
        <v>-2.6566999999999998</v>
      </c>
      <c r="HD19" s="17">
        <v>36.299999999999997</v>
      </c>
      <c r="HE19" s="17">
        <v>32.627180000000003</v>
      </c>
      <c r="HF19" s="17">
        <v>32.627180000000003</v>
      </c>
      <c r="HG19" s="17">
        <v>3.6728200000000002</v>
      </c>
      <c r="HH19" s="17">
        <v>2.2000000000000002</v>
      </c>
      <c r="HI19" s="17">
        <v>1.97359</v>
      </c>
      <c r="HJ19" s="17">
        <v>1.97359</v>
      </c>
      <c r="HK19" s="17">
        <v>0.22641</v>
      </c>
      <c r="HL19" s="17">
        <v>0</v>
      </c>
      <c r="HM19" s="17"/>
      <c r="HN19" s="17"/>
      <c r="HO19" s="17">
        <v>0</v>
      </c>
      <c r="HP19" s="17">
        <v>54.7</v>
      </c>
      <c r="HQ19" s="17">
        <v>50</v>
      </c>
      <c r="HR19" s="17">
        <v>50</v>
      </c>
      <c r="HS19" s="17">
        <v>4.7</v>
      </c>
      <c r="HT19" s="17"/>
      <c r="HU19" s="17"/>
      <c r="HV19" s="17"/>
      <c r="HW19" s="17">
        <v>0</v>
      </c>
      <c r="HX19" s="17"/>
      <c r="HY19" s="17"/>
      <c r="HZ19" s="17"/>
      <c r="IA19" s="17">
        <v>0</v>
      </c>
      <c r="IB19" s="17">
        <v>0</v>
      </c>
      <c r="IC19" s="17"/>
      <c r="ID19" s="17"/>
      <c r="IE19" s="17">
        <v>0</v>
      </c>
      <c r="IF19" s="17">
        <v>25.1</v>
      </c>
      <c r="IG19" s="17">
        <v>25.773199999999999</v>
      </c>
      <c r="IH19" s="17">
        <v>25.773199999999999</v>
      </c>
      <c r="II19" s="17">
        <v>-0.67320000000000002</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47.9</v>
      </c>
      <c r="JE19" s="17">
        <v>65.646600000000007</v>
      </c>
      <c r="JF19" s="17">
        <v>16.49485</v>
      </c>
      <c r="JG19" s="17">
        <v>31.405149999999999</v>
      </c>
      <c r="JH19" s="17">
        <v>177.4</v>
      </c>
      <c r="JI19" s="17">
        <v>185.33669</v>
      </c>
      <c r="JJ19" s="17">
        <v>185.33669</v>
      </c>
      <c r="JK19" s="17">
        <v>-7.9366899999999996</v>
      </c>
      <c r="JL19" s="17">
        <v>175.6</v>
      </c>
      <c r="JM19" s="17">
        <v>185.33669</v>
      </c>
      <c r="JN19" s="17">
        <v>185.33669</v>
      </c>
      <c r="JO19" s="17">
        <v>-9.7366899999999994</v>
      </c>
      <c r="JP19" s="17">
        <v>210</v>
      </c>
      <c r="JQ19" s="17">
        <v>185.33669</v>
      </c>
      <c r="JR19" s="17">
        <v>185.33669</v>
      </c>
      <c r="JS19" s="17">
        <v>24.663309999999999</v>
      </c>
      <c r="JT19" s="17">
        <v>274.8</v>
      </c>
      <c r="JU19" s="17">
        <v>278.83987999999999</v>
      </c>
      <c r="JV19" s="17">
        <v>278.83987999999999</v>
      </c>
      <c r="JW19" s="17">
        <v>-4.0398800000000001</v>
      </c>
      <c r="JX19" s="17">
        <v>76</v>
      </c>
      <c r="JY19" s="17">
        <v>73.590999999999994</v>
      </c>
      <c r="JZ19" s="17">
        <v>73.590999999999994</v>
      </c>
      <c r="KA19" s="17">
        <v>2.4089999999999998</v>
      </c>
      <c r="KB19" s="17">
        <v>37.1</v>
      </c>
      <c r="KC19" s="17">
        <v>36.905999999999999</v>
      </c>
      <c r="KD19" s="17">
        <v>36.905999999999999</v>
      </c>
      <c r="KE19" s="17">
        <v>0.19400000000000001</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v>0</v>
      </c>
      <c r="LA19" s="17"/>
      <c r="LB19" s="17"/>
      <c r="LC19" s="17">
        <v>0</v>
      </c>
      <c r="LD19" s="17">
        <v>0.7</v>
      </c>
      <c r="LE19" s="17">
        <v>0.70623000000000002</v>
      </c>
      <c r="LF19" s="17">
        <v>0.70623000000000002</v>
      </c>
      <c r="LG19" s="17">
        <v>-6.2300000000000003E-3</v>
      </c>
      <c r="LH19" s="17">
        <v>128</v>
      </c>
      <c r="LI19" s="17">
        <v>41.237110000000001</v>
      </c>
      <c r="LJ19" s="17">
        <v>47.42268</v>
      </c>
      <c r="LK19" s="17">
        <v>80.57732</v>
      </c>
      <c r="LL19" s="17">
        <v>94</v>
      </c>
      <c r="LM19" s="17">
        <v>82.178799999999995</v>
      </c>
      <c r="LN19" s="17">
        <v>83.54907</v>
      </c>
      <c r="LO19" s="17">
        <v>10.45093</v>
      </c>
      <c r="LP19" s="17">
        <v>63.8</v>
      </c>
      <c r="LQ19" s="17">
        <v>67.133979999999994</v>
      </c>
      <c r="LR19" s="17">
        <v>67.133979999999994</v>
      </c>
      <c r="LS19" s="17">
        <v>-3.3339799999999999</v>
      </c>
      <c r="LT19" s="17">
        <v>68</v>
      </c>
      <c r="LU19" s="17">
        <v>68.319999999999993</v>
      </c>
      <c r="LV19" s="17">
        <v>68.319999999999993</v>
      </c>
      <c r="LW19" s="17">
        <v>-0.32</v>
      </c>
      <c r="LX19" s="17">
        <v>29.8</v>
      </c>
      <c r="LY19" s="17">
        <v>28.273790000000002</v>
      </c>
      <c r="LZ19" s="17">
        <v>28.273790000000002</v>
      </c>
      <c r="MA19" s="17">
        <v>1.5262100000000001</v>
      </c>
      <c r="MB19" s="17">
        <v>0</v>
      </c>
      <c r="MC19" s="17"/>
      <c r="MD19" s="17"/>
      <c r="ME19" s="17">
        <v>0</v>
      </c>
      <c r="MF19" s="17">
        <v>0</v>
      </c>
      <c r="MG19" s="17"/>
      <c r="MH19" s="17"/>
      <c r="MI19" s="17">
        <v>0</v>
      </c>
      <c r="MJ19" s="17">
        <v>0</v>
      </c>
      <c r="MK19" s="17"/>
      <c r="ML19" s="17"/>
      <c r="MM19" s="17">
        <v>0</v>
      </c>
      <c r="MN19" s="17">
        <v>147.1</v>
      </c>
      <c r="MO19" s="17">
        <v>159.10807</v>
      </c>
      <c r="MP19" s="17">
        <v>151.08886000000001</v>
      </c>
      <c r="MQ19" s="17">
        <v>-3.9888599999999999</v>
      </c>
      <c r="MR19" s="17">
        <v>149.5</v>
      </c>
      <c r="MS19" s="17">
        <v>159.10807</v>
      </c>
      <c r="MT19" s="17">
        <v>151.08886000000001</v>
      </c>
      <c r="MU19" s="17">
        <v>-1.5888599999999999</v>
      </c>
      <c r="MV19" s="17">
        <v>171.2</v>
      </c>
      <c r="MW19" s="17">
        <v>159.58587</v>
      </c>
      <c r="MX19" s="17">
        <v>151.54257999999999</v>
      </c>
      <c r="MY19" s="17">
        <v>19.657419999999998</v>
      </c>
      <c r="MZ19" s="17">
        <v>191.5</v>
      </c>
      <c r="NA19" s="17">
        <v>185.62738999999999</v>
      </c>
      <c r="NB19" s="17">
        <v>185.62738999999999</v>
      </c>
      <c r="NC19" s="17">
        <v>5.8726099999999999</v>
      </c>
      <c r="ND19" s="17"/>
      <c r="NE19" s="17"/>
      <c r="NF19" s="17"/>
      <c r="NG19" s="17">
        <v>0</v>
      </c>
      <c r="NH19" s="17"/>
      <c r="NI19" s="17"/>
      <c r="NJ19" s="17"/>
      <c r="NK19" s="17">
        <v>0</v>
      </c>
      <c r="NL19" s="17"/>
      <c r="NM19" s="17"/>
      <c r="NN19" s="17"/>
      <c r="NO19" s="17">
        <v>0</v>
      </c>
      <c r="NP19" s="17"/>
      <c r="NQ19" s="17"/>
      <c r="NR19" s="17"/>
      <c r="NS19" s="17">
        <v>0</v>
      </c>
      <c r="NT19" s="17">
        <v>217.9</v>
      </c>
      <c r="NU19" s="17">
        <v>192.23309</v>
      </c>
      <c r="NV19" s="17">
        <v>192.23309</v>
      </c>
      <c r="NW19" s="17">
        <v>25.666910000000001</v>
      </c>
      <c r="NX19" s="17">
        <v>104.3</v>
      </c>
      <c r="NY19" s="17">
        <v>96.405180000000001</v>
      </c>
      <c r="NZ19" s="17">
        <v>96.405180000000001</v>
      </c>
      <c r="OA19" s="17">
        <v>7.8948200000000002</v>
      </c>
      <c r="OB19" s="17">
        <v>0</v>
      </c>
      <c r="OC19" s="17"/>
      <c r="OD19" s="17"/>
      <c r="OE19" s="17">
        <v>0</v>
      </c>
      <c r="OF19" s="17">
        <v>8.8000000000000007</v>
      </c>
      <c r="OG19" s="17">
        <v>7.3822700000000001</v>
      </c>
      <c r="OH19" s="17">
        <v>7.88</v>
      </c>
      <c r="OI19" s="17">
        <v>0.92</v>
      </c>
      <c r="OJ19" s="17">
        <v>0</v>
      </c>
      <c r="OK19" s="17"/>
      <c r="OL19" s="17"/>
      <c r="OM19" s="17">
        <v>0</v>
      </c>
      <c r="ON19" s="17">
        <v>10.4</v>
      </c>
      <c r="OO19" s="17">
        <v>11.56</v>
      </c>
      <c r="OP19" s="17">
        <v>11.56</v>
      </c>
      <c r="OQ19" s="17">
        <v>-1.1599999999999999</v>
      </c>
      <c r="OR19" s="17">
        <v>0</v>
      </c>
      <c r="OS19" s="17"/>
      <c r="OT19" s="17"/>
      <c r="OU19" s="17">
        <v>0</v>
      </c>
      <c r="OV19" s="17">
        <v>6.3</v>
      </c>
      <c r="OW19" s="17">
        <v>6</v>
      </c>
      <c r="OX19" s="17">
        <v>6</v>
      </c>
      <c r="OY19" s="17">
        <v>0.3</v>
      </c>
      <c r="OZ19" s="17"/>
      <c r="PA19" s="17"/>
      <c r="PB19" s="17"/>
      <c r="PC19" s="17">
        <v>0</v>
      </c>
      <c r="PD19" s="17">
        <v>0</v>
      </c>
      <c r="PE19" s="17"/>
      <c r="PF19" s="17"/>
      <c r="PG19" s="17">
        <v>0</v>
      </c>
      <c r="PH19" s="17">
        <v>0</v>
      </c>
      <c r="PI19" s="17"/>
      <c r="PJ19" s="17"/>
      <c r="PK19" s="17">
        <v>0</v>
      </c>
      <c r="PL19" s="17">
        <v>0.2</v>
      </c>
      <c r="PM19" s="17"/>
      <c r="PN19" s="17"/>
      <c r="PO19" s="17">
        <v>0.2</v>
      </c>
      <c r="PP19" s="17">
        <v>1.6</v>
      </c>
      <c r="PQ19" s="17">
        <v>1.51</v>
      </c>
      <c r="PR19" s="17">
        <v>1.51</v>
      </c>
      <c r="PS19" s="17">
        <v>0.09</v>
      </c>
      <c r="PT19" s="17">
        <v>1.7</v>
      </c>
      <c r="PU19" s="17">
        <v>1.6</v>
      </c>
      <c r="PV19" s="17">
        <v>1.6</v>
      </c>
      <c r="PW19" s="17">
        <v>0.1</v>
      </c>
      <c r="PX19" s="17">
        <v>20.5</v>
      </c>
      <c r="PY19" s="17">
        <v>19.417480000000001</v>
      </c>
      <c r="PZ19" s="17">
        <v>19.417480000000001</v>
      </c>
      <c r="QA19" s="17">
        <v>1.0825199999999999</v>
      </c>
      <c r="QB19" s="17">
        <v>6.4</v>
      </c>
      <c r="QC19" s="17">
        <v>6.3</v>
      </c>
      <c r="QD19" s="17">
        <v>6.3</v>
      </c>
      <c r="QE19" s="17">
        <v>0.1</v>
      </c>
      <c r="QF19" s="17">
        <v>3.9</v>
      </c>
      <c r="QG19" s="17">
        <v>4</v>
      </c>
      <c r="QH19" s="17">
        <v>4</v>
      </c>
      <c r="QI19" s="17">
        <v>-0.1</v>
      </c>
      <c r="QJ19" s="17">
        <v>3.5</v>
      </c>
      <c r="QK19" s="17">
        <v>3.4</v>
      </c>
      <c r="QL19" s="17">
        <v>3.4</v>
      </c>
      <c r="QM19" s="17">
        <v>0.1</v>
      </c>
      <c r="QN19" s="17">
        <v>16.8</v>
      </c>
      <c r="QO19" s="17">
        <v>17.864080000000001</v>
      </c>
      <c r="QP19" s="17">
        <v>17.864080000000001</v>
      </c>
      <c r="QQ19" s="17">
        <v>-1.0640799999999999</v>
      </c>
      <c r="QR19" s="17">
        <v>0</v>
      </c>
      <c r="QS19" s="17"/>
      <c r="QT19" s="17"/>
      <c r="QU19" s="17">
        <v>0</v>
      </c>
      <c r="QV19" s="17">
        <v>0</v>
      </c>
      <c r="QW19" s="17"/>
      <c r="QX19" s="17"/>
      <c r="QY19" s="17">
        <v>0</v>
      </c>
      <c r="QZ19" s="17">
        <v>1.6</v>
      </c>
      <c r="RA19" s="17">
        <v>1.0449999999999999</v>
      </c>
      <c r="RB19" s="17">
        <v>1.0449999999999999</v>
      </c>
      <c r="RC19" s="17">
        <v>0.55500000000000005</v>
      </c>
      <c r="RD19" s="17">
        <v>4.5</v>
      </c>
      <c r="RE19" s="17">
        <v>3.411</v>
      </c>
      <c r="RF19" s="17">
        <v>3.411</v>
      </c>
      <c r="RG19" s="17">
        <v>1.089</v>
      </c>
      <c r="RH19" s="17">
        <v>4.4000000000000004</v>
      </c>
      <c r="RI19" s="17">
        <v>4.2</v>
      </c>
      <c r="RJ19" s="17">
        <v>4.2</v>
      </c>
      <c r="RK19" s="17">
        <v>0.2</v>
      </c>
      <c r="RL19" s="17">
        <v>1.2</v>
      </c>
      <c r="RM19" s="17">
        <v>1.2</v>
      </c>
      <c r="RN19" s="17">
        <v>1.2</v>
      </c>
      <c r="RO19" s="17">
        <v>0</v>
      </c>
      <c r="RP19" s="17">
        <v>2.4</v>
      </c>
      <c r="RQ19" s="17">
        <v>2.4</v>
      </c>
      <c r="RR19" s="17">
        <v>2.4</v>
      </c>
      <c r="RS19" s="17">
        <v>0</v>
      </c>
      <c r="RT19" s="17">
        <v>2.7</v>
      </c>
      <c r="RU19" s="17">
        <v>2.8</v>
      </c>
      <c r="RV19" s="17">
        <v>2.8</v>
      </c>
      <c r="RW19" s="17">
        <v>-0.1</v>
      </c>
      <c r="RX19" s="17">
        <v>0</v>
      </c>
      <c r="RY19" s="17"/>
      <c r="RZ19" s="17"/>
      <c r="SA19" s="17">
        <v>0</v>
      </c>
      <c r="SB19" s="17"/>
      <c r="SC19" s="17"/>
      <c r="SD19" s="17"/>
      <c r="SE19" s="17">
        <v>0</v>
      </c>
      <c r="SF19" s="17">
        <v>0</v>
      </c>
      <c r="SG19" s="17"/>
      <c r="SH19" s="17"/>
      <c r="SI19" s="17">
        <v>0</v>
      </c>
      <c r="SJ19" s="17">
        <v>1.1000000000000001</v>
      </c>
      <c r="SK19" s="17">
        <v>0.96</v>
      </c>
      <c r="SL19" s="17">
        <v>0.96</v>
      </c>
      <c r="SM19" s="17">
        <v>0.14000000000000001</v>
      </c>
      <c r="SN19" s="17"/>
      <c r="SO19" s="17"/>
      <c r="SP19" s="17">
        <v>0.4</v>
      </c>
      <c r="SQ19" s="17">
        <v>-0.4</v>
      </c>
      <c r="SR19" s="17">
        <v>4</v>
      </c>
      <c r="SS19" s="17">
        <v>4.8</v>
      </c>
      <c r="ST19" s="17">
        <v>4.8</v>
      </c>
      <c r="SU19" s="17">
        <v>-0.8</v>
      </c>
      <c r="SV19" s="17">
        <v>3.2</v>
      </c>
      <c r="SW19" s="17">
        <v>3.4</v>
      </c>
      <c r="SX19" s="17">
        <v>3.4</v>
      </c>
      <c r="SY19" s="17">
        <v>-0.2</v>
      </c>
      <c r="SZ19" s="17">
        <v>4</v>
      </c>
      <c r="TA19" s="17">
        <v>3.5</v>
      </c>
      <c r="TB19" s="17">
        <v>3.5</v>
      </c>
      <c r="TC19" s="17">
        <v>0.5</v>
      </c>
      <c r="TD19" s="17">
        <v>5.7</v>
      </c>
      <c r="TE19" s="17">
        <v>5</v>
      </c>
      <c r="TF19" s="17">
        <v>5</v>
      </c>
      <c r="TG19" s="17">
        <v>0.7</v>
      </c>
      <c r="TH19" s="17">
        <v>10</v>
      </c>
      <c r="TI19" s="17">
        <v>10</v>
      </c>
      <c r="TJ19" s="17">
        <v>10</v>
      </c>
      <c r="TK19" s="17">
        <v>0</v>
      </c>
      <c r="TL19" s="17">
        <v>22.1</v>
      </c>
      <c r="TM19" s="17">
        <v>23.638999999999999</v>
      </c>
      <c r="TN19" s="17">
        <v>23.638999999999999</v>
      </c>
      <c r="TO19" s="17">
        <v>-1.5389999999999999</v>
      </c>
      <c r="TP19" s="17">
        <v>1.9</v>
      </c>
      <c r="TQ19" s="17">
        <v>12.994</v>
      </c>
      <c r="TR19" s="17">
        <v>12.994</v>
      </c>
      <c r="TS19" s="17">
        <v>-11.093999999999999</v>
      </c>
      <c r="TT19" s="17">
        <v>0</v>
      </c>
      <c r="TU19" s="17"/>
      <c r="TV19" s="17"/>
      <c r="TW19" s="17">
        <v>0</v>
      </c>
      <c r="TX19" s="17">
        <v>19.899999999999999</v>
      </c>
      <c r="TY19" s="17">
        <v>3.6431900000000002</v>
      </c>
      <c r="TZ19" s="17">
        <v>9.0559999999999992</v>
      </c>
      <c r="UA19" s="17">
        <v>10.843999999999999</v>
      </c>
      <c r="UB19" s="17">
        <v>15</v>
      </c>
      <c r="UC19" s="17">
        <v>6.0663600000000004</v>
      </c>
      <c r="UD19" s="17">
        <v>29.338000000000001</v>
      </c>
      <c r="UE19" s="17">
        <v>-14.337999999999999</v>
      </c>
      <c r="UF19" s="17">
        <v>0.9</v>
      </c>
      <c r="UG19" s="17">
        <v>0.155</v>
      </c>
      <c r="UH19" s="17">
        <v>0.155</v>
      </c>
      <c r="UI19" s="17">
        <v>0.745</v>
      </c>
      <c r="UJ19" s="17">
        <v>0.1</v>
      </c>
      <c r="UK19" s="17">
        <v>0.14000000000000001</v>
      </c>
      <c r="UL19" s="17">
        <v>0.14000000000000001</v>
      </c>
      <c r="UM19" s="17">
        <v>-0.04</v>
      </c>
      <c r="UN19" s="17">
        <v>7.5</v>
      </c>
      <c r="UO19" s="17">
        <v>7.5</v>
      </c>
      <c r="UP19" s="17">
        <v>7.5</v>
      </c>
      <c r="UQ19" s="17">
        <v>0</v>
      </c>
      <c r="UR19" s="17">
        <v>2.2000000000000002</v>
      </c>
      <c r="US19" s="17">
        <v>2.5</v>
      </c>
      <c r="UT19" s="17">
        <v>2.5</v>
      </c>
      <c r="UU19" s="17">
        <v>-0.3</v>
      </c>
      <c r="UV19" s="17">
        <v>8</v>
      </c>
      <c r="UW19" s="17">
        <v>7.6</v>
      </c>
      <c r="UX19" s="17">
        <v>7.6</v>
      </c>
      <c r="UY19" s="17">
        <v>0.4</v>
      </c>
      <c r="UZ19" s="17">
        <v>3</v>
      </c>
      <c r="VA19" s="17">
        <v>3</v>
      </c>
      <c r="VB19" s="17">
        <v>3</v>
      </c>
      <c r="VC19" s="17">
        <v>0</v>
      </c>
      <c r="VD19" s="17">
        <v>3.6</v>
      </c>
      <c r="VE19" s="17">
        <v>3</v>
      </c>
      <c r="VF19" s="17">
        <v>3</v>
      </c>
      <c r="VG19" s="17">
        <v>0.6</v>
      </c>
      <c r="VH19" s="17">
        <v>3.7</v>
      </c>
      <c r="VI19" s="17">
        <v>4</v>
      </c>
      <c r="VJ19" s="17">
        <v>4</v>
      </c>
      <c r="VK19" s="17">
        <v>-0.3</v>
      </c>
      <c r="VL19" s="17">
        <v>4.7</v>
      </c>
      <c r="VM19" s="17">
        <v>6.7210000000000001</v>
      </c>
      <c r="VN19" s="17">
        <v>6.7210000000000001</v>
      </c>
      <c r="VO19" s="17">
        <v>-2.0209999999999999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19</v>
      </c>
      <c r="WG19" s="17">
        <v>2</v>
      </c>
      <c r="WH19" s="17">
        <v>2</v>
      </c>
      <c r="WI19" s="17">
        <v>17</v>
      </c>
      <c r="WJ19" s="17">
        <v>15</v>
      </c>
      <c r="WK19" s="17">
        <v>2</v>
      </c>
      <c r="WL19" s="17">
        <v>2</v>
      </c>
      <c r="WM19" s="17">
        <v>13</v>
      </c>
      <c r="WN19" s="17">
        <v>0</v>
      </c>
      <c r="WO19" s="17"/>
      <c r="WP19" s="17"/>
      <c r="WQ19" s="17">
        <v>0</v>
      </c>
      <c r="WR19" s="17">
        <v>0</v>
      </c>
      <c r="WS19" s="17"/>
      <c r="WT19" s="17"/>
      <c r="WU19" s="17">
        <v>0</v>
      </c>
      <c r="WV19" s="17">
        <v>6.9</v>
      </c>
      <c r="WW19" s="17">
        <v>7</v>
      </c>
      <c r="WX19" s="17">
        <v>7</v>
      </c>
      <c r="WY19" s="17">
        <v>-0.1</v>
      </c>
      <c r="WZ19" s="17">
        <v>19.600000000000001</v>
      </c>
      <c r="XA19" s="17">
        <v>18.932040000000001</v>
      </c>
      <c r="XB19" s="17">
        <v>18.932040000000001</v>
      </c>
      <c r="XC19" s="17">
        <v>0.66796</v>
      </c>
      <c r="XD19" s="17">
        <v>9.1999999999999993</v>
      </c>
      <c r="XE19" s="17">
        <v>10.6</v>
      </c>
      <c r="XF19" s="17">
        <v>10.6</v>
      </c>
      <c r="XG19" s="17">
        <v>-1.4</v>
      </c>
      <c r="XH19" s="17"/>
      <c r="XI19" s="17"/>
      <c r="XJ19" s="17"/>
      <c r="XK19" s="17">
        <v>0</v>
      </c>
      <c r="XL19" s="17"/>
      <c r="XM19" s="17"/>
      <c r="XN19" s="17"/>
      <c r="XO19" s="17">
        <v>0</v>
      </c>
      <c r="XP19" s="17">
        <v>14.2</v>
      </c>
      <c r="XQ19" s="17">
        <v>14</v>
      </c>
      <c r="XR19" s="17">
        <v>14</v>
      </c>
      <c r="XS19" s="17">
        <v>0.2</v>
      </c>
      <c r="XT19" s="17">
        <v>16.600000000000001</v>
      </c>
      <c r="XU19" s="17">
        <v>17</v>
      </c>
      <c r="XV19" s="17">
        <v>17</v>
      </c>
      <c r="XW19" s="17">
        <v>-0.4</v>
      </c>
      <c r="XX19" s="17">
        <v>6.5</v>
      </c>
      <c r="XY19" s="17">
        <v>7.5</v>
      </c>
      <c r="XZ19" s="17">
        <v>7.5</v>
      </c>
      <c r="YA19" s="17">
        <v>-1</v>
      </c>
      <c r="YB19" s="17"/>
      <c r="YC19" s="17"/>
      <c r="YD19" s="17"/>
      <c r="YE19" s="17">
        <v>0</v>
      </c>
      <c r="YF19" s="17"/>
      <c r="YG19" s="17"/>
      <c r="YH19" s="17"/>
      <c r="YI19" s="17">
        <v>0</v>
      </c>
      <c r="YJ19" s="17"/>
      <c r="YK19" s="17"/>
      <c r="YL19" s="17"/>
      <c r="YM19" s="17">
        <v>0</v>
      </c>
    </row>
    <row r="20" spans="1:663" ht="24" customHeight="1" x14ac:dyDescent="0.3">
      <c r="A20" s="1"/>
      <c r="B20" s="16" t="s">
        <v>88</v>
      </c>
      <c r="C20" s="16" t="s">
        <v>786</v>
      </c>
      <c r="D20" s="17">
        <v>97.1</v>
      </c>
      <c r="E20" s="17">
        <v>101.60194</v>
      </c>
      <c r="F20" s="17">
        <v>101.60194</v>
      </c>
      <c r="G20" s="17">
        <v>-4.5019400000000003</v>
      </c>
      <c r="H20" s="17">
        <v>627.20000000000005</v>
      </c>
      <c r="I20" s="17">
        <v>644.44883000000004</v>
      </c>
      <c r="J20" s="17">
        <v>644.44883000000004</v>
      </c>
      <c r="K20" s="17">
        <v>-17.248830000000002</v>
      </c>
      <c r="L20" s="17">
        <v>213.1</v>
      </c>
      <c r="M20" s="17">
        <v>209.65065999999999</v>
      </c>
      <c r="N20" s="17">
        <v>209.65065999999999</v>
      </c>
      <c r="O20" s="17">
        <v>3.4493399999999999</v>
      </c>
      <c r="P20" s="17">
        <v>0</v>
      </c>
      <c r="Q20" s="17"/>
      <c r="R20" s="17"/>
      <c r="S20" s="17">
        <v>0</v>
      </c>
      <c r="T20" s="17">
        <v>0</v>
      </c>
      <c r="U20" s="17"/>
      <c r="V20" s="17"/>
      <c r="W20" s="17">
        <v>0</v>
      </c>
      <c r="X20" s="17">
        <v>0</v>
      </c>
      <c r="Y20" s="17"/>
      <c r="Z20" s="17"/>
      <c r="AA20" s="17">
        <v>0</v>
      </c>
      <c r="AB20" s="17">
        <v>75.7</v>
      </c>
      <c r="AC20" s="17">
        <v>86.093000000000004</v>
      </c>
      <c r="AD20" s="17">
        <v>80.822000000000003</v>
      </c>
      <c r="AE20" s="17">
        <v>-5.1219999999999999</v>
      </c>
      <c r="AF20" s="17">
        <v>28.1</v>
      </c>
      <c r="AG20" s="17"/>
      <c r="AH20" s="17"/>
      <c r="AI20" s="17">
        <v>28.1</v>
      </c>
      <c r="AJ20" s="17">
        <v>0</v>
      </c>
      <c r="AK20" s="17"/>
      <c r="AL20" s="17"/>
      <c r="AM20" s="17">
        <v>0</v>
      </c>
      <c r="AN20" s="17">
        <v>186.9</v>
      </c>
      <c r="AO20" s="17">
        <v>196.22801999999999</v>
      </c>
      <c r="AP20" s="17">
        <v>196.22801999999999</v>
      </c>
      <c r="AQ20" s="17">
        <v>-9.3280200000000004</v>
      </c>
      <c r="AR20" s="17">
        <v>199.8</v>
      </c>
      <c r="AS20" s="17">
        <v>196.22801999999999</v>
      </c>
      <c r="AT20" s="17">
        <v>196.22801999999999</v>
      </c>
      <c r="AU20" s="17">
        <v>3.5719799999999999</v>
      </c>
      <c r="AV20" s="17">
        <v>200.4</v>
      </c>
      <c r="AW20" s="17">
        <v>196.22801999999999</v>
      </c>
      <c r="AX20" s="17">
        <v>196.22801999999999</v>
      </c>
      <c r="AY20" s="17">
        <v>4.1719799999999996</v>
      </c>
      <c r="AZ20" s="17">
        <v>279.5</v>
      </c>
      <c r="BA20" s="17">
        <v>295.22593999999998</v>
      </c>
      <c r="BB20" s="17">
        <v>295.22593999999998</v>
      </c>
      <c r="BC20" s="17">
        <v>-15.72594</v>
      </c>
      <c r="BD20" s="17">
        <v>215.2</v>
      </c>
      <c r="BE20" s="17">
        <v>208.07390000000001</v>
      </c>
      <c r="BF20" s="17">
        <v>208.07390000000001</v>
      </c>
      <c r="BG20" s="17">
        <v>7.1261000000000001</v>
      </c>
      <c r="BH20" s="17">
        <v>110.1</v>
      </c>
      <c r="BI20" s="17">
        <v>104.34936999999999</v>
      </c>
      <c r="BJ20" s="17">
        <v>104.34936999999999</v>
      </c>
      <c r="BK20" s="17">
        <v>5.7506300000000001</v>
      </c>
      <c r="BL20" s="17">
        <v>367.5</v>
      </c>
      <c r="BM20" s="17">
        <v>381.30583000000001</v>
      </c>
      <c r="BN20" s="17">
        <v>222.85087999999999</v>
      </c>
      <c r="BO20" s="17">
        <v>144.64912000000001</v>
      </c>
      <c r="BP20" s="17">
        <v>3.2</v>
      </c>
      <c r="BQ20" s="17">
        <v>4.4318400000000002</v>
      </c>
      <c r="BR20" s="17">
        <v>4.4318400000000002</v>
      </c>
      <c r="BS20" s="17">
        <v>-1.23184</v>
      </c>
      <c r="BT20" s="17"/>
      <c r="BU20" s="17"/>
      <c r="BV20" s="17"/>
      <c r="BW20" s="17">
        <v>0</v>
      </c>
      <c r="BX20" s="17"/>
      <c r="BY20" s="17"/>
      <c r="BZ20" s="17"/>
      <c r="CA20" s="17">
        <v>0</v>
      </c>
      <c r="CB20" s="17"/>
      <c r="CC20" s="17"/>
      <c r="CD20" s="17"/>
      <c r="CE20" s="17">
        <v>0</v>
      </c>
      <c r="CF20" s="17"/>
      <c r="CG20" s="17"/>
      <c r="CH20" s="17"/>
      <c r="CI20" s="17">
        <v>0</v>
      </c>
      <c r="CJ20" s="17">
        <v>122.6</v>
      </c>
      <c r="CK20" s="17">
        <v>120.37282</v>
      </c>
      <c r="CL20" s="17">
        <v>120.37282</v>
      </c>
      <c r="CM20" s="17">
        <v>2.2271800000000002</v>
      </c>
      <c r="CN20" s="17">
        <v>7.1</v>
      </c>
      <c r="CO20" s="17">
        <v>5.1333399999999996</v>
      </c>
      <c r="CP20" s="17">
        <v>5.1333399999999996</v>
      </c>
      <c r="CQ20" s="17">
        <v>1.9666600000000001</v>
      </c>
      <c r="CR20" s="17">
        <v>5.5</v>
      </c>
      <c r="CS20" s="17">
        <v>2.8177599999999998</v>
      </c>
      <c r="CT20" s="17">
        <v>2.8177599999999998</v>
      </c>
      <c r="CU20" s="17">
        <v>2.6822400000000002</v>
      </c>
      <c r="CV20" s="17">
        <v>16.8</v>
      </c>
      <c r="CW20" s="17">
        <v>16.79176</v>
      </c>
      <c r="CX20" s="17">
        <v>16.79176</v>
      </c>
      <c r="CY20" s="17">
        <v>8.2400000000000008E-3</v>
      </c>
      <c r="CZ20" s="17">
        <v>6.9</v>
      </c>
      <c r="DA20" s="17">
        <v>6.8787000000000003</v>
      </c>
      <c r="DB20" s="17">
        <v>6.8787000000000003</v>
      </c>
      <c r="DC20" s="17">
        <v>2.1299999999999999E-2</v>
      </c>
      <c r="DD20" s="17">
        <v>10</v>
      </c>
      <c r="DE20" s="17">
        <v>14.919420000000001</v>
      </c>
      <c r="DF20" s="17">
        <v>14.919420000000001</v>
      </c>
      <c r="DG20" s="17">
        <v>-4.9194199999999997</v>
      </c>
      <c r="DH20" s="17">
        <v>49.2</v>
      </c>
      <c r="DI20" s="17">
        <v>50</v>
      </c>
      <c r="DJ20" s="17">
        <v>126.88544</v>
      </c>
      <c r="DK20" s="17">
        <v>-77.68544</v>
      </c>
      <c r="DL20" s="17"/>
      <c r="DM20" s="17"/>
      <c r="DN20" s="17"/>
      <c r="DO20" s="17">
        <v>0</v>
      </c>
      <c r="DP20" s="17"/>
      <c r="DQ20" s="17"/>
      <c r="DR20" s="17"/>
      <c r="DS20" s="17">
        <v>0</v>
      </c>
      <c r="DT20" s="17"/>
      <c r="DU20" s="17"/>
      <c r="DV20" s="17"/>
      <c r="DW20" s="17">
        <v>0</v>
      </c>
      <c r="DX20" s="17"/>
      <c r="DY20" s="17"/>
      <c r="DZ20" s="17"/>
      <c r="EA20" s="17">
        <v>0</v>
      </c>
      <c r="EB20" s="17">
        <v>42.3</v>
      </c>
      <c r="EC20" s="17">
        <v>90.91234</v>
      </c>
      <c r="ED20" s="17">
        <v>73.513499999999993</v>
      </c>
      <c r="EE20" s="17">
        <v>-31.2135</v>
      </c>
      <c r="EF20" s="17">
        <v>38.9</v>
      </c>
      <c r="EG20" s="17">
        <v>27.669899999999998</v>
      </c>
      <c r="EH20" s="17">
        <v>48.058250000000001</v>
      </c>
      <c r="EI20" s="17">
        <v>-9.1582500000000007</v>
      </c>
      <c r="EJ20" s="17"/>
      <c r="EK20" s="17"/>
      <c r="EL20" s="17"/>
      <c r="EM20" s="17">
        <v>0</v>
      </c>
      <c r="EN20" s="17">
        <v>0</v>
      </c>
      <c r="EO20" s="17"/>
      <c r="EP20" s="17"/>
      <c r="EQ20" s="17">
        <v>0</v>
      </c>
      <c r="ER20" s="17"/>
      <c r="ES20" s="17"/>
      <c r="ET20" s="17"/>
      <c r="EU20" s="17">
        <v>0</v>
      </c>
      <c r="EV20" s="17">
        <v>6.4</v>
      </c>
      <c r="EW20" s="17">
        <v>6.39</v>
      </c>
      <c r="EX20" s="17">
        <v>6.39</v>
      </c>
      <c r="EY20" s="17">
        <v>0.01</v>
      </c>
      <c r="EZ20" s="17">
        <v>0</v>
      </c>
      <c r="FA20" s="17"/>
      <c r="FB20" s="17"/>
      <c r="FC20" s="17">
        <v>0</v>
      </c>
      <c r="FD20" s="17">
        <v>30.5</v>
      </c>
      <c r="FE20" s="17">
        <v>30.79102</v>
      </c>
      <c r="FF20" s="17">
        <v>30.79102</v>
      </c>
      <c r="FG20" s="17">
        <v>-0.29102</v>
      </c>
      <c r="FH20" s="17">
        <v>0</v>
      </c>
      <c r="FI20" s="17"/>
      <c r="FJ20" s="17">
        <v>75</v>
      </c>
      <c r="FK20" s="17">
        <v>-75</v>
      </c>
      <c r="FL20" s="17">
        <v>21</v>
      </c>
      <c r="FM20" s="17">
        <v>19.875699999999998</v>
      </c>
      <c r="FN20" s="17">
        <v>19.875699999999998</v>
      </c>
      <c r="FO20" s="17">
        <v>1.1243000000000001</v>
      </c>
      <c r="FP20" s="17">
        <v>18.2</v>
      </c>
      <c r="FQ20" s="17">
        <v>17.91338</v>
      </c>
      <c r="FR20" s="17">
        <v>17.91338</v>
      </c>
      <c r="FS20" s="17">
        <v>0.28661999999999999</v>
      </c>
      <c r="FT20" s="17">
        <v>11.4</v>
      </c>
      <c r="FU20" s="17">
        <v>10.19417</v>
      </c>
      <c r="FV20" s="17">
        <v>10.19417</v>
      </c>
      <c r="FW20" s="17">
        <v>1.20583</v>
      </c>
      <c r="FX20" s="17">
        <v>63</v>
      </c>
      <c r="FY20" s="17">
        <v>65.776229999999998</v>
      </c>
      <c r="FZ20" s="17">
        <v>65.776229999999998</v>
      </c>
      <c r="GA20" s="17">
        <v>-2.77623</v>
      </c>
      <c r="GB20" s="17">
        <v>180.8</v>
      </c>
      <c r="GC20" s="17">
        <v>184.91498000000001</v>
      </c>
      <c r="GD20" s="17">
        <v>184.91498000000001</v>
      </c>
      <c r="GE20" s="17">
        <v>-4.1149800000000001</v>
      </c>
      <c r="GF20" s="17">
        <v>181</v>
      </c>
      <c r="GG20" s="17">
        <v>184.91498000000001</v>
      </c>
      <c r="GH20" s="17">
        <v>184.91498000000001</v>
      </c>
      <c r="GI20" s="17">
        <v>-3.9149799999999999</v>
      </c>
      <c r="GJ20" s="17">
        <v>183.3</v>
      </c>
      <c r="GK20" s="17">
        <v>185.47028</v>
      </c>
      <c r="GL20" s="17">
        <v>185.47028</v>
      </c>
      <c r="GM20" s="17">
        <v>-2.17028</v>
      </c>
      <c r="GN20" s="17">
        <v>79.900000000000006</v>
      </c>
      <c r="GO20" s="17">
        <v>77.13015</v>
      </c>
      <c r="GP20" s="17">
        <v>36.733690000000003</v>
      </c>
      <c r="GQ20" s="17">
        <v>43.166310000000003</v>
      </c>
      <c r="GR20" s="17">
        <v>6.1</v>
      </c>
      <c r="GS20" s="17">
        <v>4.6954900000000004</v>
      </c>
      <c r="GT20" s="17">
        <v>4.6954900000000004</v>
      </c>
      <c r="GU20" s="17">
        <v>1.4045099999999999</v>
      </c>
      <c r="GV20" s="17">
        <v>2.9</v>
      </c>
      <c r="GW20" s="17">
        <v>4.9260099999999998</v>
      </c>
      <c r="GX20" s="17">
        <v>4.9260099999999998</v>
      </c>
      <c r="GY20" s="17">
        <v>-2.0260099999999999</v>
      </c>
      <c r="GZ20" s="17">
        <v>25.6</v>
      </c>
      <c r="HA20" s="17">
        <v>34.020620000000001</v>
      </c>
      <c r="HB20" s="17">
        <v>12</v>
      </c>
      <c r="HC20" s="17">
        <v>13.6</v>
      </c>
      <c r="HD20" s="17">
        <v>30.9</v>
      </c>
      <c r="HE20" s="17">
        <v>32.627180000000003</v>
      </c>
      <c r="HF20" s="17">
        <v>32.627180000000003</v>
      </c>
      <c r="HG20" s="17">
        <v>-1.7271799999999999</v>
      </c>
      <c r="HH20" s="17">
        <v>2.2000000000000002</v>
      </c>
      <c r="HI20" s="17">
        <v>1.97359</v>
      </c>
      <c r="HJ20" s="17">
        <v>1.97359</v>
      </c>
      <c r="HK20" s="17">
        <v>0.22641</v>
      </c>
      <c r="HL20" s="17">
        <v>0</v>
      </c>
      <c r="HM20" s="17"/>
      <c r="HN20" s="17"/>
      <c r="HO20" s="17">
        <v>0</v>
      </c>
      <c r="HP20" s="17">
        <v>47.8</v>
      </c>
      <c r="HQ20" s="17">
        <v>50</v>
      </c>
      <c r="HR20" s="17">
        <v>50</v>
      </c>
      <c r="HS20" s="17">
        <v>-2.2000000000000002</v>
      </c>
      <c r="HT20" s="17"/>
      <c r="HU20" s="17"/>
      <c r="HV20" s="17"/>
      <c r="HW20" s="17">
        <v>0</v>
      </c>
      <c r="HX20" s="17"/>
      <c r="HY20" s="17"/>
      <c r="HZ20" s="17"/>
      <c r="IA20" s="17">
        <v>0</v>
      </c>
      <c r="IB20" s="17">
        <v>61.9</v>
      </c>
      <c r="IC20" s="17">
        <v>36.456719999999997</v>
      </c>
      <c r="ID20" s="17"/>
      <c r="IE20" s="17">
        <v>61.9</v>
      </c>
      <c r="IF20" s="17">
        <v>24.6</v>
      </c>
      <c r="IG20" s="17">
        <v>25.773199999999999</v>
      </c>
      <c r="IH20" s="17">
        <v>25.773199999999999</v>
      </c>
      <c r="II20" s="17">
        <v>-1.1732</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64.5</v>
      </c>
      <c r="JE20" s="17">
        <v>65.646600000000007</v>
      </c>
      <c r="JF20" s="17">
        <v>16.49485</v>
      </c>
      <c r="JG20" s="17">
        <v>48.00515</v>
      </c>
      <c r="JH20" s="17">
        <v>178.4</v>
      </c>
      <c r="JI20" s="17">
        <v>185.33669</v>
      </c>
      <c r="JJ20" s="17">
        <v>185.33669</v>
      </c>
      <c r="JK20" s="17">
        <v>-6.9366899999999996</v>
      </c>
      <c r="JL20" s="17">
        <v>176</v>
      </c>
      <c r="JM20" s="17">
        <v>185.33669</v>
      </c>
      <c r="JN20" s="17">
        <v>185.33669</v>
      </c>
      <c r="JO20" s="17">
        <v>-9.3366900000000008</v>
      </c>
      <c r="JP20" s="17">
        <v>210.6</v>
      </c>
      <c r="JQ20" s="17">
        <v>185.33669</v>
      </c>
      <c r="JR20" s="17">
        <v>185.33669</v>
      </c>
      <c r="JS20" s="17">
        <v>25.263310000000001</v>
      </c>
      <c r="JT20" s="17">
        <v>275.39999999999998</v>
      </c>
      <c r="JU20" s="17">
        <v>278.83987999999999</v>
      </c>
      <c r="JV20" s="17">
        <v>278.83987999999999</v>
      </c>
      <c r="JW20" s="17">
        <v>-3.43988</v>
      </c>
      <c r="JX20" s="17">
        <v>76.400000000000006</v>
      </c>
      <c r="JY20" s="17">
        <v>73.590999999999994</v>
      </c>
      <c r="JZ20" s="17">
        <v>73.590999999999994</v>
      </c>
      <c r="KA20" s="17">
        <v>2.8090000000000002</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v>0</v>
      </c>
      <c r="LA20" s="17"/>
      <c r="LB20" s="17"/>
      <c r="LC20" s="17">
        <v>0</v>
      </c>
      <c r="LD20" s="17">
        <v>0.7</v>
      </c>
      <c r="LE20" s="17">
        <v>0.70623000000000002</v>
      </c>
      <c r="LF20" s="17">
        <v>0.70623000000000002</v>
      </c>
      <c r="LG20" s="17">
        <v>-6.2300000000000003E-3</v>
      </c>
      <c r="LH20" s="17">
        <v>37</v>
      </c>
      <c r="LI20" s="17">
        <v>41.237110000000001</v>
      </c>
      <c r="LJ20" s="17">
        <v>108.3342</v>
      </c>
      <c r="LK20" s="17">
        <v>-71.334199999999996</v>
      </c>
      <c r="LL20" s="17">
        <v>82.7</v>
      </c>
      <c r="LM20" s="17">
        <v>82.178799999999995</v>
      </c>
      <c r="LN20" s="17">
        <v>80.808530000000005</v>
      </c>
      <c r="LO20" s="17">
        <v>1.89147</v>
      </c>
      <c r="LP20" s="17">
        <v>62.7</v>
      </c>
      <c r="LQ20" s="17">
        <v>67.133979999999994</v>
      </c>
      <c r="LR20" s="17">
        <v>67.133979999999994</v>
      </c>
      <c r="LS20" s="17">
        <v>-4.43398</v>
      </c>
      <c r="LT20" s="17">
        <v>67.900000000000006</v>
      </c>
      <c r="LU20" s="17">
        <v>68.319999999999993</v>
      </c>
      <c r="LV20" s="17">
        <v>68.319999999999993</v>
      </c>
      <c r="LW20" s="17">
        <v>-0.42</v>
      </c>
      <c r="LX20" s="17">
        <v>29.1</v>
      </c>
      <c r="LY20" s="17">
        <v>28.273790000000002</v>
      </c>
      <c r="LZ20" s="17">
        <v>28.273790000000002</v>
      </c>
      <c r="MA20" s="17">
        <v>0.82621</v>
      </c>
      <c r="MB20" s="17">
        <v>0</v>
      </c>
      <c r="MC20" s="17"/>
      <c r="MD20" s="17"/>
      <c r="ME20" s="17">
        <v>0</v>
      </c>
      <c r="MF20" s="17">
        <v>0</v>
      </c>
      <c r="MG20" s="17"/>
      <c r="MH20" s="17"/>
      <c r="MI20" s="17">
        <v>0</v>
      </c>
      <c r="MJ20" s="17">
        <v>0</v>
      </c>
      <c r="MK20" s="17"/>
      <c r="ML20" s="17"/>
      <c r="MM20" s="17">
        <v>0</v>
      </c>
      <c r="MN20" s="17">
        <v>146.80000000000001</v>
      </c>
      <c r="MO20" s="17">
        <v>159.10807</v>
      </c>
      <c r="MP20" s="17">
        <v>151.08886000000001</v>
      </c>
      <c r="MQ20" s="17">
        <v>-4.2888599999999997</v>
      </c>
      <c r="MR20" s="17">
        <v>149.19999999999999</v>
      </c>
      <c r="MS20" s="17">
        <v>159.10807</v>
      </c>
      <c r="MT20" s="17">
        <v>151.08886000000001</v>
      </c>
      <c r="MU20" s="17">
        <v>-1.88886</v>
      </c>
      <c r="MV20" s="17">
        <v>171.3</v>
      </c>
      <c r="MW20" s="17">
        <v>159.58587</v>
      </c>
      <c r="MX20" s="17">
        <v>151.54257999999999</v>
      </c>
      <c r="MY20" s="17">
        <v>19.75742</v>
      </c>
      <c r="MZ20" s="17">
        <v>192</v>
      </c>
      <c r="NA20" s="17">
        <v>185.62738999999999</v>
      </c>
      <c r="NB20" s="17">
        <v>185.62738999999999</v>
      </c>
      <c r="NC20" s="17">
        <v>6.3726099999999999</v>
      </c>
      <c r="ND20" s="17"/>
      <c r="NE20" s="17"/>
      <c r="NF20" s="17"/>
      <c r="NG20" s="17">
        <v>0</v>
      </c>
      <c r="NH20" s="17"/>
      <c r="NI20" s="17"/>
      <c r="NJ20" s="17"/>
      <c r="NK20" s="17">
        <v>0</v>
      </c>
      <c r="NL20" s="17"/>
      <c r="NM20" s="17"/>
      <c r="NN20" s="17"/>
      <c r="NO20" s="17">
        <v>0</v>
      </c>
      <c r="NP20" s="17"/>
      <c r="NQ20" s="17"/>
      <c r="NR20" s="17"/>
      <c r="NS20" s="17">
        <v>0</v>
      </c>
      <c r="NT20" s="17">
        <v>217.9</v>
      </c>
      <c r="NU20" s="17">
        <v>192.23309</v>
      </c>
      <c r="NV20" s="17">
        <v>192.23309</v>
      </c>
      <c r="NW20" s="17">
        <v>25.666910000000001</v>
      </c>
      <c r="NX20" s="17">
        <v>104.2</v>
      </c>
      <c r="NY20" s="17">
        <v>96.405180000000001</v>
      </c>
      <c r="NZ20" s="17">
        <v>96.405180000000001</v>
      </c>
      <c r="OA20" s="17">
        <v>7.7948199999999996</v>
      </c>
      <c r="OB20" s="17">
        <v>0</v>
      </c>
      <c r="OC20" s="17"/>
      <c r="OD20" s="17"/>
      <c r="OE20" s="17">
        <v>0</v>
      </c>
      <c r="OF20" s="17">
        <v>7.2</v>
      </c>
      <c r="OG20" s="17">
        <v>8.0095899999999993</v>
      </c>
      <c r="OH20" s="17">
        <v>7.71</v>
      </c>
      <c r="OI20" s="17">
        <v>-0.51</v>
      </c>
      <c r="OJ20" s="17">
        <v>0</v>
      </c>
      <c r="OK20" s="17">
        <v>0.128</v>
      </c>
      <c r="OL20" s="17">
        <v>0.128</v>
      </c>
      <c r="OM20" s="17">
        <v>-0.128</v>
      </c>
      <c r="ON20" s="17">
        <v>10.4</v>
      </c>
      <c r="OO20" s="17">
        <v>11.885</v>
      </c>
      <c r="OP20" s="17">
        <v>11.885</v>
      </c>
      <c r="OQ20" s="17">
        <v>-1.4850000000000001</v>
      </c>
      <c r="OR20" s="17">
        <v>0</v>
      </c>
      <c r="OS20" s="17"/>
      <c r="OT20" s="17"/>
      <c r="OU20" s="17">
        <v>0</v>
      </c>
      <c r="OV20" s="17">
        <v>6.4</v>
      </c>
      <c r="OW20" s="17">
        <v>6</v>
      </c>
      <c r="OX20" s="17">
        <v>6</v>
      </c>
      <c r="OY20" s="17">
        <v>0.4</v>
      </c>
      <c r="OZ20" s="17"/>
      <c r="PA20" s="17"/>
      <c r="PB20" s="17"/>
      <c r="PC20" s="17">
        <v>0</v>
      </c>
      <c r="PD20" s="17">
        <v>0</v>
      </c>
      <c r="PE20" s="17"/>
      <c r="PF20" s="17"/>
      <c r="PG20" s="17">
        <v>0</v>
      </c>
      <c r="PH20" s="17">
        <v>0</v>
      </c>
      <c r="PI20" s="17"/>
      <c r="PJ20" s="17"/>
      <c r="PK20" s="17">
        <v>0</v>
      </c>
      <c r="PL20" s="17">
        <v>0.2</v>
      </c>
      <c r="PM20" s="17"/>
      <c r="PN20" s="17"/>
      <c r="PO20" s="17">
        <v>0.2</v>
      </c>
      <c r="PP20" s="17">
        <v>1.6</v>
      </c>
      <c r="PQ20" s="17">
        <v>1.51</v>
      </c>
      <c r="PR20" s="17">
        <v>1.51</v>
      </c>
      <c r="PS20" s="17">
        <v>0.09</v>
      </c>
      <c r="PT20" s="17">
        <v>1.6</v>
      </c>
      <c r="PU20" s="17">
        <v>1.6</v>
      </c>
      <c r="PV20" s="17">
        <v>1.6</v>
      </c>
      <c r="PW20" s="17">
        <v>0</v>
      </c>
      <c r="PX20" s="17">
        <v>20</v>
      </c>
      <c r="PY20" s="17">
        <v>19.417480000000001</v>
      </c>
      <c r="PZ20" s="17">
        <v>19.417480000000001</v>
      </c>
      <c r="QA20" s="17">
        <v>0.58252000000000004</v>
      </c>
      <c r="QB20" s="17">
        <v>6.7</v>
      </c>
      <c r="QC20" s="17">
        <v>6.3</v>
      </c>
      <c r="QD20" s="17">
        <v>6.3</v>
      </c>
      <c r="QE20" s="17">
        <v>0.4</v>
      </c>
      <c r="QF20" s="17">
        <v>3.9</v>
      </c>
      <c r="QG20" s="17">
        <v>4</v>
      </c>
      <c r="QH20" s="17">
        <v>4</v>
      </c>
      <c r="QI20" s="17">
        <v>-0.1</v>
      </c>
      <c r="QJ20" s="17">
        <v>3.5</v>
      </c>
      <c r="QK20" s="17">
        <v>3.4</v>
      </c>
      <c r="QL20" s="17">
        <v>3.4</v>
      </c>
      <c r="QM20" s="17">
        <v>0.1</v>
      </c>
      <c r="QN20" s="17">
        <v>16.8</v>
      </c>
      <c r="QO20" s="17">
        <v>17.864080000000001</v>
      </c>
      <c r="QP20" s="17">
        <v>17.864080000000001</v>
      </c>
      <c r="QQ20" s="17">
        <v>-1.0640799999999999</v>
      </c>
      <c r="QR20" s="17">
        <v>0.3</v>
      </c>
      <c r="QS20" s="17">
        <v>0.36599999999999999</v>
      </c>
      <c r="QT20" s="17">
        <v>0.36599999999999999</v>
      </c>
      <c r="QU20" s="17">
        <v>-6.6000000000000003E-2</v>
      </c>
      <c r="QV20" s="17">
        <v>0.2</v>
      </c>
      <c r="QW20" s="17">
        <v>7.3999999999999996E-2</v>
      </c>
      <c r="QX20" s="17">
        <v>7.3999999999999996E-2</v>
      </c>
      <c r="QY20" s="17">
        <v>0.126</v>
      </c>
      <c r="QZ20" s="17">
        <v>1.4</v>
      </c>
      <c r="RA20" s="17">
        <v>1.018</v>
      </c>
      <c r="RB20" s="17">
        <v>1.018</v>
      </c>
      <c r="RC20" s="17">
        <v>0.38200000000000001</v>
      </c>
      <c r="RD20" s="17">
        <v>4.3</v>
      </c>
      <c r="RE20" s="17">
        <v>3.3079999999999998</v>
      </c>
      <c r="RF20" s="17">
        <v>3.3079999999999998</v>
      </c>
      <c r="RG20" s="17">
        <v>0.99199999999999999</v>
      </c>
      <c r="RH20" s="17">
        <v>4.4000000000000004</v>
      </c>
      <c r="RI20" s="17">
        <v>4.2</v>
      </c>
      <c r="RJ20" s="17">
        <v>4.2</v>
      </c>
      <c r="RK20" s="17">
        <v>0.2</v>
      </c>
      <c r="RL20" s="17">
        <v>1.2</v>
      </c>
      <c r="RM20" s="17">
        <v>1.2</v>
      </c>
      <c r="RN20" s="17">
        <v>1.2</v>
      </c>
      <c r="RO20" s="17">
        <v>0</v>
      </c>
      <c r="RP20" s="17">
        <v>2.4</v>
      </c>
      <c r="RQ20" s="17">
        <v>2.4</v>
      </c>
      <c r="RR20" s="17">
        <v>2.4</v>
      </c>
      <c r="RS20" s="17">
        <v>0</v>
      </c>
      <c r="RT20" s="17">
        <v>2.7</v>
      </c>
      <c r="RU20" s="17">
        <v>2.8</v>
      </c>
      <c r="RV20" s="17">
        <v>2.8</v>
      </c>
      <c r="RW20" s="17">
        <v>-0.1</v>
      </c>
      <c r="RX20" s="17">
        <v>0</v>
      </c>
      <c r="RY20" s="17"/>
      <c r="RZ20" s="17">
        <v>0.28499999999999998</v>
      </c>
      <c r="SA20" s="17">
        <v>-0.28499999999999998</v>
      </c>
      <c r="SB20" s="17"/>
      <c r="SC20" s="17"/>
      <c r="SD20" s="17"/>
      <c r="SE20" s="17">
        <v>0</v>
      </c>
      <c r="SF20" s="17">
        <v>1.5</v>
      </c>
      <c r="SG20" s="17">
        <v>8.4327199999999998</v>
      </c>
      <c r="SH20" s="17"/>
      <c r="SI20" s="17">
        <v>1.5</v>
      </c>
      <c r="SJ20" s="17">
        <v>1.1000000000000001</v>
      </c>
      <c r="SK20" s="17">
        <v>0.96</v>
      </c>
      <c r="SL20" s="17">
        <v>0.96</v>
      </c>
      <c r="SM20" s="17">
        <v>0.14000000000000001</v>
      </c>
      <c r="SN20" s="17"/>
      <c r="SO20" s="17"/>
      <c r="SP20" s="17">
        <v>0.4</v>
      </c>
      <c r="SQ20" s="17">
        <v>-0.4</v>
      </c>
      <c r="SR20" s="17">
        <v>4</v>
      </c>
      <c r="SS20" s="17">
        <v>4.8</v>
      </c>
      <c r="ST20" s="17">
        <v>4.8</v>
      </c>
      <c r="SU20" s="17">
        <v>-0.8</v>
      </c>
      <c r="SV20" s="17">
        <v>3.2</v>
      </c>
      <c r="SW20" s="17">
        <v>3.4</v>
      </c>
      <c r="SX20" s="17">
        <v>3.4</v>
      </c>
      <c r="SY20" s="17">
        <v>-0.2</v>
      </c>
      <c r="SZ20" s="17">
        <v>3.5</v>
      </c>
      <c r="TA20" s="17">
        <v>3.5</v>
      </c>
      <c r="TB20" s="17">
        <v>3.5</v>
      </c>
      <c r="TC20" s="17">
        <v>0</v>
      </c>
      <c r="TD20" s="17">
        <v>5.4</v>
      </c>
      <c r="TE20" s="17">
        <v>5</v>
      </c>
      <c r="TF20" s="17">
        <v>5</v>
      </c>
      <c r="TG20" s="17">
        <v>0.4</v>
      </c>
      <c r="TH20" s="17">
        <v>9.9</v>
      </c>
      <c r="TI20" s="17">
        <v>10</v>
      </c>
      <c r="TJ20" s="17">
        <v>10</v>
      </c>
      <c r="TK20" s="17">
        <v>-0.1</v>
      </c>
      <c r="TL20" s="17">
        <v>16.8</v>
      </c>
      <c r="TM20" s="17">
        <v>23.398</v>
      </c>
      <c r="TN20" s="17">
        <v>23.398</v>
      </c>
      <c r="TO20" s="17">
        <v>-6.5979999999999999</v>
      </c>
      <c r="TP20" s="17">
        <v>2.5</v>
      </c>
      <c r="TQ20" s="17">
        <v>13.52</v>
      </c>
      <c r="TR20" s="17">
        <v>13.52</v>
      </c>
      <c r="TS20" s="17">
        <v>-11.02</v>
      </c>
      <c r="TT20" s="17">
        <v>0</v>
      </c>
      <c r="TU20" s="17"/>
      <c r="TV20" s="17">
        <v>0.23400000000000001</v>
      </c>
      <c r="TW20" s="17">
        <v>-0.23400000000000001</v>
      </c>
      <c r="TX20" s="17">
        <v>17.600000000000001</v>
      </c>
      <c r="TY20" s="17">
        <v>4.1840999999999999</v>
      </c>
      <c r="TZ20" s="17">
        <v>8.2319999999999993</v>
      </c>
      <c r="UA20" s="17">
        <v>9.3680000000000003</v>
      </c>
      <c r="UB20" s="17">
        <v>11.4</v>
      </c>
      <c r="UC20" s="17">
        <v>5.5321100000000003</v>
      </c>
      <c r="UD20" s="17">
        <v>28.408999999999999</v>
      </c>
      <c r="UE20" s="17">
        <v>-17.009</v>
      </c>
      <c r="UF20" s="17">
        <v>0.2</v>
      </c>
      <c r="UG20" s="17">
        <v>0.125</v>
      </c>
      <c r="UH20" s="17">
        <v>0.125</v>
      </c>
      <c r="UI20" s="17">
        <v>7.4999999999999997E-2</v>
      </c>
      <c r="UJ20" s="17">
        <v>0</v>
      </c>
      <c r="UK20" s="17">
        <v>0.122</v>
      </c>
      <c r="UL20" s="17">
        <v>0.122</v>
      </c>
      <c r="UM20" s="17">
        <v>-0.122</v>
      </c>
      <c r="UN20" s="17">
        <v>7.5</v>
      </c>
      <c r="UO20" s="17">
        <v>7.5</v>
      </c>
      <c r="UP20" s="17">
        <v>7.5</v>
      </c>
      <c r="UQ20" s="17">
        <v>0</v>
      </c>
      <c r="UR20" s="17">
        <v>2.2000000000000002</v>
      </c>
      <c r="US20" s="17">
        <v>2.5</v>
      </c>
      <c r="UT20" s="17">
        <v>2.5</v>
      </c>
      <c r="UU20" s="17">
        <v>-0.3</v>
      </c>
      <c r="UV20" s="17">
        <v>8</v>
      </c>
      <c r="UW20" s="17">
        <v>7.6</v>
      </c>
      <c r="UX20" s="17">
        <v>7.6</v>
      </c>
      <c r="UY20" s="17">
        <v>0.4</v>
      </c>
      <c r="UZ20" s="17">
        <v>2.9</v>
      </c>
      <c r="VA20" s="17">
        <v>3</v>
      </c>
      <c r="VB20" s="17">
        <v>3</v>
      </c>
      <c r="VC20" s="17">
        <v>-0.1</v>
      </c>
      <c r="VD20" s="17">
        <v>3.6</v>
      </c>
      <c r="VE20" s="17">
        <v>3</v>
      </c>
      <c r="VF20" s="17">
        <v>3</v>
      </c>
      <c r="VG20" s="17">
        <v>0.6</v>
      </c>
      <c r="VH20" s="17">
        <v>3.7</v>
      </c>
      <c r="VI20" s="17">
        <v>4</v>
      </c>
      <c r="VJ20" s="17">
        <v>4</v>
      </c>
      <c r="VK20" s="17">
        <v>-0.3</v>
      </c>
      <c r="VL20" s="17">
        <v>6.1</v>
      </c>
      <c r="VM20" s="17">
        <v>7.1310000000000002</v>
      </c>
      <c r="VN20" s="17">
        <v>7.1310000000000002</v>
      </c>
      <c r="VO20" s="17">
        <v>-1.0309999999999999</v>
      </c>
      <c r="VP20" s="17">
        <v>0</v>
      </c>
      <c r="VQ20" s="17"/>
      <c r="VR20" s="17"/>
      <c r="VS20" s="17">
        <v>0</v>
      </c>
      <c r="VT20" s="17">
        <v>0</v>
      </c>
      <c r="VU20" s="17">
        <v>0.32500000000000001</v>
      </c>
      <c r="VV20" s="17">
        <v>0.32500000000000001</v>
      </c>
      <c r="VW20" s="17">
        <v>-0.32500000000000001</v>
      </c>
      <c r="VX20" s="17">
        <v>0</v>
      </c>
      <c r="VY20" s="17">
        <v>1.845</v>
      </c>
      <c r="VZ20" s="17">
        <v>1.845</v>
      </c>
      <c r="WA20" s="17">
        <v>-1.845</v>
      </c>
      <c r="WB20" s="17">
        <v>0.6</v>
      </c>
      <c r="WC20" s="17">
        <v>0.6</v>
      </c>
      <c r="WD20" s="17">
        <v>0.6</v>
      </c>
      <c r="WE20" s="17">
        <v>0</v>
      </c>
      <c r="WF20" s="17">
        <v>11.8</v>
      </c>
      <c r="WG20" s="17">
        <v>2</v>
      </c>
      <c r="WH20" s="17">
        <v>2</v>
      </c>
      <c r="WI20" s="17">
        <v>9.8000000000000007</v>
      </c>
      <c r="WJ20" s="17">
        <v>6.6</v>
      </c>
      <c r="WK20" s="17">
        <v>2</v>
      </c>
      <c r="WL20" s="17">
        <v>2</v>
      </c>
      <c r="WM20" s="17">
        <v>4.5999999999999996</v>
      </c>
      <c r="WN20" s="17">
        <v>0</v>
      </c>
      <c r="WO20" s="17">
        <v>1.1499999999999999</v>
      </c>
      <c r="WP20" s="17">
        <v>1.1499999999999999</v>
      </c>
      <c r="WQ20" s="17">
        <v>-1.1499999999999999</v>
      </c>
      <c r="WR20" s="17">
        <v>0</v>
      </c>
      <c r="WS20" s="17"/>
      <c r="WT20" s="17"/>
      <c r="WU20" s="17">
        <v>0</v>
      </c>
      <c r="WV20" s="17">
        <v>7</v>
      </c>
      <c r="WW20" s="17">
        <v>7</v>
      </c>
      <c r="WX20" s="17">
        <v>7</v>
      </c>
      <c r="WY20" s="17">
        <v>0</v>
      </c>
      <c r="WZ20" s="17">
        <v>19.5</v>
      </c>
      <c r="XA20" s="17">
        <v>18.932040000000001</v>
      </c>
      <c r="XB20" s="17">
        <v>18.932040000000001</v>
      </c>
      <c r="XC20" s="17">
        <v>0.56796000000000002</v>
      </c>
      <c r="XD20" s="17">
        <v>9.3000000000000007</v>
      </c>
      <c r="XE20" s="17">
        <v>10.6</v>
      </c>
      <c r="XF20" s="17">
        <v>10.6</v>
      </c>
      <c r="XG20" s="17">
        <v>-1.3</v>
      </c>
      <c r="XH20" s="17"/>
      <c r="XI20" s="17"/>
      <c r="XJ20" s="17"/>
      <c r="XK20" s="17">
        <v>0</v>
      </c>
      <c r="XL20" s="17"/>
      <c r="XM20" s="17"/>
      <c r="XN20" s="17"/>
      <c r="XO20" s="17">
        <v>0</v>
      </c>
      <c r="XP20" s="17">
        <v>14.5</v>
      </c>
      <c r="XQ20" s="17">
        <v>14</v>
      </c>
      <c r="XR20" s="17">
        <v>14</v>
      </c>
      <c r="XS20" s="17">
        <v>0.5</v>
      </c>
      <c r="XT20" s="17">
        <v>16.7</v>
      </c>
      <c r="XU20" s="17">
        <v>17</v>
      </c>
      <c r="XV20" s="17">
        <v>17</v>
      </c>
      <c r="XW20" s="17">
        <v>-0.3</v>
      </c>
      <c r="XX20" s="17">
        <v>5.8</v>
      </c>
      <c r="XY20" s="17">
        <v>7.5</v>
      </c>
      <c r="XZ20" s="17">
        <v>7.5</v>
      </c>
      <c r="YA20" s="17">
        <v>-1.7</v>
      </c>
      <c r="YB20" s="17"/>
      <c r="YC20" s="17"/>
      <c r="YD20" s="17"/>
      <c r="YE20" s="17">
        <v>0</v>
      </c>
      <c r="YF20" s="17"/>
      <c r="YG20" s="17"/>
      <c r="YH20" s="17"/>
      <c r="YI20" s="17">
        <v>0</v>
      </c>
      <c r="YJ20" s="17"/>
      <c r="YK20" s="17"/>
      <c r="YL20" s="17"/>
      <c r="YM20" s="17">
        <v>0</v>
      </c>
    </row>
    <row r="21" spans="1:663" ht="24" customHeight="1" x14ac:dyDescent="0.3">
      <c r="A21" s="1"/>
      <c r="B21" s="16" t="s">
        <v>88</v>
      </c>
      <c r="C21" s="16" t="s">
        <v>787</v>
      </c>
      <c r="D21" s="17">
        <v>98.2</v>
      </c>
      <c r="E21" s="17">
        <v>101.60194</v>
      </c>
      <c r="F21" s="17">
        <v>101.60194</v>
      </c>
      <c r="G21" s="17">
        <v>-3.4019400000000002</v>
      </c>
      <c r="H21" s="17">
        <v>637.79999999999995</v>
      </c>
      <c r="I21" s="17">
        <v>644.44883000000004</v>
      </c>
      <c r="J21" s="17">
        <v>644.44883000000004</v>
      </c>
      <c r="K21" s="17">
        <v>-6.6488300000000002</v>
      </c>
      <c r="L21" s="17">
        <v>215.9</v>
      </c>
      <c r="M21" s="17">
        <v>209.65065999999999</v>
      </c>
      <c r="N21" s="17">
        <v>209.65065999999999</v>
      </c>
      <c r="O21" s="17">
        <v>6.2493400000000001</v>
      </c>
      <c r="P21" s="17">
        <v>0</v>
      </c>
      <c r="Q21" s="17"/>
      <c r="R21" s="17"/>
      <c r="S21" s="17">
        <v>0</v>
      </c>
      <c r="T21" s="17">
        <v>0</v>
      </c>
      <c r="U21" s="17"/>
      <c r="V21" s="17"/>
      <c r="W21" s="17">
        <v>0</v>
      </c>
      <c r="X21" s="17">
        <v>0</v>
      </c>
      <c r="Y21" s="17"/>
      <c r="Z21" s="17"/>
      <c r="AA21" s="17">
        <v>0</v>
      </c>
      <c r="AB21" s="17">
        <v>77.599999999999994</v>
      </c>
      <c r="AC21" s="17">
        <v>86.093000000000004</v>
      </c>
      <c r="AD21" s="17">
        <v>80.822000000000003</v>
      </c>
      <c r="AE21" s="17">
        <v>-3.222</v>
      </c>
      <c r="AF21" s="17">
        <v>27.3</v>
      </c>
      <c r="AG21" s="17"/>
      <c r="AH21" s="17"/>
      <c r="AI21" s="17">
        <v>27.3</v>
      </c>
      <c r="AJ21" s="17">
        <v>0</v>
      </c>
      <c r="AK21" s="17"/>
      <c r="AL21" s="17"/>
      <c r="AM21" s="17">
        <v>0</v>
      </c>
      <c r="AN21" s="17">
        <v>188.4</v>
      </c>
      <c r="AO21" s="17">
        <v>196.22801999999999</v>
      </c>
      <c r="AP21" s="17">
        <v>196.22801999999999</v>
      </c>
      <c r="AQ21" s="17">
        <v>-7.8280200000000004</v>
      </c>
      <c r="AR21" s="17">
        <v>208.9</v>
      </c>
      <c r="AS21" s="17">
        <v>196.22801999999999</v>
      </c>
      <c r="AT21" s="17">
        <v>196.22801999999999</v>
      </c>
      <c r="AU21" s="17">
        <v>12.67198</v>
      </c>
      <c r="AV21" s="17">
        <v>210.6</v>
      </c>
      <c r="AW21" s="17">
        <v>196.22801999999999</v>
      </c>
      <c r="AX21" s="17">
        <v>196.22801999999999</v>
      </c>
      <c r="AY21" s="17">
        <v>14.371980000000001</v>
      </c>
      <c r="AZ21" s="17">
        <v>277.3</v>
      </c>
      <c r="BA21" s="17">
        <v>295.22593999999998</v>
      </c>
      <c r="BB21" s="17">
        <v>295.22593999999998</v>
      </c>
      <c r="BC21" s="17">
        <v>-17.925940000000001</v>
      </c>
      <c r="BD21" s="17">
        <v>214.2</v>
      </c>
      <c r="BE21" s="17">
        <v>208.07390000000001</v>
      </c>
      <c r="BF21" s="17">
        <v>208.07390000000001</v>
      </c>
      <c r="BG21" s="17">
        <v>6.1261000000000001</v>
      </c>
      <c r="BH21" s="17">
        <v>109.8</v>
      </c>
      <c r="BI21" s="17">
        <v>104.34936999999999</v>
      </c>
      <c r="BJ21" s="17">
        <v>104.34936999999999</v>
      </c>
      <c r="BK21" s="17">
        <v>5.4506300000000003</v>
      </c>
      <c r="BL21" s="17">
        <v>378</v>
      </c>
      <c r="BM21" s="17">
        <v>381.30583000000001</v>
      </c>
      <c r="BN21" s="17">
        <v>254.30206999999999</v>
      </c>
      <c r="BO21" s="17">
        <v>123.69793</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127.1</v>
      </c>
      <c r="CK21" s="17">
        <v>120.37282</v>
      </c>
      <c r="CL21" s="17">
        <v>120.37282</v>
      </c>
      <c r="CM21" s="17">
        <v>6.7271799999999997</v>
      </c>
      <c r="CN21" s="17">
        <v>7.8</v>
      </c>
      <c r="CO21" s="17">
        <v>5.1333399999999996</v>
      </c>
      <c r="CP21" s="17">
        <v>5.1333399999999996</v>
      </c>
      <c r="CQ21" s="17">
        <v>2.6666599999999998</v>
      </c>
      <c r="CR21" s="17">
        <v>5.5</v>
      </c>
      <c r="CS21" s="17">
        <v>2.8177599999999998</v>
      </c>
      <c r="CT21" s="17">
        <v>2.8177599999999998</v>
      </c>
      <c r="CU21" s="17">
        <v>2.6822400000000002</v>
      </c>
      <c r="CV21" s="17">
        <v>16.8</v>
      </c>
      <c r="CW21" s="17">
        <v>16.79176</v>
      </c>
      <c r="CX21" s="17">
        <v>16.79176</v>
      </c>
      <c r="CY21" s="17">
        <v>8.2400000000000008E-3</v>
      </c>
      <c r="CZ21" s="17">
        <v>6.9</v>
      </c>
      <c r="DA21" s="17">
        <v>6.8787000000000003</v>
      </c>
      <c r="DB21" s="17">
        <v>6.8787000000000003</v>
      </c>
      <c r="DC21" s="17">
        <v>2.1299999999999999E-2</v>
      </c>
      <c r="DD21" s="17">
        <v>10.3</v>
      </c>
      <c r="DE21" s="17">
        <v>14.919420000000001</v>
      </c>
      <c r="DF21" s="17">
        <v>14.919420000000001</v>
      </c>
      <c r="DG21" s="17">
        <v>-4.6194199999999999</v>
      </c>
      <c r="DH21" s="17">
        <v>50.1</v>
      </c>
      <c r="DI21" s="17">
        <v>50</v>
      </c>
      <c r="DJ21" s="17">
        <v>111.35919</v>
      </c>
      <c r="DK21" s="17">
        <v>-61.259189999999997</v>
      </c>
      <c r="DL21" s="17"/>
      <c r="DM21" s="17"/>
      <c r="DN21" s="17"/>
      <c r="DO21" s="17">
        <v>0</v>
      </c>
      <c r="DP21" s="17"/>
      <c r="DQ21" s="17"/>
      <c r="DR21" s="17"/>
      <c r="DS21" s="17">
        <v>0</v>
      </c>
      <c r="DT21" s="17"/>
      <c r="DU21" s="17"/>
      <c r="DV21" s="17"/>
      <c r="DW21" s="17">
        <v>0</v>
      </c>
      <c r="DX21" s="17"/>
      <c r="DY21" s="17"/>
      <c r="DZ21" s="17"/>
      <c r="EA21" s="17">
        <v>0</v>
      </c>
      <c r="EB21" s="17">
        <v>90.8</v>
      </c>
      <c r="EC21" s="17">
        <v>88.956900000000005</v>
      </c>
      <c r="ED21" s="17">
        <v>71.245850000000004</v>
      </c>
      <c r="EE21" s="17">
        <v>19.55415</v>
      </c>
      <c r="EF21" s="17">
        <v>86.2</v>
      </c>
      <c r="EG21" s="17">
        <v>20.618559999999999</v>
      </c>
      <c r="EH21" s="17">
        <v>35.587029999999999</v>
      </c>
      <c r="EI21" s="17">
        <v>50.612969999999997</v>
      </c>
      <c r="EJ21" s="17"/>
      <c r="EK21" s="17"/>
      <c r="EL21" s="17"/>
      <c r="EM21" s="17">
        <v>0</v>
      </c>
      <c r="EN21" s="17">
        <v>0</v>
      </c>
      <c r="EO21" s="17"/>
      <c r="EP21" s="17"/>
      <c r="EQ21" s="17">
        <v>0</v>
      </c>
      <c r="ER21" s="17"/>
      <c r="ES21" s="17"/>
      <c r="ET21" s="17"/>
      <c r="EU21" s="17">
        <v>0</v>
      </c>
      <c r="EV21" s="17">
        <v>6.4</v>
      </c>
      <c r="EW21" s="17">
        <v>6.39</v>
      </c>
      <c r="EX21" s="17">
        <v>6.39</v>
      </c>
      <c r="EY21" s="17">
        <v>0.01</v>
      </c>
      <c r="EZ21" s="17">
        <v>0</v>
      </c>
      <c r="FA21" s="17"/>
      <c r="FB21" s="17"/>
      <c r="FC21" s="17">
        <v>0</v>
      </c>
      <c r="FD21" s="17">
        <v>31.9</v>
      </c>
      <c r="FE21" s="17">
        <v>30.79102</v>
      </c>
      <c r="FF21" s="17">
        <v>30.79102</v>
      </c>
      <c r="FG21" s="17">
        <v>1.1089800000000001</v>
      </c>
      <c r="FH21" s="17">
        <v>0</v>
      </c>
      <c r="FI21" s="17"/>
      <c r="FJ21" s="17">
        <v>75</v>
      </c>
      <c r="FK21" s="17">
        <v>-75</v>
      </c>
      <c r="FL21" s="17">
        <v>21.2</v>
      </c>
      <c r="FM21" s="17">
        <v>19.875699999999998</v>
      </c>
      <c r="FN21" s="17">
        <v>19.875699999999998</v>
      </c>
      <c r="FO21" s="17">
        <v>1.3243</v>
      </c>
      <c r="FP21" s="17">
        <v>18.2</v>
      </c>
      <c r="FQ21" s="17">
        <v>17.91338</v>
      </c>
      <c r="FR21" s="17">
        <v>17.91338</v>
      </c>
      <c r="FS21" s="17">
        <v>0.28661999999999999</v>
      </c>
      <c r="FT21" s="17">
        <v>11.4</v>
      </c>
      <c r="FU21" s="17">
        <v>10.19417</v>
      </c>
      <c r="FV21" s="17">
        <v>10.19417</v>
      </c>
      <c r="FW21" s="17">
        <v>1.20583</v>
      </c>
      <c r="FX21" s="17">
        <v>63.3</v>
      </c>
      <c r="FY21" s="17">
        <v>65.776229999999998</v>
      </c>
      <c r="FZ21" s="17">
        <v>65.776229999999998</v>
      </c>
      <c r="GA21" s="17">
        <v>-2.4762300000000002</v>
      </c>
      <c r="GB21" s="17">
        <v>183.5</v>
      </c>
      <c r="GC21" s="17">
        <v>184.91498000000001</v>
      </c>
      <c r="GD21" s="17">
        <v>184.91498000000001</v>
      </c>
      <c r="GE21" s="17">
        <v>-1.4149799999999999</v>
      </c>
      <c r="GF21" s="17">
        <v>183.7</v>
      </c>
      <c r="GG21" s="17">
        <v>184.91498000000001</v>
      </c>
      <c r="GH21" s="17">
        <v>184.91498000000001</v>
      </c>
      <c r="GI21" s="17">
        <v>-1.2149799999999999</v>
      </c>
      <c r="GJ21" s="17">
        <v>184.5</v>
      </c>
      <c r="GK21" s="17">
        <v>185.47028</v>
      </c>
      <c r="GL21" s="17">
        <v>185.47028</v>
      </c>
      <c r="GM21" s="17">
        <v>-0.97028000000000003</v>
      </c>
      <c r="GN21" s="17">
        <v>80.5</v>
      </c>
      <c r="GO21" s="17">
        <v>77.13015</v>
      </c>
      <c r="GP21" s="17">
        <v>36.733690000000003</v>
      </c>
      <c r="GQ21" s="17">
        <v>43.766309999999997</v>
      </c>
      <c r="GR21" s="17">
        <v>6.1</v>
      </c>
      <c r="GS21" s="17">
        <v>4.6954900000000004</v>
      </c>
      <c r="GT21" s="17">
        <v>4.6954900000000004</v>
      </c>
      <c r="GU21" s="17">
        <v>1.4045099999999999</v>
      </c>
      <c r="GV21" s="17">
        <v>3</v>
      </c>
      <c r="GW21" s="17">
        <v>4.9260099999999998</v>
      </c>
      <c r="GX21" s="17">
        <v>4.9260099999999998</v>
      </c>
      <c r="GY21" s="17">
        <v>-1.92601</v>
      </c>
      <c r="GZ21" s="17">
        <v>29.4</v>
      </c>
      <c r="HA21" s="17">
        <v>20.391030000000001</v>
      </c>
      <c r="HB21" s="17">
        <v>12</v>
      </c>
      <c r="HC21" s="17">
        <v>17.399999999999999</v>
      </c>
      <c r="HD21" s="17">
        <v>32.4</v>
      </c>
      <c r="HE21" s="17">
        <v>32.627180000000003</v>
      </c>
      <c r="HF21" s="17">
        <v>32.627180000000003</v>
      </c>
      <c r="HG21" s="17">
        <v>-0.22717999999999999</v>
      </c>
      <c r="HH21" s="17">
        <v>2.2000000000000002</v>
      </c>
      <c r="HI21" s="17">
        <v>1.97359</v>
      </c>
      <c r="HJ21" s="17">
        <v>1.97359</v>
      </c>
      <c r="HK21" s="17">
        <v>0.22641</v>
      </c>
      <c r="HL21" s="17">
        <v>0</v>
      </c>
      <c r="HM21" s="17"/>
      <c r="HN21" s="17"/>
      <c r="HO21" s="17">
        <v>0</v>
      </c>
      <c r="HP21" s="17">
        <v>53.4</v>
      </c>
      <c r="HQ21" s="17">
        <v>50</v>
      </c>
      <c r="HR21" s="17">
        <v>50</v>
      </c>
      <c r="HS21" s="17">
        <v>3.4</v>
      </c>
      <c r="HT21" s="17"/>
      <c r="HU21" s="17"/>
      <c r="HV21" s="17"/>
      <c r="HW21" s="17">
        <v>0</v>
      </c>
      <c r="HX21" s="17"/>
      <c r="HY21" s="17"/>
      <c r="HZ21" s="17"/>
      <c r="IA21" s="17">
        <v>0</v>
      </c>
      <c r="IB21" s="17">
        <v>63.3</v>
      </c>
      <c r="IC21" s="17">
        <v>85.482579999999999</v>
      </c>
      <c r="ID21" s="17"/>
      <c r="IE21" s="17">
        <v>63.3</v>
      </c>
      <c r="IF21" s="17">
        <v>24.5</v>
      </c>
      <c r="IG21" s="17">
        <v>25.773199999999999</v>
      </c>
      <c r="IH21" s="17">
        <v>25.773199999999999</v>
      </c>
      <c r="II21" s="17">
        <v>-1.2732000000000001</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65.099999999999994</v>
      </c>
      <c r="JE21" s="17">
        <v>65.646600000000007</v>
      </c>
      <c r="JF21" s="17">
        <v>16.49485</v>
      </c>
      <c r="JG21" s="17">
        <v>48.605150000000002</v>
      </c>
      <c r="JH21" s="17">
        <v>178.8</v>
      </c>
      <c r="JI21" s="17">
        <v>185.35220000000001</v>
      </c>
      <c r="JJ21" s="17">
        <v>185.35220000000001</v>
      </c>
      <c r="JK21" s="17">
        <v>-6.5522</v>
      </c>
      <c r="JL21" s="17">
        <v>175.1</v>
      </c>
      <c r="JM21" s="17">
        <v>185.35220000000001</v>
      </c>
      <c r="JN21" s="17">
        <v>185.35220000000001</v>
      </c>
      <c r="JO21" s="17">
        <v>-10.2522</v>
      </c>
      <c r="JP21" s="17">
        <v>209.9</v>
      </c>
      <c r="JQ21" s="17">
        <v>185.35220000000001</v>
      </c>
      <c r="JR21" s="17">
        <v>185.35220000000001</v>
      </c>
      <c r="JS21" s="17">
        <v>24.547799999999999</v>
      </c>
      <c r="JT21" s="17">
        <v>275</v>
      </c>
      <c r="JU21" s="17">
        <v>278.86322999999999</v>
      </c>
      <c r="JV21" s="17">
        <v>278.86322999999999</v>
      </c>
      <c r="JW21" s="17">
        <v>-3.8632300000000002</v>
      </c>
      <c r="JX21" s="17">
        <v>76.3</v>
      </c>
      <c r="JY21" s="17">
        <v>73.590999999999994</v>
      </c>
      <c r="JZ21" s="17">
        <v>73.590999999999994</v>
      </c>
      <c r="KA21" s="17">
        <v>2.7090000000000001</v>
      </c>
      <c r="KB21" s="17">
        <v>37.200000000000003</v>
      </c>
      <c r="KC21" s="17">
        <v>36.905999999999999</v>
      </c>
      <c r="KD21" s="17">
        <v>36.905999999999999</v>
      </c>
      <c r="KE21" s="17">
        <v>0.29399999999999998</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v>0</v>
      </c>
      <c r="LA21" s="17"/>
      <c r="LB21" s="17"/>
      <c r="LC21" s="17">
        <v>0</v>
      </c>
      <c r="LD21" s="17">
        <v>0.7</v>
      </c>
      <c r="LE21" s="17">
        <v>0.70623000000000002</v>
      </c>
      <c r="LF21" s="17">
        <v>0.70623000000000002</v>
      </c>
      <c r="LG21" s="17">
        <v>-6.2300000000000003E-3</v>
      </c>
      <c r="LH21" s="17">
        <v>120.5</v>
      </c>
      <c r="LI21" s="17">
        <v>123.18689999999999</v>
      </c>
      <c r="LJ21" s="17">
        <v>114.51976999999999</v>
      </c>
      <c r="LK21" s="17">
        <v>5.9802299999999997</v>
      </c>
      <c r="LL21" s="17">
        <v>94.4</v>
      </c>
      <c r="LM21" s="17">
        <v>91.36739</v>
      </c>
      <c r="LN21" s="17">
        <v>86.984579999999994</v>
      </c>
      <c r="LO21" s="17">
        <v>7.4154200000000001</v>
      </c>
      <c r="LP21" s="17">
        <v>61.6</v>
      </c>
      <c r="LQ21" s="17">
        <v>67.133979999999994</v>
      </c>
      <c r="LR21" s="17">
        <v>67.133979999999994</v>
      </c>
      <c r="LS21" s="17">
        <v>-5.5339799999999997</v>
      </c>
      <c r="LT21" s="17">
        <v>68.099999999999994</v>
      </c>
      <c r="LU21" s="17">
        <v>70.050749999999994</v>
      </c>
      <c r="LV21" s="17">
        <v>68.319999999999993</v>
      </c>
      <c r="LW21" s="17">
        <v>-0.22</v>
      </c>
      <c r="LX21" s="17">
        <v>29.7</v>
      </c>
      <c r="LY21" s="17">
        <v>28.99005</v>
      </c>
      <c r="LZ21" s="17">
        <v>28.273790000000002</v>
      </c>
      <c r="MA21" s="17">
        <v>1.42621</v>
      </c>
      <c r="MB21" s="17">
        <v>0</v>
      </c>
      <c r="MC21" s="17"/>
      <c r="MD21" s="17"/>
      <c r="ME21" s="17">
        <v>0</v>
      </c>
      <c r="MF21" s="17">
        <v>0</v>
      </c>
      <c r="MG21" s="17"/>
      <c r="MH21" s="17"/>
      <c r="MI21" s="17">
        <v>0</v>
      </c>
      <c r="MJ21" s="17">
        <v>0</v>
      </c>
      <c r="MK21" s="17"/>
      <c r="ML21" s="17"/>
      <c r="MM21" s="17">
        <v>0</v>
      </c>
      <c r="MN21" s="17">
        <v>147.4</v>
      </c>
      <c r="MO21" s="17">
        <v>159.10807</v>
      </c>
      <c r="MP21" s="17">
        <v>157.98855</v>
      </c>
      <c r="MQ21" s="17">
        <v>-10.58855</v>
      </c>
      <c r="MR21" s="17">
        <v>149.4</v>
      </c>
      <c r="MS21" s="17">
        <v>159.10807</v>
      </c>
      <c r="MT21" s="17">
        <v>157.98855</v>
      </c>
      <c r="MU21" s="17">
        <v>-8.5885499999999997</v>
      </c>
      <c r="MV21" s="17">
        <v>171.8</v>
      </c>
      <c r="MW21" s="17">
        <v>159.58587</v>
      </c>
      <c r="MX21" s="17">
        <v>158.46298999999999</v>
      </c>
      <c r="MY21" s="17">
        <v>13.337009999999999</v>
      </c>
      <c r="MZ21" s="17">
        <v>193.3</v>
      </c>
      <c r="NA21" s="17">
        <v>185.62738999999999</v>
      </c>
      <c r="NB21" s="17">
        <v>185.62738999999999</v>
      </c>
      <c r="NC21" s="17">
        <v>7.6726099999999997</v>
      </c>
      <c r="ND21" s="17"/>
      <c r="NE21" s="17"/>
      <c r="NF21" s="17"/>
      <c r="NG21" s="17">
        <v>0</v>
      </c>
      <c r="NH21" s="17"/>
      <c r="NI21" s="17"/>
      <c r="NJ21" s="17"/>
      <c r="NK21" s="17">
        <v>0</v>
      </c>
      <c r="NL21" s="17"/>
      <c r="NM21" s="17"/>
      <c r="NN21" s="17"/>
      <c r="NO21" s="17">
        <v>0</v>
      </c>
      <c r="NP21" s="17"/>
      <c r="NQ21" s="17"/>
      <c r="NR21" s="17"/>
      <c r="NS21" s="17">
        <v>0</v>
      </c>
      <c r="NT21" s="17">
        <v>218.1</v>
      </c>
      <c r="NU21" s="17">
        <v>192.23309</v>
      </c>
      <c r="NV21" s="17">
        <v>192.23309</v>
      </c>
      <c r="NW21" s="17">
        <v>25.866910000000001</v>
      </c>
      <c r="NX21" s="17">
        <v>104.3</v>
      </c>
      <c r="NY21" s="17">
        <v>96.405180000000001</v>
      </c>
      <c r="NZ21" s="17">
        <v>96.405180000000001</v>
      </c>
      <c r="OA21" s="17">
        <v>7.8948200000000002</v>
      </c>
      <c r="OB21" s="17">
        <v>0</v>
      </c>
      <c r="OC21" s="17">
        <v>3.5000000000000003E-2</v>
      </c>
      <c r="OD21" s="17">
        <v>3.5000000000000003E-2</v>
      </c>
      <c r="OE21" s="17">
        <v>-3.5000000000000003E-2</v>
      </c>
      <c r="OF21" s="17">
        <v>5.0999999999999996</v>
      </c>
      <c r="OG21" s="17">
        <v>8.6228599999999993</v>
      </c>
      <c r="OH21" s="17">
        <v>7.7</v>
      </c>
      <c r="OI21" s="17">
        <v>-2.6</v>
      </c>
      <c r="OJ21" s="17">
        <v>4.2</v>
      </c>
      <c r="OK21" s="17">
        <v>10.771000000000001</v>
      </c>
      <c r="OL21" s="17">
        <v>10.771000000000001</v>
      </c>
      <c r="OM21" s="17">
        <v>-6.5709999999999997</v>
      </c>
      <c r="ON21" s="17">
        <v>10.199999999999999</v>
      </c>
      <c r="OO21" s="17">
        <v>11.977</v>
      </c>
      <c r="OP21" s="17">
        <v>11.977</v>
      </c>
      <c r="OQ21" s="17">
        <v>-1.7769999999999999</v>
      </c>
      <c r="OR21" s="17">
        <v>0</v>
      </c>
      <c r="OS21" s="17"/>
      <c r="OT21" s="17"/>
      <c r="OU21" s="17">
        <v>0</v>
      </c>
      <c r="OV21" s="17">
        <v>6.3</v>
      </c>
      <c r="OW21" s="17">
        <v>6</v>
      </c>
      <c r="OX21" s="17">
        <v>6</v>
      </c>
      <c r="OY21" s="17">
        <v>0.3</v>
      </c>
      <c r="OZ21" s="17"/>
      <c r="PA21" s="17"/>
      <c r="PB21" s="17"/>
      <c r="PC21" s="17">
        <v>0</v>
      </c>
      <c r="PD21" s="17">
        <v>0</v>
      </c>
      <c r="PE21" s="17"/>
      <c r="PF21" s="17"/>
      <c r="PG21" s="17">
        <v>0</v>
      </c>
      <c r="PH21" s="17">
        <v>0</v>
      </c>
      <c r="PI21" s="17"/>
      <c r="PJ21" s="17"/>
      <c r="PK21" s="17">
        <v>0</v>
      </c>
      <c r="PL21" s="17">
        <v>0.2</v>
      </c>
      <c r="PM21" s="17"/>
      <c r="PN21" s="17"/>
      <c r="PO21" s="17">
        <v>0.2</v>
      </c>
      <c r="PP21" s="17">
        <v>1.5</v>
      </c>
      <c r="PQ21" s="17">
        <v>1.51</v>
      </c>
      <c r="PR21" s="17">
        <v>1.51</v>
      </c>
      <c r="PS21" s="17">
        <v>-0.01</v>
      </c>
      <c r="PT21" s="17">
        <v>1.7</v>
      </c>
      <c r="PU21" s="17">
        <v>1.6</v>
      </c>
      <c r="PV21" s="17">
        <v>1.6</v>
      </c>
      <c r="PW21" s="17">
        <v>0.1</v>
      </c>
      <c r="PX21" s="17">
        <v>20.6</v>
      </c>
      <c r="PY21" s="17">
        <v>19.417480000000001</v>
      </c>
      <c r="PZ21" s="17">
        <v>19.417480000000001</v>
      </c>
      <c r="QA21" s="17">
        <v>1.18252</v>
      </c>
      <c r="QB21" s="17">
        <v>6.8</v>
      </c>
      <c r="QC21" s="17">
        <v>6.3</v>
      </c>
      <c r="QD21" s="17">
        <v>6.3</v>
      </c>
      <c r="QE21" s="17">
        <v>0.5</v>
      </c>
      <c r="QF21" s="17">
        <v>3.8</v>
      </c>
      <c r="QG21" s="17">
        <v>4</v>
      </c>
      <c r="QH21" s="17">
        <v>4</v>
      </c>
      <c r="QI21" s="17">
        <v>-0.2</v>
      </c>
      <c r="QJ21" s="17">
        <v>3.5</v>
      </c>
      <c r="QK21" s="17">
        <v>3.4</v>
      </c>
      <c r="QL21" s="17">
        <v>3.4</v>
      </c>
      <c r="QM21" s="17">
        <v>0.1</v>
      </c>
      <c r="QN21" s="17">
        <v>16.8</v>
      </c>
      <c r="QO21" s="17">
        <v>17.864080000000001</v>
      </c>
      <c r="QP21" s="17">
        <v>17.864080000000001</v>
      </c>
      <c r="QQ21" s="17">
        <v>-1.0640799999999999</v>
      </c>
      <c r="QR21" s="17">
        <v>4</v>
      </c>
      <c r="QS21" s="17">
        <v>4.4630000000000001</v>
      </c>
      <c r="QT21" s="17">
        <v>4.4630000000000001</v>
      </c>
      <c r="QU21" s="17">
        <v>-0.46300000000000002</v>
      </c>
      <c r="QV21" s="17">
        <v>4.7</v>
      </c>
      <c r="QW21" s="17">
        <v>1.1679999999999999</v>
      </c>
      <c r="QX21" s="17">
        <v>1.1679999999999999</v>
      </c>
      <c r="QY21" s="17">
        <v>3.532</v>
      </c>
      <c r="QZ21" s="17">
        <v>1.9</v>
      </c>
      <c r="RA21" s="17">
        <v>1.046</v>
      </c>
      <c r="RB21" s="17">
        <v>1.046</v>
      </c>
      <c r="RC21" s="17">
        <v>0.85399999999999998</v>
      </c>
      <c r="RD21" s="17">
        <v>5.7</v>
      </c>
      <c r="RE21" s="17">
        <v>3.3929999999999998</v>
      </c>
      <c r="RF21" s="17">
        <v>3.3929999999999998</v>
      </c>
      <c r="RG21" s="17">
        <v>2.3069999999999999</v>
      </c>
      <c r="RH21" s="17">
        <v>4.4000000000000004</v>
      </c>
      <c r="RI21" s="17">
        <v>4.2</v>
      </c>
      <c r="RJ21" s="17">
        <v>4.2</v>
      </c>
      <c r="RK21" s="17">
        <v>0.2</v>
      </c>
      <c r="RL21" s="17">
        <v>1.2</v>
      </c>
      <c r="RM21" s="17">
        <v>1.2</v>
      </c>
      <c r="RN21" s="17">
        <v>1.2</v>
      </c>
      <c r="RO21" s="17">
        <v>0</v>
      </c>
      <c r="RP21" s="17">
        <v>2.4</v>
      </c>
      <c r="RQ21" s="17">
        <v>2.4</v>
      </c>
      <c r="RR21" s="17">
        <v>2.4</v>
      </c>
      <c r="RS21" s="17">
        <v>0</v>
      </c>
      <c r="RT21" s="17">
        <v>2.7</v>
      </c>
      <c r="RU21" s="17">
        <v>2.8</v>
      </c>
      <c r="RV21" s="17">
        <v>2.8</v>
      </c>
      <c r="RW21" s="17">
        <v>-0.1</v>
      </c>
      <c r="RX21" s="17">
        <v>0.3</v>
      </c>
      <c r="RY21" s="17"/>
      <c r="RZ21" s="17">
        <v>1.56</v>
      </c>
      <c r="SA21" s="17">
        <v>-1.26</v>
      </c>
      <c r="SB21" s="17"/>
      <c r="SC21" s="17"/>
      <c r="SD21" s="17"/>
      <c r="SE21" s="17">
        <v>0</v>
      </c>
      <c r="SF21" s="17">
        <v>15.4</v>
      </c>
      <c r="SG21" s="17">
        <v>19.772790000000001</v>
      </c>
      <c r="SH21" s="17"/>
      <c r="SI21" s="17">
        <v>15.4</v>
      </c>
      <c r="SJ21" s="17">
        <v>1.1000000000000001</v>
      </c>
      <c r="SK21" s="17">
        <v>0.96</v>
      </c>
      <c r="SL21" s="17">
        <v>0.96</v>
      </c>
      <c r="SM21" s="17">
        <v>0.14000000000000001</v>
      </c>
      <c r="SN21" s="17"/>
      <c r="SO21" s="17"/>
      <c r="SP21" s="17">
        <v>0.4</v>
      </c>
      <c r="SQ21" s="17">
        <v>-0.4</v>
      </c>
      <c r="SR21" s="17">
        <v>4.8</v>
      </c>
      <c r="SS21" s="17">
        <v>4.8</v>
      </c>
      <c r="ST21" s="17">
        <v>4.8</v>
      </c>
      <c r="SU21" s="17">
        <v>0</v>
      </c>
      <c r="SV21" s="17">
        <v>2.7</v>
      </c>
      <c r="SW21" s="17">
        <v>3.4</v>
      </c>
      <c r="SX21" s="17">
        <v>3.4</v>
      </c>
      <c r="SY21" s="17">
        <v>-0.7</v>
      </c>
      <c r="SZ21" s="17">
        <v>3.5</v>
      </c>
      <c r="TA21" s="17">
        <v>3.5</v>
      </c>
      <c r="TB21" s="17">
        <v>3.5</v>
      </c>
      <c r="TC21" s="17">
        <v>0</v>
      </c>
      <c r="TD21" s="17">
        <v>5.6</v>
      </c>
      <c r="TE21" s="17">
        <v>5</v>
      </c>
      <c r="TF21" s="17">
        <v>5</v>
      </c>
      <c r="TG21" s="17">
        <v>0.6</v>
      </c>
      <c r="TH21" s="17">
        <v>10</v>
      </c>
      <c r="TI21" s="17">
        <v>10</v>
      </c>
      <c r="TJ21" s="17">
        <v>10</v>
      </c>
      <c r="TK21" s="17">
        <v>0</v>
      </c>
      <c r="TL21" s="17">
        <v>23.8</v>
      </c>
      <c r="TM21" s="17">
        <v>23.574000000000002</v>
      </c>
      <c r="TN21" s="17">
        <v>23.574000000000002</v>
      </c>
      <c r="TO21" s="17">
        <v>0.22600000000000001</v>
      </c>
      <c r="TP21" s="17">
        <v>3.5</v>
      </c>
      <c r="TQ21" s="17">
        <v>14.21</v>
      </c>
      <c r="TR21" s="17">
        <v>14.21</v>
      </c>
      <c r="TS21" s="17">
        <v>-10.71</v>
      </c>
      <c r="TT21" s="17">
        <v>1.3</v>
      </c>
      <c r="TU21" s="17"/>
      <c r="TV21" s="17">
        <v>3.7050000000000001</v>
      </c>
      <c r="TW21" s="17">
        <v>-2.4049999999999998</v>
      </c>
      <c r="TX21" s="17">
        <v>24.2</v>
      </c>
      <c r="TY21" s="17">
        <v>4.70303</v>
      </c>
      <c r="TZ21" s="17">
        <v>8.2590000000000003</v>
      </c>
      <c r="UA21" s="17">
        <v>15.941000000000001</v>
      </c>
      <c r="UB21" s="17">
        <v>18.600000000000001</v>
      </c>
      <c r="UC21" s="17">
        <v>5.0360399999999998</v>
      </c>
      <c r="UD21" s="17">
        <v>26.524000000000001</v>
      </c>
      <c r="UE21" s="17">
        <v>-7.9240000000000004</v>
      </c>
      <c r="UF21" s="17">
        <v>0.2</v>
      </c>
      <c r="UG21" s="17">
        <v>8.6999999999999994E-2</v>
      </c>
      <c r="UH21" s="17">
        <v>8.6999999999999994E-2</v>
      </c>
      <c r="UI21" s="17">
        <v>0.113</v>
      </c>
      <c r="UJ21" s="17">
        <v>0.2</v>
      </c>
      <c r="UK21" s="17">
        <v>0.106</v>
      </c>
      <c r="UL21" s="17">
        <v>0.106</v>
      </c>
      <c r="UM21" s="17">
        <v>9.4E-2</v>
      </c>
      <c r="UN21" s="17">
        <v>7.5</v>
      </c>
      <c r="UO21" s="17">
        <v>7.5</v>
      </c>
      <c r="UP21" s="17">
        <v>7.5</v>
      </c>
      <c r="UQ21" s="17">
        <v>0</v>
      </c>
      <c r="UR21" s="17">
        <v>2.2000000000000002</v>
      </c>
      <c r="US21" s="17">
        <v>2.5</v>
      </c>
      <c r="UT21" s="17">
        <v>2.5</v>
      </c>
      <c r="UU21" s="17">
        <v>-0.3</v>
      </c>
      <c r="UV21" s="17">
        <v>8</v>
      </c>
      <c r="UW21" s="17">
        <v>7.6</v>
      </c>
      <c r="UX21" s="17">
        <v>7.6</v>
      </c>
      <c r="UY21" s="17">
        <v>0.4</v>
      </c>
      <c r="UZ21" s="17">
        <v>2.8</v>
      </c>
      <c r="VA21" s="17">
        <v>3</v>
      </c>
      <c r="VB21" s="17">
        <v>3</v>
      </c>
      <c r="VC21" s="17">
        <v>-0.2</v>
      </c>
      <c r="VD21" s="17">
        <v>3.3</v>
      </c>
      <c r="VE21" s="17">
        <v>3</v>
      </c>
      <c r="VF21" s="17">
        <v>3</v>
      </c>
      <c r="VG21" s="17">
        <v>0.3</v>
      </c>
      <c r="VH21" s="17">
        <v>3.7</v>
      </c>
      <c r="VI21" s="17">
        <v>4</v>
      </c>
      <c r="VJ21" s="17">
        <v>4</v>
      </c>
      <c r="VK21" s="17">
        <v>-0.3</v>
      </c>
      <c r="VL21" s="17">
        <v>5.4</v>
      </c>
      <c r="VM21" s="17">
        <v>7.5179999999999998</v>
      </c>
      <c r="VN21" s="17">
        <v>7.5179999999999998</v>
      </c>
      <c r="VO21" s="17">
        <v>-2.1179999999999999</v>
      </c>
      <c r="VP21" s="17">
        <v>12.5</v>
      </c>
      <c r="VQ21" s="17">
        <v>15.156000000000001</v>
      </c>
      <c r="VR21" s="17">
        <v>15.156000000000001</v>
      </c>
      <c r="VS21" s="17">
        <v>-2.6560000000000001</v>
      </c>
      <c r="VT21" s="17">
        <v>0</v>
      </c>
      <c r="VU21" s="17">
        <v>4.6260000000000003</v>
      </c>
      <c r="VV21" s="17">
        <v>4.6260000000000003</v>
      </c>
      <c r="VW21" s="17">
        <v>-4.6260000000000003</v>
      </c>
      <c r="VX21" s="17">
        <v>7.9</v>
      </c>
      <c r="VY21" s="17">
        <v>23.391999999999999</v>
      </c>
      <c r="VZ21" s="17">
        <v>23.391999999999999</v>
      </c>
      <c r="WA21" s="17">
        <v>-15.492000000000001</v>
      </c>
      <c r="WB21" s="17">
        <v>0.6</v>
      </c>
      <c r="WC21" s="17">
        <v>0.6</v>
      </c>
      <c r="WD21" s="17">
        <v>0.6</v>
      </c>
      <c r="WE21" s="17">
        <v>0</v>
      </c>
      <c r="WF21" s="17">
        <v>8.4</v>
      </c>
      <c r="WG21" s="17">
        <v>2</v>
      </c>
      <c r="WH21" s="17">
        <v>2</v>
      </c>
      <c r="WI21" s="17">
        <v>6.4</v>
      </c>
      <c r="WJ21" s="17">
        <v>4.5999999999999996</v>
      </c>
      <c r="WK21" s="17">
        <v>2</v>
      </c>
      <c r="WL21" s="17">
        <v>2</v>
      </c>
      <c r="WM21" s="17">
        <v>2.6</v>
      </c>
      <c r="WN21" s="17">
        <v>6.5</v>
      </c>
      <c r="WO21" s="17">
        <v>15.247999999999999</v>
      </c>
      <c r="WP21" s="17">
        <v>15.247999999999999</v>
      </c>
      <c r="WQ21" s="17">
        <v>-8.7479999999999993</v>
      </c>
      <c r="WR21" s="17">
        <v>0</v>
      </c>
      <c r="WS21" s="17"/>
      <c r="WT21" s="17"/>
      <c r="WU21" s="17">
        <v>0</v>
      </c>
      <c r="WV21" s="17">
        <v>7</v>
      </c>
      <c r="WW21" s="17">
        <v>7</v>
      </c>
      <c r="WX21" s="17">
        <v>7</v>
      </c>
      <c r="WY21" s="17">
        <v>0</v>
      </c>
      <c r="WZ21" s="17">
        <v>19.600000000000001</v>
      </c>
      <c r="XA21" s="17">
        <v>18.932040000000001</v>
      </c>
      <c r="XB21" s="17">
        <v>18.932040000000001</v>
      </c>
      <c r="XC21" s="17">
        <v>0.66796</v>
      </c>
      <c r="XD21" s="17">
        <v>9.3000000000000007</v>
      </c>
      <c r="XE21" s="17">
        <v>10.6</v>
      </c>
      <c r="XF21" s="17">
        <v>10.6</v>
      </c>
      <c r="XG21" s="17">
        <v>-1.3</v>
      </c>
      <c r="XH21" s="17"/>
      <c r="XI21" s="17"/>
      <c r="XJ21" s="17"/>
      <c r="XK21" s="17">
        <v>0</v>
      </c>
      <c r="XL21" s="17"/>
      <c r="XM21" s="17"/>
      <c r="XN21" s="17"/>
      <c r="XO21" s="17">
        <v>0</v>
      </c>
      <c r="XP21" s="17">
        <v>14.8</v>
      </c>
      <c r="XQ21" s="17">
        <v>14</v>
      </c>
      <c r="XR21" s="17">
        <v>14</v>
      </c>
      <c r="XS21" s="17">
        <v>0.8</v>
      </c>
      <c r="XT21" s="17">
        <v>17.5</v>
      </c>
      <c r="XU21" s="17">
        <v>17</v>
      </c>
      <c r="XV21" s="17">
        <v>17</v>
      </c>
      <c r="XW21" s="17">
        <v>0.5</v>
      </c>
      <c r="XX21" s="17">
        <v>6.2</v>
      </c>
      <c r="XY21" s="17">
        <v>7.5</v>
      </c>
      <c r="XZ21" s="17">
        <v>7.5</v>
      </c>
      <c r="YA21" s="17">
        <v>-1.3</v>
      </c>
      <c r="YB21" s="17"/>
      <c r="YC21" s="17"/>
      <c r="YD21" s="17"/>
      <c r="YE21" s="17">
        <v>0</v>
      </c>
      <c r="YF21" s="17"/>
      <c r="YG21" s="17"/>
      <c r="YH21" s="17"/>
      <c r="YI21" s="17">
        <v>0</v>
      </c>
      <c r="YJ21" s="17"/>
      <c r="YK21" s="17"/>
      <c r="YL21" s="17"/>
      <c r="YM21" s="17">
        <v>0</v>
      </c>
    </row>
    <row r="22" spans="1:663" ht="24" customHeight="1" x14ac:dyDescent="0.3">
      <c r="A22" s="1"/>
      <c r="B22" s="16" t="s">
        <v>88</v>
      </c>
      <c r="C22" s="16" t="s">
        <v>788</v>
      </c>
      <c r="D22" s="17">
        <v>47</v>
      </c>
      <c r="E22" s="17">
        <v>101.60194</v>
      </c>
      <c r="F22" s="17">
        <v>101.60194</v>
      </c>
      <c r="G22" s="17">
        <v>-54.601939999999999</v>
      </c>
      <c r="H22" s="17">
        <v>629.1</v>
      </c>
      <c r="I22" s="17">
        <v>644.44883000000004</v>
      </c>
      <c r="J22" s="17">
        <v>644.44883000000004</v>
      </c>
      <c r="K22" s="17">
        <v>-15.34883</v>
      </c>
      <c r="L22" s="17">
        <v>214</v>
      </c>
      <c r="M22" s="17">
        <v>209.65065999999999</v>
      </c>
      <c r="N22" s="17">
        <v>209.65065999999999</v>
      </c>
      <c r="O22" s="17">
        <v>4.3493399999999998</v>
      </c>
      <c r="P22" s="17">
        <v>0</v>
      </c>
      <c r="Q22" s="17"/>
      <c r="R22" s="17"/>
      <c r="S22" s="17">
        <v>0</v>
      </c>
      <c r="T22" s="17">
        <v>0</v>
      </c>
      <c r="U22" s="17"/>
      <c r="V22" s="17"/>
      <c r="W22" s="17">
        <v>0</v>
      </c>
      <c r="X22" s="17">
        <v>0</v>
      </c>
      <c r="Y22" s="17"/>
      <c r="Z22" s="17"/>
      <c r="AA22" s="17">
        <v>0</v>
      </c>
      <c r="AB22" s="17">
        <v>78.8</v>
      </c>
      <c r="AC22" s="17">
        <v>86.093000000000004</v>
      </c>
      <c r="AD22" s="17">
        <v>80.822000000000003</v>
      </c>
      <c r="AE22" s="17">
        <v>-2.0219999999999998</v>
      </c>
      <c r="AF22" s="17">
        <v>26.5</v>
      </c>
      <c r="AG22" s="17"/>
      <c r="AH22" s="17"/>
      <c r="AI22" s="17">
        <v>26.5</v>
      </c>
      <c r="AJ22" s="17">
        <v>0</v>
      </c>
      <c r="AK22" s="17"/>
      <c r="AL22" s="17"/>
      <c r="AM22" s="17">
        <v>0</v>
      </c>
      <c r="AN22" s="17">
        <v>175</v>
      </c>
      <c r="AO22" s="17">
        <v>196.22801999999999</v>
      </c>
      <c r="AP22" s="17">
        <v>196.22801999999999</v>
      </c>
      <c r="AQ22" s="17">
        <v>-21.228020000000001</v>
      </c>
      <c r="AR22" s="17">
        <v>173.2</v>
      </c>
      <c r="AS22" s="17">
        <v>196.22801999999999</v>
      </c>
      <c r="AT22" s="17">
        <v>196.22801999999999</v>
      </c>
      <c r="AU22" s="17">
        <v>-23.028020000000001</v>
      </c>
      <c r="AV22" s="17">
        <v>174.5</v>
      </c>
      <c r="AW22" s="17">
        <v>196.22801999999999</v>
      </c>
      <c r="AX22" s="17">
        <v>196.22801999999999</v>
      </c>
      <c r="AY22" s="17">
        <v>-21.728020000000001</v>
      </c>
      <c r="AZ22" s="17">
        <v>261.39999999999998</v>
      </c>
      <c r="BA22" s="17">
        <v>295.22593999999998</v>
      </c>
      <c r="BB22" s="17">
        <v>295.22593999999998</v>
      </c>
      <c r="BC22" s="17">
        <v>-33.825940000000003</v>
      </c>
      <c r="BD22" s="17">
        <v>215.6</v>
      </c>
      <c r="BE22" s="17">
        <v>208.07390000000001</v>
      </c>
      <c r="BF22" s="17">
        <v>208.07390000000001</v>
      </c>
      <c r="BG22" s="17">
        <v>7.5260999999999996</v>
      </c>
      <c r="BH22" s="17">
        <v>110.3</v>
      </c>
      <c r="BI22" s="17">
        <v>104.34936999999999</v>
      </c>
      <c r="BJ22" s="17">
        <v>104.34936999999999</v>
      </c>
      <c r="BK22" s="17">
        <v>5.9506300000000003</v>
      </c>
      <c r="BL22" s="17">
        <v>370.6</v>
      </c>
      <c r="BM22" s="17">
        <v>329.87819999999999</v>
      </c>
      <c r="BN22" s="17">
        <v>148.60073</v>
      </c>
      <c r="BO22" s="17">
        <v>221.99927</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125.7</v>
      </c>
      <c r="CK22" s="17">
        <v>120.37282</v>
      </c>
      <c r="CL22" s="17">
        <v>120.37282</v>
      </c>
      <c r="CM22" s="17">
        <v>5.3271800000000002</v>
      </c>
      <c r="CN22" s="17">
        <v>7.2</v>
      </c>
      <c r="CO22" s="17">
        <v>5.1333399999999996</v>
      </c>
      <c r="CP22" s="17">
        <v>5.1333399999999996</v>
      </c>
      <c r="CQ22" s="17">
        <v>2.0666600000000002</v>
      </c>
      <c r="CR22" s="17">
        <v>5.4</v>
      </c>
      <c r="CS22" s="17">
        <v>2.8177599999999998</v>
      </c>
      <c r="CT22" s="17">
        <v>2.8177599999999998</v>
      </c>
      <c r="CU22" s="17">
        <v>2.5822400000000001</v>
      </c>
      <c r="CV22" s="17">
        <v>16.8</v>
      </c>
      <c r="CW22" s="17">
        <v>16.79176</v>
      </c>
      <c r="CX22" s="17">
        <v>16.79176</v>
      </c>
      <c r="CY22" s="17">
        <v>8.2400000000000008E-3</v>
      </c>
      <c r="CZ22" s="17">
        <v>6.9</v>
      </c>
      <c r="DA22" s="17">
        <v>6.8787000000000003</v>
      </c>
      <c r="DB22" s="17">
        <v>6.8787000000000003</v>
      </c>
      <c r="DC22" s="17">
        <v>2.1299999999999999E-2</v>
      </c>
      <c r="DD22" s="17">
        <v>9.6999999999999993</v>
      </c>
      <c r="DE22" s="17">
        <v>12.77125</v>
      </c>
      <c r="DF22" s="17">
        <v>14.919420000000001</v>
      </c>
      <c r="DG22" s="17">
        <v>-5.2194200000000004</v>
      </c>
      <c r="DH22" s="17">
        <v>49.5</v>
      </c>
      <c r="DI22" s="17">
        <v>50</v>
      </c>
      <c r="DJ22" s="17">
        <v>81.708960000000005</v>
      </c>
      <c r="DK22" s="17">
        <v>-32.208959999999998</v>
      </c>
      <c r="DL22" s="17"/>
      <c r="DM22" s="17"/>
      <c r="DN22" s="17"/>
      <c r="DO22" s="17">
        <v>0</v>
      </c>
      <c r="DP22" s="17"/>
      <c r="DQ22" s="17"/>
      <c r="DR22" s="17"/>
      <c r="DS22" s="17">
        <v>0</v>
      </c>
      <c r="DT22" s="17"/>
      <c r="DU22" s="17"/>
      <c r="DV22" s="17"/>
      <c r="DW22" s="17">
        <v>0</v>
      </c>
      <c r="DX22" s="17"/>
      <c r="DY22" s="17"/>
      <c r="DZ22" s="17"/>
      <c r="EA22" s="17">
        <v>0</v>
      </c>
      <c r="EB22" s="17">
        <v>73.2</v>
      </c>
      <c r="EC22" s="17">
        <v>60.392099999999999</v>
      </c>
      <c r="ED22" s="17">
        <v>62.013039999999997</v>
      </c>
      <c r="EE22" s="17">
        <v>11.186959999999999</v>
      </c>
      <c r="EF22" s="17">
        <v>42.3</v>
      </c>
      <c r="EG22" s="17">
        <v>20.618559999999999</v>
      </c>
      <c r="EH22" s="17">
        <v>36.407769999999999</v>
      </c>
      <c r="EI22" s="17">
        <v>5.8922299999999996</v>
      </c>
      <c r="EJ22" s="17"/>
      <c r="EK22" s="17"/>
      <c r="EL22" s="17"/>
      <c r="EM22" s="17">
        <v>0</v>
      </c>
      <c r="EN22" s="17">
        <v>0</v>
      </c>
      <c r="EO22" s="17"/>
      <c r="EP22" s="17"/>
      <c r="EQ22" s="17">
        <v>0</v>
      </c>
      <c r="ER22" s="17"/>
      <c r="ES22" s="17"/>
      <c r="ET22" s="17"/>
      <c r="EU22" s="17">
        <v>0</v>
      </c>
      <c r="EV22" s="17">
        <v>6.4</v>
      </c>
      <c r="EW22" s="17">
        <v>6.39</v>
      </c>
      <c r="EX22" s="17">
        <v>6.39</v>
      </c>
      <c r="EY22" s="17">
        <v>0.01</v>
      </c>
      <c r="EZ22" s="17">
        <v>150.19999999999999</v>
      </c>
      <c r="FA22" s="17"/>
      <c r="FB22" s="17"/>
      <c r="FC22" s="17">
        <v>150.19999999999999</v>
      </c>
      <c r="FD22" s="17">
        <v>31.6</v>
      </c>
      <c r="FE22" s="17">
        <v>30.79102</v>
      </c>
      <c r="FF22" s="17">
        <v>30.79102</v>
      </c>
      <c r="FG22" s="17">
        <v>0.80898000000000003</v>
      </c>
      <c r="FH22" s="17">
        <v>39.4</v>
      </c>
      <c r="FI22" s="17"/>
      <c r="FJ22" s="17">
        <v>75</v>
      </c>
      <c r="FK22" s="17">
        <v>-35.6</v>
      </c>
      <c r="FL22" s="17">
        <v>20.399999999999999</v>
      </c>
      <c r="FM22" s="17">
        <v>19.875699999999998</v>
      </c>
      <c r="FN22" s="17">
        <v>19.875699999999998</v>
      </c>
      <c r="FO22" s="17">
        <v>0.52429999999999999</v>
      </c>
      <c r="FP22" s="17">
        <v>18.100000000000001</v>
      </c>
      <c r="FQ22" s="17">
        <v>17.91338</v>
      </c>
      <c r="FR22" s="17">
        <v>17.91338</v>
      </c>
      <c r="FS22" s="17">
        <v>0.18662000000000001</v>
      </c>
      <c r="FT22" s="17">
        <v>11.4</v>
      </c>
      <c r="FU22" s="17">
        <v>10.19417</v>
      </c>
      <c r="FV22" s="17">
        <v>10.19417</v>
      </c>
      <c r="FW22" s="17">
        <v>1.20583</v>
      </c>
      <c r="FX22" s="17">
        <v>61.5</v>
      </c>
      <c r="FY22" s="17">
        <v>65.776229999999998</v>
      </c>
      <c r="FZ22" s="17">
        <v>65.776229999999998</v>
      </c>
      <c r="GA22" s="17">
        <v>-4.27623</v>
      </c>
      <c r="GB22" s="17">
        <v>180.5</v>
      </c>
      <c r="GC22" s="17">
        <v>184.91498000000001</v>
      </c>
      <c r="GD22" s="17">
        <v>184.91498000000001</v>
      </c>
      <c r="GE22" s="17">
        <v>-4.4149799999999999</v>
      </c>
      <c r="GF22" s="17">
        <v>180.6</v>
      </c>
      <c r="GG22" s="17">
        <v>184.91498000000001</v>
      </c>
      <c r="GH22" s="17">
        <v>184.91498000000001</v>
      </c>
      <c r="GI22" s="17">
        <v>-4.3149800000000003</v>
      </c>
      <c r="GJ22" s="17">
        <v>182.8</v>
      </c>
      <c r="GK22" s="17">
        <v>185.47028</v>
      </c>
      <c r="GL22" s="17">
        <v>185.47028</v>
      </c>
      <c r="GM22" s="17">
        <v>-2.67028</v>
      </c>
      <c r="GN22" s="17">
        <v>79.8</v>
      </c>
      <c r="GO22" s="17">
        <v>77.13015</v>
      </c>
      <c r="GP22" s="17">
        <v>36.733690000000003</v>
      </c>
      <c r="GQ22" s="17">
        <v>43.066310000000001</v>
      </c>
      <c r="GR22" s="17">
        <v>6.1</v>
      </c>
      <c r="GS22" s="17">
        <v>4.6954900000000004</v>
      </c>
      <c r="GT22" s="17">
        <v>4.6954900000000004</v>
      </c>
      <c r="GU22" s="17">
        <v>1.4045099999999999</v>
      </c>
      <c r="GV22" s="17">
        <v>3</v>
      </c>
      <c r="GW22" s="17">
        <v>4.9260099999999998</v>
      </c>
      <c r="GX22" s="17">
        <v>4.9260099999999998</v>
      </c>
      <c r="GY22" s="17">
        <v>-1.92601</v>
      </c>
      <c r="GZ22" s="17">
        <v>11.5</v>
      </c>
      <c r="HA22" s="17">
        <v>12</v>
      </c>
      <c r="HB22" s="17">
        <v>12</v>
      </c>
      <c r="HC22" s="17">
        <v>-0.5</v>
      </c>
      <c r="HD22" s="17">
        <v>26.4</v>
      </c>
      <c r="HE22" s="17">
        <v>32.627180000000003</v>
      </c>
      <c r="HF22" s="17">
        <v>32.627180000000003</v>
      </c>
      <c r="HG22" s="17">
        <v>-6.2271799999999997</v>
      </c>
      <c r="HH22" s="17">
        <v>2.2000000000000002</v>
      </c>
      <c r="HI22" s="17">
        <v>1.97359</v>
      </c>
      <c r="HJ22" s="17">
        <v>1.97359</v>
      </c>
      <c r="HK22" s="17">
        <v>0.22641</v>
      </c>
      <c r="HL22" s="17">
        <v>0</v>
      </c>
      <c r="HM22" s="17"/>
      <c r="HN22" s="17"/>
      <c r="HO22" s="17">
        <v>0</v>
      </c>
      <c r="HP22" s="17">
        <v>48.3</v>
      </c>
      <c r="HQ22" s="17">
        <v>50</v>
      </c>
      <c r="HR22" s="17">
        <v>50</v>
      </c>
      <c r="HS22" s="17">
        <v>-1.7</v>
      </c>
      <c r="HT22" s="17"/>
      <c r="HU22" s="17"/>
      <c r="HV22" s="17"/>
      <c r="HW22" s="17">
        <v>0</v>
      </c>
      <c r="HX22" s="17"/>
      <c r="HY22" s="17"/>
      <c r="HZ22" s="17"/>
      <c r="IA22" s="17">
        <v>0</v>
      </c>
      <c r="IB22" s="17">
        <v>61.9</v>
      </c>
      <c r="IC22" s="17">
        <v>16.490729999999999</v>
      </c>
      <c r="ID22" s="17"/>
      <c r="IE22" s="17">
        <v>61.9</v>
      </c>
      <c r="IF22" s="17">
        <v>25.9</v>
      </c>
      <c r="IG22" s="17">
        <v>25.773199999999999</v>
      </c>
      <c r="IH22" s="17">
        <v>25.773199999999999</v>
      </c>
      <c r="II22" s="17">
        <v>0.1268</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64.3</v>
      </c>
      <c r="JE22" s="17">
        <v>65.646600000000007</v>
      </c>
      <c r="JF22" s="17">
        <v>16.49485</v>
      </c>
      <c r="JG22" s="17">
        <v>47.805149999999998</v>
      </c>
      <c r="JH22" s="17">
        <v>179.3</v>
      </c>
      <c r="JI22" s="17">
        <v>185.35220000000001</v>
      </c>
      <c r="JJ22" s="17">
        <v>185.35220000000001</v>
      </c>
      <c r="JK22" s="17">
        <v>-6.0522</v>
      </c>
      <c r="JL22" s="17">
        <v>177.3</v>
      </c>
      <c r="JM22" s="17">
        <v>185.35220000000001</v>
      </c>
      <c r="JN22" s="17">
        <v>185.35220000000001</v>
      </c>
      <c r="JO22" s="17">
        <v>-8.0521999999999991</v>
      </c>
      <c r="JP22" s="17">
        <v>211.6</v>
      </c>
      <c r="JQ22" s="17">
        <v>185.35220000000001</v>
      </c>
      <c r="JR22" s="17">
        <v>185.35220000000001</v>
      </c>
      <c r="JS22" s="17">
        <v>26.247800000000002</v>
      </c>
      <c r="JT22" s="17">
        <v>275.8</v>
      </c>
      <c r="JU22" s="17">
        <v>278.86322999999999</v>
      </c>
      <c r="JV22" s="17">
        <v>278.86322999999999</v>
      </c>
      <c r="JW22" s="17">
        <v>-3.0632299999999999</v>
      </c>
      <c r="JX22" s="17">
        <v>76.900000000000006</v>
      </c>
      <c r="JY22" s="17">
        <v>73.590999999999994</v>
      </c>
      <c r="JZ22" s="17">
        <v>73.590999999999994</v>
      </c>
      <c r="KA22" s="17">
        <v>3.3090000000000002</v>
      </c>
      <c r="KB22" s="17">
        <v>37.4</v>
      </c>
      <c r="KC22" s="17">
        <v>36.905999999999999</v>
      </c>
      <c r="KD22" s="17">
        <v>36.905999999999999</v>
      </c>
      <c r="KE22" s="17">
        <v>0.49399999999999999</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v>0</v>
      </c>
      <c r="LA22" s="17"/>
      <c r="LB22" s="17"/>
      <c r="LC22" s="17">
        <v>0</v>
      </c>
      <c r="LD22" s="17">
        <v>0.7</v>
      </c>
      <c r="LE22" s="17">
        <v>0.70623000000000002</v>
      </c>
      <c r="LF22" s="17">
        <v>0.70623000000000002</v>
      </c>
      <c r="LG22" s="17">
        <v>-6.2300000000000003E-3</v>
      </c>
      <c r="LH22" s="17">
        <v>45.1</v>
      </c>
      <c r="LI22" s="17">
        <v>61.420279999999998</v>
      </c>
      <c r="LJ22" s="17">
        <v>108.3342</v>
      </c>
      <c r="LK22" s="17">
        <v>-63.234200000000001</v>
      </c>
      <c r="LL22" s="17">
        <v>80.400000000000006</v>
      </c>
      <c r="LM22" s="17">
        <v>82.178799999999995</v>
      </c>
      <c r="LN22" s="17">
        <v>82.178799999999995</v>
      </c>
      <c r="LO22" s="17">
        <v>-1.7787999999999999</v>
      </c>
      <c r="LP22" s="17">
        <v>60.6</v>
      </c>
      <c r="LQ22" s="17">
        <v>67.133979999999994</v>
      </c>
      <c r="LR22" s="17">
        <v>67.133979999999994</v>
      </c>
      <c r="LS22" s="17">
        <v>-6.5339799999999997</v>
      </c>
      <c r="LT22" s="17">
        <v>67.8</v>
      </c>
      <c r="LU22" s="17">
        <v>68.319999999999993</v>
      </c>
      <c r="LV22" s="17">
        <v>68.319999999999993</v>
      </c>
      <c r="LW22" s="17">
        <v>-0.52</v>
      </c>
      <c r="LX22" s="17">
        <v>28.3</v>
      </c>
      <c r="LY22" s="17">
        <v>28.273790000000002</v>
      </c>
      <c r="LZ22" s="17">
        <v>28.273790000000002</v>
      </c>
      <c r="MA22" s="17">
        <v>2.6210000000000001E-2</v>
      </c>
      <c r="MB22" s="17">
        <v>0</v>
      </c>
      <c r="MC22" s="17"/>
      <c r="MD22" s="17"/>
      <c r="ME22" s="17">
        <v>0</v>
      </c>
      <c r="MF22" s="17">
        <v>0</v>
      </c>
      <c r="MG22" s="17"/>
      <c r="MH22" s="17"/>
      <c r="MI22" s="17">
        <v>0</v>
      </c>
      <c r="MJ22" s="17">
        <v>0</v>
      </c>
      <c r="MK22" s="17"/>
      <c r="ML22" s="17"/>
      <c r="MM22" s="17">
        <v>0</v>
      </c>
      <c r="MN22" s="17">
        <v>146.30000000000001</v>
      </c>
      <c r="MO22" s="17">
        <v>159.10807</v>
      </c>
      <c r="MP22" s="17">
        <v>151.08886000000001</v>
      </c>
      <c r="MQ22" s="17">
        <v>-4.7888599999999997</v>
      </c>
      <c r="MR22" s="17">
        <v>148.30000000000001</v>
      </c>
      <c r="MS22" s="17">
        <v>159.10807</v>
      </c>
      <c r="MT22" s="17">
        <v>151.08886000000001</v>
      </c>
      <c r="MU22" s="17">
        <v>-2.7888600000000001</v>
      </c>
      <c r="MV22" s="17">
        <v>171.1</v>
      </c>
      <c r="MW22" s="17">
        <v>159.58587</v>
      </c>
      <c r="MX22" s="17">
        <v>151.54257999999999</v>
      </c>
      <c r="MY22" s="17">
        <v>19.55742</v>
      </c>
      <c r="MZ22" s="17">
        <v>192.8</v>
      </c>
      <c r="NA22" s="17">
        <v>185.62738999999999</v>
      </c>
      <c r="NB22" s="17">
        <v>185.62738999999999</v>
      </c>
      <c r="NC22" s="17">
        <v>7.1726099999999997</v>
      </c>
      <c r="ND22" s="17"/>
      <c r="NE22" s="17"/>
      <c r="NF22" s="17"/>
      <c r="NG22" s="17">
        <v>0</v>
      </c>
      <c r="NH22" s="17"/>
      <c r="NI22" s="17"/>
      <c r="NJ22" s="17"/>
      <c r="NK22" s="17">
        <v>0</v>
      </c>
      <c r="NL22" s="17"/>
      <c r="NM22" s="17"/>
      <c r="NN22" s="17"/>
      <c r="NO22" s="17">
        <v>0</v>
      </c>
      <c r="NP22" s="17"/>
      <c r="NQ22" s="17"/>
      <c r="NR22" s="17"/>
      <c r="NS22" s="17">
        <v>0</v>
      </c>
      <c r="NT22" s="17">
        <v>218.3</v>
      </c>
      <c r="NU22" s="17">
        <v>192.23309</v>
      </c>
      <c r="NV22" s="17">
        <v>192.23309</v>
      </c>
      <c r="NW22" s="17">
        <v>26.06691</v>
      </c>
      <c r="NX22" s="17">
        <v>104.5</v>
      </c>
      <c r="NY22" s="17">
        <v>96.405180000000001</v>
      </c>
      <c r="NZ22" s="17">
        <v>96.405180000000001</v>
      </c>
      <c r="OA22" s="17">
        <v>8.0948200000000003</v>
      </c>
      <c r="OB22" s="17">
        <v>0</v>
      </c>
      <c r="OC22" s="17">
        <v>6.9000000000000006E-2</v>
      </c>
      <c r="OD22" s="17">
        <v>6.9000000000000006E-2</v>
      </c>
      <c r="OE22" s="17">
        <v>-6.9000000000000006E-2</v>
      </c>
      <c r="OF22" s="17">
        <v>6.8</v>
      </c>
      <c r="OG22" s="17">
        <v>7.3620400000000004</v>
      </c>
      <c r="OH22" s="17">
        <v>7.69</v>
      </c>
      <c r="OI22" s="17">
        <v>-0.89</v>
      </c>
      <c r="OJ22" s="17">
        <v>24.5</v>
      </c>
      <c r="OK22" s="17">
        <v>31.867999999999999</v>
      </c>
      <c r="OL22" s="17">
        <v>31.867999999999999</v>
      </c>
      <c r="OM22" s="17">
        <v>-7.3680000000000003</v>
      </c>
      <c r="ON22" s="17">
        <v>9.3000000000000007</v>
      </c>
      <c r="OO22" s="17">
        <v>11.992000000000001</v>
      </c>
      <c r="OP22" s="17">
        <v>11.992000000000001</v>
      </c>
      <c r="OQ22" s="17">
        <v>-2.6920000000000002</v>
      </c>
      <c r="OR22" s="17">
        <v>0</v>
      </c>
      <c r="OS22" s="17"/>
      <c r="OT22" s="17"/>
      <c r="OU22" s="17">
        <v>0</v>
      </c>
      <c r="OV22" s="17">
        <v>6.3</v>
      </c>
      <c r="OW22" s="17">
        <v>6</v>
      </c>
      <c r="OX22" s="17">
        <v>6</v>
      </c>
      <c r="OY22" s="17">
        <v>0.3</v>
      </c>
      <c r="OZ22" s="17"/>
      <c r="PA22" s="17"/>
      <c r="PB22" s="17"/>
      <c r="PC22" s="17">
        <v>0</v>
      </c>
      <c r="PD22" s="17">
        <v>0</v>
      </c>
      <c r="PE22" s="17"/>
      <c r="PF22" s="17"/>
      <c r="PG22" s="17">
        <v>0</v>
      </c>
      <c r="PH22" s="17">
        <v>0</v>
      </c>
      <c r="PI22" s="17"/>
      <c r="PJ22" s="17"/>
      <c r="PK22" s="17">
        <v>0</v>
      </c>
      <c r="PL22" s="17">
        <v>0.2</v>
      </c>
      <c r="PM22" s="17"/>
      <c r="PN22" s="17"/>
      <c r="PO22" s="17">
        <v>0.2</v>
      </c>
      <c r="PP22" s="17">
        <v>1.5</v>
      </c>
      <c r="PQ22" s="17">
        <v>1.51</v>
      </c>
      <c r="PR22" s="17">
        <v>1.51</v>
      </c>
      <c r="PS22" s="17">
        <v>-0.01</v>
      </c>
      <c r="PT22" s="17">
        <v>1.6</v>
      </c>
      <c r="PU22" s="17">
        <v>1.6</v>
      </c>
      <c r="PV22" s="17">
        <v>1.6</v>
      </c>
      <c r="PW22" s="17">
        <v>0</v>
      </c>
      <c r="PX22" s="17">
        <v>20.100000000000001</v>
      </c>
      <c r="PY22" s="17">
        <v>19.417480000000001</v>
      </c>
      <c r="PZ22" s="17">
        <v>19.417480000000001</v>
      </c>
      <c r="QA22" s="17">
        <v>0.68252000000000002</v>
      </c>
      <c r="QB22" s="17">
        <v>6.8</v>
      </c>
      <c r="QC22" s="17">
        <v>6.3</v>
      </c>
      <c r="QD22" s="17">
        <v>6.3</v>
      </c>
      <c r="QE22" s="17">
        <v>0.5</v>
      </c>
      <c r="QF22" s="17">
        <v>3.9</v>
      </c>
      <c r="QG22" s="17">
        <v>4</v>
      </c>
      <c r="QH22" s="17">
        <v>4</v>
      </c>
      <c r="QI22" s="17">
        <v>-0.1</v>
      </c>
      <c r="QJ22" s="17">
        <v>3.5</v>
      </c>
      <c r="QK22" s="17">
        <v>3.4</v>
      </c>
      <c r="QL22" s="17">
        <v>3.4</v>
      </c>
      <c r="QM22" s="17">
        <v>0.1</v>
      </c>
      <c r="QN22" s="17">
        <v>16.8</v>
      </c>
      <c r="QO22" s="17">
        <v>17.864080000000001</v>
      </c>
      <c r="QP22" s="17">
        <v>17.864080000000001</v>
      </c>
      <c r="QQ22" s="17">
        <v>-1.0640799999999999</v>
      </c>
      <c r="QR22" s="17">
        <v>9.9</v>
      </c>
      <c r="QS22" s="17">
        <v>10.113</v>
      </c>
      <c r="QT22" s="17">
        <v>10.113</v>
      </c>
      <c r="QU22" s="17">
        <v>-0.21299999999999999</v>
      </c>
      <c r="QV22" s="17">
        <v>11.8</v>
      </c>
      <c r="QW22" s="17">
        <v>5.5620000000000003</v>
      </c>
      <c r="QX22" s="17">
        <v>5.5620000000000003</v>
      </c>
      <c r="QY22" s="17">
        <v>6.2380000000000004</v>
      </c>
      <c r="QZ22" s="17">
        <v>1.3</v>
      </c>
      <c r="RA22" s="17">
        <v>1.1279999999999999</v>
      </c>
      <c r="RB22" s="17">
        <v>1.1279999999999999</v>
      </c>
      <c r="RC22" s="17">
        <v>0.17199999999999999</v>
      </c>
      <c r="RD22" s="17">
        <v>5.6</v>
      </c>
      <c r="RE22" s="17">
        <v>3.6669999999999998</v>
      </c>
      <c r="RF22" s="17">
        <v>3.6669999999999998</v>
      </c>
      <c r="RG22" s="17">
        <v>1.9330000000000001</v>
      </c>
      <c r="RH22" s="17">
        <v>4.4000000000000004</v>
      </c>
      <c r="RI22" s="17">
        <v>4.2</v>
      </c>
      <c r="RJ22" s="17">
        <v>4.2</v>
      </c>
      <c r="RK22" s="17">
        <v>0.2</v>
      </c>
      <c r="RL22" s="17">
        <v>1.2</v>
      </c>
      <c r="RM22" s="17">
        <v>1.2</v>
      </c>
      <c r="RN22" s="17">
        <v>1.2</v>
      </c>
      <c r="RO22" s="17">
        <v>0</v>
      </c>
      <c r="RP22" s="17">
        <v>2.4</v>
      </c>
      <c r="RQ22" s="17">
        <v>2.4</v>
      </c>
      <c r="RR22" s="17">
        <v>2.4</v>
      </c>
      <c r="RS22" s="17">
        <v>0</v>
      </c>
      <c r="RT22" s="17">
        <v>2.7</v>
      </c>
      <c r="RU22" s="17">
        <v>2.8</v>
      </c>
      <c r="RV22" s="17">
        <v>2.8</v>
      </c>
      <c r="RW22" s="17">
        <v>-0.1</v>
      </c>
      <c r="RX22" s="17">
        <v>1</v>
      </c>
      <c r="RY22" s="17"/>
      <c r="RZ22" s="17">
        <v>2.2000000000000002</v>
      </c>
      <c r="SA22" s="17">
        <v>-1.2</v>
      </c>
      <c r="SB22" s="17"/>
      <c r="SC22" s="17"/>
      <c r="SD22" s="17"/>
      <c r="SE22" s="17">
        <v>0</v>
      </c>
      <c r="SF22" s="17">
        <v>16.399999999999999</v>
      </c>
      <c r="SG22" s="17">
        <v>3.8144300000000002</v>
      </c>
      <c r="SH22" s="17"/>
      <c r="SI22" s="17">
        <v>16.399999999999999</v>
      </c>
      <c r="SJ22" s="17">
        <v>1.1000000000000001</v>
      </c>
      <c r="SK22" s="17">
        <v>0.96</v>
      </c>
      <c r="SL22" s="17">
        <v>0.96</v>
      </c>
      <c r="SM22" s="17">
        <v>0.14000000000000001</v>
      </c>
      <c r="SN22" s="17"/>
      <c r="SO22" s="17"/>
      <c r="SP22" s="17">
        <v>0.4</v>
      </c>
      <c r="SQ22" s="17">
        <v>-0.4</v>
      </c>
      <c r="SR22" s="17">
        <v>4.7</v>
      </c>
      <c r="SS22" s="17">
        <v>4.8</v>
      </c>
      <c r="ST22" s="17">
        <v>4.8</v>
      </c>
      <c r="SU22" s="17">
        <v>-0.1</v>
      </c>
      <c r="SV22" s="17">
        <v>2.7</v>
      </c>
      <c r="SW22" s="17">
        <v>3.4</v>
      </c>
      <c r="SX22" s="17">
        <v>3.4</v>
      </c>
      <c r="SY22" s="17">
        <v>-0.7</v>
      </c>
      <c r="SZ22" s="17">
        <v>3.3</v>
      </c>
      <c r="TA22" s="17">
        <v>3.5</v>
      </c>
      <c r="TB22" s="17">
        <v>3.5</v>
      </c>
      <c r="TC22" s="17">
        <v>-0.2</v>
      </c>
      <c r="TD22" s="17">
        <v>5.2</v>
      </c>
      <c r="TE22" s="17">
        <v>5</v>
      </c>
      <c r="TF22" s="17">
        <v>5</v>
      </c>
      <c r="TG22" s="17">
        <v>0.2</v>
      </c>
      <c r="TH22" s="17">
        <v>9.9</v>
      </c>
      <c r="TI22" s="17">
        <v>10</v>
      </c>
      <c r="TJ22" s="17">
        <v>10</v>
      </c>
      <c r="TK22" s="17">
        <v>-0.1</v>
      </c>
      <c r="TL22" s="17">
        <v>23.1</v>
      </c>
      <c r="TM22" s="17">
        <v>23.888999999999999</v>
      </c>
      <c r="TN22" s="17">
        <v>23.888999999999999</v>
      </c>
      <c r="TO22" s="17">
        <v>-0.78900000000000003</v>
      </c>
      <c r="TP22" s="17">
        <v>3.5</v>
      </c>
      <c r="TQ22" s="17">
        <v>14.956</v>
      </c>
      <c r="TR22" s="17">
        <v>14.956</v>
      </c>
      <c r="TS22" s="17">
        <v>-11.456</v>
      </c>
      <c r="TT22" s="17">
        <v>9.5</v>
      </c>
      <c r="TU22" s="17"/>
      <c r="TV22" s="17">
        <v>13.738</v>
      </c>
      <c r="TW22" s="17">
        <v>-4.2380000000000004</v>
      </c>
      <c r="TX22" s="17">
        <v>22.2</v>
      </c>
      <c r="TY22" s="17">
        <v>3.992</v>
      </c>
      <c r="TZ22" s="17">
        <v>8.5690000000000008</v>
      </c>
      <c r="UA22" s="17">
        <v>13.631</v>
      </c>
      <c r="UB22" s="17">
        <v>13.8</v>
      </c>
      <c r="UC22" s="17">
        <v>4.5508699999999997</v>
      </c>
      <c r="UD22" s="17">
        <v>24.321000000000002</v>
      </c>
      <c r="UE22" s="17">
        <v>-10.521000000000001</v>
      </c>
      <c r="UF22" s="17">
        <v>0.5</v>
      </c>
      <c r="UG22" s="17">
        <v>4.5999999999999999E-2</v>
      </c>
      <c r="UH22" s="17">
        <v>4.5999999999999999E-2</v>
      </c>
      <c r="UI22" s="17">
        <v>0.45400000000000001</v>
      </c>
      <c r="UJ22" s="17">
        <v>0.4</v>
      </c>
      <c r="UK22" s="17">
        <v>9.0999999999999998E-2</v>
      </c>
      <c r="UL22" s="17">
        <v>9.0999999999999998E-2</v>
      </c>
      <c r="UM22" s="17">
        <v>0.309</v>
      </c>
      <c r="UN22" s="17">
        <v>7.5</v>
      </c>
      <c r="UO22" s="17">
        <v>7.5</v>
      </c>
      <c r="UP22" s="17">
        <v>7.5</v>
      </c>
      <c r="UQ22" s="17">
        <v>0</v>
      </c>
      <c r="UR22" s="17">
        <v>2.2000000000000002</v>
      </c>
      <c r="US22" s="17">
        <v>2.5</v>
      </c>
      <c r="UT22" s="17">
        <v>2.5</v>
      </c>
      <c r="UU22" s="17">
        <v>-0.3</v>
      </c>
      <c r="UV22" s="17">
        <v>8.3000000000000007</v>
      </c>
      <c r="UW22" s="17">
        <v>7.6</v>
      </c>
      <c r="UX22" s="17">
        <v>7.6</v>
      </c>
      <c r="UY22" s="17">
        <v>0.7</v>
      </c>
      <c r="UZ22" s="17">
        <v>2.8</v>
      </c>
      <c r="VA22" s="17">
        <v>3</v>
      </c>
      <c r="VB22" s="17">
        <v>3</v>
      </c>
      <c r="VC22" s="17">
        <v>-0.2</v>
      </c>
      <c r="VD22" s="17">
        <v>3.3</v>
      </c>
      <c r="VE22" s="17">
        <v>3</v>
      </c>
      <c r="VF22" s="17">
        <v>3</v>
      </c>
      <c r="VG22" s="17">
        <v>0.3</v>
      </c>
      <c r="VH22" s="17">
        <v>3.7</v>
      </c>
      <c r="VI22" s="17">
        <v>4</v>
      </c>
      <c r="VJ22" s="17">
        <v>4</v>
      </c>
      <c r="VK22" s="17">
        <v>-0.3</v>
      </c>
      <c r="VL22" s="17">
        <v>5.4</v>
      </c>
      <c r="VM22" s="17">
        <v>7.8979999999999997</v>
      </c>
      <c r="VN22" s="17">
        <v>7.8979999999999997</v>
      </c>
      <c r="VO22" s="17">
        <v>-2.4980000000000002</v>
      </c>
      <c r="VP22" s="17">
        <v>80.400000000000006</v>
      </c>
      <c r="VQ22" s="17">
        <v>59.097000000000001</v>
      </c>
      <c r="VR22" s="17">
        <v>59.097000000000001</v>
      </c>
      <c r="VS22" s="17">
        <v>21.303000000000001</v>
      </c>
      <c r="VT22" s="17">
        <v>1</v>
      </c>
      <c r="VU22" s="17">
        <v>9.032</v>
      </c>
      <c r="VV22" s="17">
        <v>9.032</v>
      </c>
      <c r="VW22" s="17">
        <v>-8.032</v>
      </c>
      <c r="VX22" s="17">
        <v>45.5</v>
      </c>
      <c r="VY22" s="17">
        <v>73.706000000000003</v>
      </c>
      <c r="VZ22" s="17">
        <v>73.706000000000003</v>
      </c>
      <c r="WA22" s="17">
        <v>-28.206</v>
      </c>
      <c r="WB22" s="17">
        <v>0.6</v>
      </c>
      <c r="WC22" s="17">
        <v>0.6</v>
      </c>
      <c r="WD22" s="17">
        <v>0.6</v>
      </c>
      <c r="WE22" s="17">
        <v>0</v>
      </c>
      <c r="WF22" s="17">
        <v>14</v>
      </c>
      <c r="WG22" s="17">
        <v>2</v>
      </c>
      <c r="WH22" s="17">
        <v>2</v>
      </c>
      <c r="WI22" s="17">
        <v>12</v>
      </c>
      <c r="WJ22" s="17">
        <v>12.5</v>
      </c>
      <c r="WK22" s="17">
        <v>2</v>
      </c>
      <c r="WL22" s="17">
        <v>2</v>
      </c>
      <c r="WM22" s="17">
        <v>10.5</v>
      </c>
      <c r="WN22" s="17">
        <v>38.4</v>
      </c>
      <c r="WO22" s="17">
        <v>54.905999999999999</v>
      </c>
      <c r="WP22" s="17">
        <v>54.905999999999999</v>
      </c>
      <c r="WQ22" s="17">
        <v>-16.506</v>
      </c>
      <c r="WR22" s="17">
        <v>2.2999999999999998</v>
      </c>
      <c r="WS22" s="17"/>
      <c r="WT22" s="17">
        <v>2E-3</v>
      </c>
      <c r="WU22" s="17">
        <v>2.298</v>
      </c>
      <c r="WV22" s="17">
        <v>7</v>
      </c>
      <c r="WW22" s="17">
        <v>7</v>
      </c>
      <c r="WX22" s="17">
        <v>7</v>
      </c>
      <c r="WY22" s="17">
        <v>0</v>
      </c>
      <c r="WZ22" s="17">
        <v>19.399999999999999</v>
      </c>
      <c r="XA22" s="17">
        <v>18.932040000000001</v>
      </c>
      <c r="XB22" s="17">
        <v>18.932040000000001</v>
      </c>
      <c r="XC22" s="17">
        <v>0.46795999999999999</v>
      </c>
      <c r="XD22" s="17">
        <v>9.3000000000000007</v>
      </c>
      <c r="XE22" s="17">
        <v>10.6</v>
      </c>
      <c r="XF22" s="17">
        <v>10.6</v>
      </c>
      <c r="XG22" s="17">
        <v>-1.3</v>
      </c>
      <c r="XH22" s="17"/>
      <c r="XI22" s="17"/>
      <c r="XJ22" s="17"/>
      <c r="XK22" s="17">
        <v>0</v>
      </c>
      <c r="XL22" s="17"/>
      <c r="XM22" s="17"/>
      <c r="XN22" s="17"/>
      <c r="XO22" s="17">
        <v>0</v>
      </c>
      <c r="XP22" s="17">
        <v>14.6</v>
      </c>
      <c r="XQ22" s="17">
        <v>14</v>
      </c>
      <c r="XR22" s="17">
        <v>14</v>
      </c>
      <c r="XS22" s="17">
        <v>0.6</v>
      </c>
      <c r="XT22" s="17">
        <v>17.5</v>
      </c>
      <c r="XU22" s="17">
        <v>17</v>
      </c>
      <c r="XV22" s="17">
        <v>17</v>
      </c>
      <c r="XW22" s="17">
        <v>0.5</v>
      </c>
      <c r="XX22" s="17">
        <v>7.7</v>
      </c>
      <c r="XY22" s="17">
        <v>7.5</v>
      </c>
      <c r="XZ22" s="17">
        <v>7.5</v>
      </c>
      <c r="YA22" s="17">
        <v>0.2</v>
      </c>
      <c r="YB22" s="17"/>
      <c r="YC22" s="17"/>
      <c r="YD22" s="17"/>
      <c r="YE22" s="17">
        <v>0</v>
      </c>
      <c r="YF22" s="17"/>
      <c r="YG22" s="17"/>
      <c r="YH22" s="17"/>
      <c r="YI22" s="17">
        <v>0</v>
      </c>
      <c r="YJ22" s="17"/>
      <c r="YK22" s="17"/>
      <c r="YL22" s="17"/>
      <c r="YM22" s="17">
        <v>0</v>
      </c>
    </row>
    <row r="23" spans="1:663" ht="24" customHeight="1" x14ac:dyDescent="0.3">
      <c r="A23" s="1"/>
      <c r="B23" s="16" t="s">
        <v>88</v>
      </c>
      <c r="C23" s="16" t="s">
        <v>789</v>
      </c>
      <c r="D23" s="17">
        <v>47.2</v>
      </c>
      <c r="E23" s="17">
        <v>88.351550000000003</v>
      </c>
      <c r="F23" s="17">
        <v>56.125779999999999</v>
      </c>
      <c r="G23" s="17">
        <v>-8.9257799999999996</v>
      </c>
      <c r="H23" s="17">
        <v>632.29999999999995</v>
      </c>
      <c r="I23" s="17">
        <v>644.44883000000004</v>
      </c>
      <c r="J23" s="17">
        <v>644.44883000000004</v>
      </c>
      <c r="K23" s="17">
        <v>-12.14883</v>
      </c>
      <c r="L23" s="17">
        <v>215</v>
      </c>
      <c r="M23" s="17">
        <v>209.65065999999999</v>
      </c>
      <c r="N23" s="17">
        <v>209.65065999999999</v>
      </c>
      <c r="O23" s="17">
        <v>5.3493399999999998</v>
      </c>
      <c r="P23" s="17">
        <v>0</v>
      </c>
      <c r="Q23" s="17"/>
      <c r="R23" s="17"/>
      <c r="S23" s="17">
        <v>0</v>
      </c>
      <c r="T23" s="17">
        <v>0</v>
      </c>
      <c r="U23" s="17"/>
      <c r="V23" s="17"/>
      <c r="W23" s="17">
        <v>0</v>
      </c>
      <c r="X23" s="17">
        <v>0</v>
      </c>
      <c r="Y23" s="17"/>
      <c r="Z23" s="17"/>
      <c r="AA23" s="17">
        <v>0</v>
      </c>
      <c r="AB23" s="17">
        <v>81.599999999999994</v>
      </c>
      <c r="AC23" s="17">
        <v>86.093000000000004</v>
      </c>
      <c r="AD23" s="17">
        <v>80.822000000000003</v>
      </c>
      <c r="AE23" s="17">
        <v>0.77800000000000002</v>
      </c>
      <c r="AF23" s="17">
        <v>27.6</v>
      </c>
      <c r="AG23" s="17"/>
      <c r="AH23" s="17"/>
      <c r="AI23" s="17">
        <v>27.6</v>
      </c>
      <c r="AJ23" s="17">
        <v>0</v>
      </c>
      <c r="AK23" s="17"/>
      <c r="AL23" s="17"/>
      <c r="AM23" s="17">
        <v>0</v>
      </c>
      <c r="AN23" s="17">
        <v>174.9</v>
      </c>
      <c r="AO23" s="17">
        <v>196.22579999999999</v>
      </c>
      <c r="AP23" s="17">
        <v>196.22579999999999</v>
      </c>
      <c r="AQ23" s="17">
        <v>-21.325800000000001</v>
      </c>
      <c r="AR23" s="17">
        <v>208.7</v>
      </c>
      <c r="AS23" s="17">
        <v>196.22579999999999</v>
      </c>
      <c r="AT23" s="17">
        <v>196.22579999999999</v>
      </c>
      <c r="AU23" s="17">
        <v>12.4742</v>
      </c>
      <c r="AV23" s="17">
        <v>212.6</v>
      </c>
      <c r="AW23" s="17">
        <v>196.22579999999999</v>
      </c>
      <c r="AX23" s="17">
        <v>196.22579999999999</v>
      </c>
      <c r="AY23" s="17">
        <v>16.374199999999998</v>
      </c>
      <c r="AZ23" s="17">
        <v>273.3</v>
      </c>
      <c r="BA23" s="17">
        <v>295.2226</v>
      </c>
      <c r="BB23" s="17">
        <v>295.2226</v>
      </c>
      <c r="BC23" s="17">
        <v>-21.922599999999999</v>
      </c>
      <c r="BD23" s="17">
        <v>215.6</v>
      </c>
      <c r="BE23" s="17">
        <v>208.07390000000001</v>
      </c>
      <c r="BF23" s="17">
        <v>208.07390000000001</v>
      </c>
      <c r="BG23" s="17">
        <v>7.5260999999999996</v>
      </c>
      <c r="BH23" s="17">
        <v>111.2</v>
      </c>
      <c r="BI23" s="17">
        <v>104.34936999999999</v>
      </c>
      <c r="BJ23" s="17">
        <v>104.34936999999999</v>
      </c>
      <c r="BK23" s="17">
        <v>6.8506299999999998</v>
      </c>
      <c r="BL23" s="17">
        <v>141.80000000000001</v>
      </c>
      <c r="BM23" s="17">
        <v>72.835049999999995</v>
      </c>
      <c r="BN23" s="17"/>
      <c r="BO23" s="17">
        <v>141.80000000000001</v>
      </c>
      <c r="BP23" s="17">
        <v>3.1</v>
      </c>
      <c r="BQ23" s="17">
        <v>4.4318400000000002</v>
      </c>
      <c r="BR23" s="17">
        <v>4.4318400000000002</v>
      </c>
      <c r="BS23" s="17">
        <v>-1.3318399999999999</v>
      </c>
      <c r="BT23" s="17"/>
      <c r="BU23" s="17"/>
      <c r="BV23" s="17"/>
      <c r="BW23" s="17">
        <v>0</v>
      </c>
      <c r="BX23" s="17"/>
      <c r="BY23" s="17"/>
      <c r="BZ23" s="17"/>
      <c r="CA23" s="17">
        <v>0</v>
      </c>
      <c r="CB23" s="17"/>
      <c r="CC23" s="17"/>
      <c r="CD23" s="17"/>
      <c r="CE23" s="17">
        <v>0</v>
      </c>
      <c r="CF23" s="17"/>
      <c r="CG23" s="17"/>
      <c r="CH23" s="17"/>
      <c r="CI23" s="17">
        <v>0</v>
      </c>
      <c r="CJ23" s="17">
        <v>120.2</v>
      </c>
      <c r="CK23" s="17">
        <v>120.37282</v>
      </c>
      <c r="CL23" s="17">
        <v>120.37282</v>
      </c>
      <c r="CM23" s="17">
        <v>-0.17282</v>
      </c>
      <c r="CN23" s="17">
        <v>7.2</v>
      </c>
      <c r="CO23" s="17">
        <v>5.1333399999999996</v>
      </c>
      <c r="CP23" s="17">
        <v>5.1333399999999996</v>
      </c>
      <c r="CQ23" s="17">
        <v>2.0666600000000002</v>
      </c>
      <c r="CR23" s="17">
        <v>5.5</v>
      </c>
      <c r="CS23" s="17">
        <v>2.8177599999999998</v>
      </c>
      <c r="CT23" s="17">
        <v>2.8177599999999998</v>
      </c>
      <c r="CU23" s="17">
        <v>2.6822400000000002</v>
      </c>
      <c r="CV23" s="17">
        <v>16.8</v>
      </c>
      <c r="CW23" s="17">
        <v>16.79176</v>
      </c>
      <c r="CX23" s="17">
        <v>16.79176</v>
      </c>
      <c r="CY23" s="17">
        <v>8.2400000000000008E-3</v>
      </c>
      <c r="CZ23" s="17">
        <v>7.1</v>
      </c>
      <c r="DA23" s="17">
        <v>6.8787000000000003</v>
      </c>
      <c r="DB23" s="17">
        <v>6.8787000000000003</v>
      </c>
      <c r="DC23" s="17">
        <v>0.2213</v>
      </c>
      <c r="DD23" s="17">
        <v>12.4</v>
      </c>
      <c r="DE23" s="17">
        <v>12.77125</v>
      </c>
      <c r="DF23" s="17">
        <v>14.919420000000001</v>
      </c>
      <c r="DG23" s="17">
        <v>-2.5194200000000002</v>
      </c>
      <c r="DH23" s="17">
        <v>50.1</v>
      </c>
      <c r="DI23" s="17">
        <v>50</v>
      </c>
      <c r="DJ23" s="17">
        <v>80.029309999999995</v>
      </c>
      <c r="DK23" s="17">
        <v>-29.929310000000001</v>
      </c>
      <c r="DL23" s="17"/>
      <c r="DM23" s="17"/>
      <c r="DN23" s="17"/>
      <c r="DO23" s="17">
        <v>0</v>
      </c>
      <c r="DP23" s="17"/>
      <c r="DQ23" s="17"/>
      <c r="DR23" s="17"/>
      <c r="DS23" s="17">
        <v>0</v>
      </c>
      <c r="DT23" s="17"/>
      <c r="DU23" s="17"/>
      <c r="DV23" s="17"/>
      <c r="DW23" s="17">
        <v>0</v>
      </c>
      <c r="DX23" s="17"/>
      <c r="DY23" s="17"/>
      <c r="DZ23" s="17"/>
      <c r="EA23" s="17">
        <v>0</v>
      </c>
      <c r="EB23" s="17">
        <v>59.6</v>
      </c>
      <c r="EC23" s="17">
        <v>46.53492</v>
      </c>
      <c r="ED23" s="17">
        <v>49.505890000000001</v>
      </c>
      <c r="EE23" s="17">
        <v>10.094110000000001</v>
      </c>
      <c r="EF23" s="17">
        <v>42.8</v>
      </c>
      <c r="EG23" s="17">
        <v>110.26321</v>
      </c>
      <c r="EH23" s="17">
        <v>110.26321</v>
      </c>
      <c r="EI23" s="17">
        <v>-67.463210000000004</v>
      </c>
      <c r="EJ23" s="17"/>
      <c r="EK23" s="17"/>
      <c r="EL23" s="17"/>
      <c r="EM23" s="17">
        <v>0</v>
      </c>
      <c r="EN23" s="17">
        <v>0</v>
      </c>
      <c r="EO23" s="17"/>
      <c r="EP23" s="17"/>
      <c r="EQ23" s="17">
        <v>0</v>
      </c>
      <c r="ER23" s="17"/>
      <c r="ES23" s="17"/>
      <c r="ET23" s="17"/>
      <c r="EU23" s="17">
        <v>0</v>
      </c>
      <c r="EV23" s="17">
        <v>6.4</v>
      </c>
      <c r="EW23" s="17">
        <v>6.39</v>
      </c>
      <c r="EX23" s="17">
        <v>6.39</v>
      </c>
      <c r="EY23" s="17">
        <v>0.01</v>
      </c>
      <c r="EZ23" s="17">
        <v>147.9</v>
      </c>
      <c r="FA23" s="17"/>
      <c r="FB23" s="17">
        <v>145</v>
      </c>
      <c r="FC23" s="17">
        <v>2.9</v>
      </c>
      <c r="FD23" s="17">
        <v>30.4</v>
      </c>
      <c r="FE23" s="17">
        <v>30.79102</v>
      </c>
      <c r="FF23" s="17">
        <v>30.79102</v>
      </c>
      <c r="FG23" s="17">
        <v>-0.39101999999999998</v>
      </c>
      <c r="FH23" s="17">
        <v>60.3</v>
      </c>
      <c r="FI23" s="17">
        <v>75</v>
      </c>
      <c r="FJ23" s="17">
        <v>75</v>
      </c>
      <c r="FK23" s="17">
        <v>-14.7</v>
      </c>
      <c r="FL23" s="17">
        <v>19.7</v>
      </c>
      <c r="FM23" s="17">
        <v>19.875699999999998</v>
      </c>
      <c r="FN23" s="17">
        <v>19.875699999999998</v>
      </c>
      <c r="FO23" s="17">
        <v>-0.1757</v>
      </c>
      <c r="FP23" s="17">
        <v>18.2</v>
      </c>
      <c r="FQ23" s="17">
        <v>17.91338</v>
      </c>
      <c r="FR23" s="17">
        <v>17.91338</v>
      </c>
      <c r="FS23" s="17">
        <v>0.28661999999999999</v>
      </c>
      <c r="FT23" s="17">
        <v>11.4</v>
      </c>
      <c r="FU23" s="17">
        <v>10.19417</v>
      </c>
      <c r="FV23" s="17">
        <v>10.19417</v>
      </c>
      <c r="FW23" s="17">
        <v>1.20583</v>
      </c>
      <c r="FX23" s="17">
        <v>66.400000000000006</v>
      </c>
      <c r="FY23" s="17">
        <v>65.776229999999998</v>
      </c>
      <c r="FZ23" s="17">
        <v>65.776229999999998</v>
      </c>
      <c r="GA23" s="17">
        <v>0.62377000000000005</v>
      </c>
      <c r="GB23" s="17">
        <v>181.2</v>
      </c>
      <c r="GC23" s="17">
        <v>184.91498000000001</v>
      </c>
      <c r="GD23" s="17">
        <v>184.91498000000001</v>
      </c>
      <c r="GE23" s="17">
        <v>-3.7149800000000002</v>
      </c>
      <c r="GF23" s="17">
        <v>181.8</v>
      </c>
      <c r="GG23" s="17">
        <v>184.91498000000001</v>
      </c>
      <c r="GH23" s="17">
        <v>184.91498000000001</v>
      </c>
      <c r="GI23" s="17">
        <v>-3.1149800000000001</v>
      </c>
      <c r="GJ23" s="17">
        <v>185</v>
      </c>
      <c r="GK23" s="17">
        <v>185.47028</v>
      </c>
      <c r="GL23" s="17">
        <v>185.47028</v>
      </c>
      <c r="GM23" s="17">
        <v>-0.47027999999999998</v>
      </c>
      <c r="GN23" s="17">
        <v>80</v>
      </c>
      <c r="GO23" s="17">
        <v>37.515349999999998</v>
      </c>
      <c r="GP23" s="17">
        <v>36.733690000000003</v>
      </c>
      <c r="GQ23" s="17">
        <v>43.266309999999997</v>
      </c>
      <c r="GR23" s="17">
        <v>6.1</v>
      </c>
      <c r="GS23" s="17">
        <v>4.6954900000000004</v>
      </c>
      <c r="GT23" s="17">
        <v>4.6954900000000004</v>
      </c>
      <c r="GU23" s="17">
        <v>1.4045099999999999</v>
      </c>
      <c r="GV23" s="17">
        <v>3</v>
      </c>
      <c r="GW23" s="17">
        <v>4.9260099999999998</v>
      </c>
      <c r="GX23" s="17">
        <v>4.9260099999999998</v>
      </c>
      <c r="GY23" s="17">
        <v>-1.92601</v>
      </c>
      <c r="GZ23" s="17">
        <v>17.3</v>
      </c>
      <c r="HA23" s="17">
        <v>24.93037</v>
      </c>
      <c r="HB23" s="17">
        <v>28.652799999999999</v>
      </c>
      <c r="HC23" s="17">
        <v>-11.3528</v>
      </c>
      <c r="HD23" s="17">
        <v>28.1</v>
      </c>
      <c r="HE23" s="17">
        <v>32.627180000000003</v>
      </c>
      <c r="HF23" s="17">
        <v>32.627180000000003</v>
      </c>
      <c r="HG23" s="17">
        <v>-4.5271800000000004</v>
      </c>
      <c r="HH23" s="17">
        <v>2.2000000000000002</v>
      </c>
      <c r="HI23" s="17">
        <v>1.97359</v>
      </c>
      <c r="HJ23" s="17">
        <v>1.97359</v>
      </c>
      <c r="HK23" s="17">
        <v>0.22641</v>
      </c>
      <c r="HL23" s="17">
        <v>0</v>
      </c>
      <c r="HM23" s="17"/>
      <c r="HN23" s="17"/>
      <c r="HO23" s="17">
        <v>0</v>
      </c>
      <c r="HP23" s="17">
        <v>48.9</v>
      </c>
      <c r="HQ23" s="17">
        <v>50</v>
      </c>
      <c r="HR23" s="17">
        <v>50</v>
      </c>
      <c r="HS23" s="17">
        <v>-1.1000000000000001</v>
      </c>
      <c r="HT23" s="17"/>
      <c r="HU23" s="17"/>
      <c r="HV23" s="17"/>
      <c r="HW23" s="17">
        <v>0</v>
      </c>
      <c r="HX23" s="17"/>
      <c r="HY23" s="17"/>
      <c r="HZ23" s="17"/>
      <c r="IA23" s="17">
        <v>0</v>
      </c>
      <c r="IB23" s="17">
        <v>61.9</v>
      </c>
      <c r="IC23" s="17">
        <v>16.490729999999999</v>
      </c>
      <c r="ID23" s="17"/>
      <c r="IE23" s="17">
        <v>61.9</v>
      </c>
      <c r="IF23" s="17">
        <v>26.2</v>
      </c>
      <c r="IG23" s="17">
        <v>25.773199999999999</v>
      </c>
      <c r="IH23" s="17">
        <v>25.773199999999999</v>
      </c>
      <c r="II23" s="17">
        <v>0.42680000000000001</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64.5</v>
      </c>
      <c r="JE23" s="17">
        <v>17.445920000000001</v>
      </c>
      <c r="JF23" s="17">
        <v>16.49485</v>
      </c>
      <c r="JG23" s="17">
        <v>48.00515</v>
      </c>
      <c r="JH23" s="17">
        <v>179.7</v>
      </c>
      <c r="JI23" s="17">
        <v>185.37450000000001</v>
      </c>
      <c r="JJ23" s="17">
        <v>185.37450000000001</v>
      </c>
      <c r="JK23" s="17">
        <v>-5.6745000000000001</v>
      </c>
      <c r="JL23" s="17">
        <v>177.7</v>
      </c>
      <c r="JM23" s="17">
        <v>185.37450000000001</v>
      </c>
      <c r="JN23" s="17">
        <v>185.37450000000001</v>
      </c>
      <c r="JO23" s="17">
        <v>-7.6745000000000001</v>
      </c>
      <c r="JP23" s="17">
        <v>211.8</v>
      </c>
      <c r="JQ23" s="17">
        <v>185.37450000000001</v>
      </c>
      <c r="JR23" s="17">
        <v>185.37450000000001</v>
      </c>
      <c r="JS23" s="17">
        <v>26.4255</v>
      </c>
      <c r="JT23" s="17">
        <v>275.89999999999998</v>
      </c>
      <c r="JU23" s="17">
        <v>278.89677</v>
      </c>
      <c r="JV23" s="17">
        <v>278.89677</v>
      </c>
      <c r="JW23" s="17">
        <v>-2.9967700000000002</v>
      </c>
      <c r="JX23" s="17">
        <v>76.8</v>
      </c>
      <c r="JY23" s="17">
        <v>73.590999999999994</v>
      </c>
      <c r="JZ23" s="17">
        <v>73.590999999999994</v>
      </c>
      <c r="KA23" s="17">
        <v>3.2090000000000001</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v>0</v>
      </c>
      <c r="LA23" s="17"/>
      <c r="LB23" s="17"/>
      <c r="LC23" s="17">
        <v>0</v>
      </c>
      <c r="LD23" s="17">
        <v>0.7</v>
      </c>
      <c r="LE23" s="17">
        <v>0.70623000000000002</v>
      </c>
      <c r="LF23" s="17">
        <v>0.70623000000000002</v>
      </c>
      <c r="LG23" s="17">
        <v>-6.2300000000000003E-3</v>
      </c>
      <c r="LH23" s="17">
        <v>90.3</v>
      </c>
      <c r="LI23" s="17">
        <v>128.46620999999999</v>
      </c>
      <c r="LJ23" s="17">
        <v>124.74378</v>
      </c>
      <c r="LK23" s="17">
        <v>-34.443779999999997</v>
      </c>
      <c r="LL23" s="17">
        <v>79.599999999999994</v>
      </c>
      <c r="LM23" s="17">
        <v>77.373019999999997</v>
      </c>
      <c r="LN23" s="17">
        <v>77.373019999999997</v>
      </c>
      <c r="LO23" s="17">
        <v>2.2269800000000002</v>
      </c>
      <c r="LP23" s="17">
        <v>65.7</v>
      </c>
      <c r="LQ23" s="17">
        <v>67.133979999999994</v>
      </c>
      <c r="LR23" s="17">
        <v>67.133979999999994</v>
      </c>
      <c r="LS23" s="17">
        <v>-1.43398</v>
      </c>
      <c r="LT23" s="17">
        <v>67.7</v>
      </c>
      <c r="LU23" s="17">
        <v>68.319999999999993</v>
      </c>
      <c r="LV23" s="17">
        <v>68.319999999999993</v>
      </c>
      <c r="LW23" s="17">
        <v>-0.62</v>
      </c>
      <c r="LX23" s="17">
        <v>28.3</v>
      </c>
      <c r="LY23" s="17">
        <v>28.273790000000002</v>
      </c>
      <c r="LZ23" s="17">
        <v>28.273790000000002</v>
      </c>
      <c r="MA23" s="17">
        <v>2.6210000000000001E-2</v>
      </c>
      <c r="MB23" s="17">
        <v>0</v>
      </c>
      <c r="MC23" s="17"/>
      <c r="MD23" s="17"/>
      <c r="ME23" s="17">
        <v>0</v>
      </c>
      <c r="MF23" s="17">
        <v>0</v>
      </c>
      <c r="MG23" s="17"/>
      <c r="MH23" s="17"/>
      <c r="MI23" s="17">
        <v>0</v>
      </c>
      <c r="MJ23" s="17">
        <v>0</v>
      </c>
      <c r="MK23" s="17"/>
      <c r="ML23" s="17"/>
      <c r="MM23" s="17">
        <v>0</v>
      </c>
      <c r="MN23" s="17">
        <v>147.1</v>
      </c>
      <c r="MO23" s="17">
        <v>159.10807</v>
      </c>
      <c r="MP23" s="17">
        <v>151.08886000000001</v>
      </c>
      <c r="MQ23" s="17">
        <v>-3.9888599999999999</v>
      </c>
      <c r="MR23" s="17">
        <v>149.4</v>
      </c>
      <c r="MS23" s="17">
        <v>159.10807</v>
      </c>
      <c r="MT23" s="17">
        <v>151.08886000000001</v>
      </c>
      <c r="MU23" s="17">
        <v>-1.68886</v>
      </c>
      <c r="MV23" s="17">
        <v>171.4</v>
      </c>
      <c r="MW23" s="17">
        <v>159.58587</v>
      </c>
      <c r="MX23" s="17">
        <v>151.54257999999999</v>
      </c>
      <c r="MY23" s="17">
        <v>19.857420000000001</v>
      </c>
      <c r="MZ23" s="17">
        <v>103.3</v>
      </c>
      <c r="NA23" s="17">
        <v>185.62738999999999</v>
      </c>
      <c r="NB23" s="17">
        <v>145.60659000000001</v>
      </c>
      <c r="NC23" s="17">
        <v>-42.30659</v>
      </c>
      <c r="ND23" s="17"/>
      <c r="NE23" s="17"/>
      <c r="NF23" s="17"/>
      <c r="NG23" s="17">
        <v>0</v>
      </c>
      <c r="NH23" s="17"/>
      <c r="NI23" s="17"/>
      <c r="NJ23" s="17"/>
      <c r="NK23" s="17">
        <v>0</v>
      </c>
      <c r="NL23" s="17"/>
      <c r="NM23" s="17"/>
      <c r="NN23" s="17"/>
      <c r="NO23" s="17">
        <v>0</v>
      </c>
      <c r="NP23" s="17"/>
      <c r="NQ23" s="17"/>
      <c r="NR23" s="17"/>
      <c r="NS23" s="17">
        <v>0</v>
      </c>
      <c r="NT23" s="17">
        <v>218.3</v>
      </c>
      <c r="NU23" s="17">
        <v>192.23309</v>
      </c>
      <c r="NV23" s="17">
        <v>192.23309</v>
      </c>
      <c r="NW23" s="17">
        <v>26.06691</v>
      </c>
      <c r="NX23" s="17">
        <v>104.5</v>
      </c>
      <c r="NY23" s="17">
        <v>96.405180000000001</v>
      </c>
      <c r="NZ23" s="17">
        <v>96.405180000000001</v>
      </c>
      <c r="OA23" s="17">
        <v>8.0948200000000003</v>
      </c>
      <c r="OB23" s="17">
        <v>0.1</v>
      </c>
      <c r="OC23" s="17">
        <v>8.3000000000000004E-2</v>
      </c>
      <c r="OD23" s="17">
        <v>8.3000000000000004E-2</v>
      </c>
      <c r="OE23" s="17">
        <v>1.7000000000000001E-2</v>
      </c>
      <c r="OF23" s="17">
        <v>6</v>
      </c>
      <c r="OG23" s="17">
        <v>9.4765200000000007</v>
      </c>
      <c r="OH23" s="17">
        <v>7.69</v>
      </c>
      <c r="OI23" s="17">
        <v>-1.69</v>
      </c>
      <c r="OJ23" s="17">
        <v>47.7</v>
      </c>
      <c r="OK23" s="17">
        <v>53.926000000000002</v>
      </c>
      <c r="OL23" s="17">
        <v>53.926000000000002</v>
      </c>
      <c r="OM23" s="17">
        <v>-6.226</v>
      </c>
      <c r="ON23" s="17">
        <v>12.4</v>
      </c>
      <c r="OO23" s="17">
        <v>12.02</v>
      </c>
      <c r="OP23" s="17">
        <v>12.02</v>
      </c>
      <c r="OQ23" s="17">
        <v>0.38</v>
      </c>
      <c r="OR23" s="17">
        <v>0</v>
      </c>
      <c r="OS23" s="17"/>
      <c r="OT23" s="17"/>
      <c r="OU23" s="17">
        <v>0</v>
      </c>
      <c r="OV23" s="17">
        <v>6.3</v>
      </c>
      <c r="OW23" s="17">
        <v>6</v>
      </c>
      <c r="OX23" s="17">
        <v>6</v>
      </c>
      <c r="OY23" s="17">
        <v>0.3</v>
      </c>
      <c r="OZ23" s="17"/>
      <c r="PA23" s="17"/>
      <c r="PB23" s="17"/>
      <c r="PC23" s="17">
        <v>0</v>
      </c>
      <c r="PD23" s="17">
        <v>0</v>
      </c>
      <c r="PE23" s="17"/>
      <c r="PF23" s="17"/>
      <c r="PG23" s="17">
        <v>0</v>
      </c>
      <c r="PH23" s="17">
        <v>0</v>
      </c>
      <c r="PI23" s="17"/>
      <c r="PJ23" s="17"/>
      <c r="PK23" s="17">
        <v>0</v>
      </c>
      <c r="PL23" s="17">
        <v>0.2</v>
      </c>
      <c r="PM23" s="17"/>
      <c r="PN23" s="17"/>
      <c r="PO23" s="17">
        <v>0.2</v>
      </c>
      <c r="PP23" s="17">
        <v>1.5</v>
      </c>
      <c r="PQ23" s="17">
        <v>1.51</v>
      </c>
      <c r="PR23" s="17">
        <v>1.51</v>
      </c>
      <c r="PS23" s="17">
        <v>-0.01</v>
      </c>
      <c r="PT23" s="17">
        <v>1.6</v>
      </c>
      <c r="PU23" s="17">
        <v>1.6</v>
      </c>
      <c r="PV23" s="17">
        <v>1.6</v>
      </c>
      <c r="PW23" s="17">
        <v>0</v>
      </c>
      <c r="PX23" s="17">
        <v>20</v>
      </c>
      <c r="PY23" s="17">
        <v>19.417480000000001</v>
      </c>
      <c r="PZ23" s="17">
        <v>19.417480000000001</v>
      </c>
      <c r="QA23" s="17">
        <v>0.58252000000000004</v>
      </c>
      <c r="QB23" s="17">
        <v>6.8</v>
      </c>
      <c r="QC23" s="17">
        <v>6.3</v>
      </c>
      <c r="QD23" s="17">
        <v>6.3</v>
      </c>
      <c r="QE23" s="17">
        <v>0.5</v>
      </c>
      <c r="QF23" s="17">
        <v>3.9</v>
      </c>
      <c r="QG23" s="17">
        <v>4</v>
      </c>
      <c r="QH23" s="17">
        <v>4</v>
      </c>
      <c r="QI23" s="17">
        <v>-0.1</v>
      </c>
      <c r="QJ23" s="17">
        <v>3.5</v>
      </c>
      <c r="QK23" s="17">
        <v>3.4</v>
      </c>
      <c r="QL23" s="17">
        <v>3.4</v>
      </c>
      <c r="QM23" s="17">
        <v>0.1</v>
      </c>
      <c r="QN23" s="17">
        <v>16.8</v>
      </c>
      <c r="QO23" s="17">
        <v>17.864080000000001</v>
      </c>
      <c r="QP23" s="17">
        <v>17.864080000000001</v>
      </c>
      <c r="QQ23" s="17">
        <v>-1.0640799999999999</v>
      </c>
      <c r="QR23" s="17">
        <v>11.9</v>
      </c>
      <c r="QS23" s="17">
        <v>12.151</v>
      </c>
      <c r="QT23" s="17">
        <v>12.151</v>
      </c>
      <c r="QU23" s="17">
        <v>-0.251</v>
      </c>
      <c r="QV23" s="17">
        <v>14.7</v>
      </c>
      <c r="QW23" s="17">
        <v>12.494999999999999</v>
      </c>
      <c r="QX23" s="17">
        <v>12.494999999999999</v>
      </c>
      <c r="QY23" s="17">
        <v>2.2050000000000001</v>
      </c>
      <c r="QZ23" s="17">
        <v>2.1</v>
      </c>
      <c r="RA23" s="17">
        <v>1.1399999999999999</v>
      </c>
      <c r="RB23" s="17">
        <v>1.1399999999999999</v>
      </c>
      <c r="RC23" s="17">
        <v>0.96</v>
      </c>
      <c r="RD23" s="17">
        <v>7.4</v>
      </c>
      <c r="RE23" s="17">
        <v>3.6840000000000002</v>
      </c>
      <c r="RF23" s="17">
        <v>3.6840000000000002</v>
      </c>
      <c r="RG23" s="17">
        <v>3.7160000000000002</v>
      </c>
      <c r="RH23" s="17">
        <v>4.4000000000000004</v>
      </c>
      <c r="RI23" s="17">
        <v>4.2</v>
      </c>
      <c r="RJ23" s="17">
        <v>4.2</v>
      </c>
      <c r="RK23" s="17">
        <v>0.2</v>
      </c>
      <c r="RL23" s="17">
        <v>1.2</v>
      </c>
      <c r="RM23" s="17">
        <v>1.2</v>
      </c>
      <c r="RN23" s="17">
        <v>1.2</v>
      </c>
      <c r="RO23" s="17">
        <v>0</v>
      </c>
      <c r="RP23" s="17">
        <v>2.4</v>
      </c>
      <c r="RQ23" s="17">
        <v>2.4</v>
      </c>
      <c r="RR23" s="17">
        <v>2.4</v>
      </c>
      <c r="RS23" s="17">
        <v>0</v>
      </c>
      <c r="RT23" s="17">
        <v>2.7</v>
      </c>
      <c r="RU23" s="17">
        <v>2.8</v>
      </c>
      <c r="RV23" s="17">
        <v>2.8</v>
      </c>
      <c r="RW23" s="17">
        <v>-0.1</v>
      </c>
      <c r="RX23" s="17">
        <v>6.3</v>
      </c>
      <c r="RY23" s="17"/>
      <c r="RZ23" s="17">
        <v>4.7919999999999998</v>
      </c>
      <c r="SA23" s="17">
        <v>1.508</v>
      </c>
      <c r="SB23" s="17"/>
      <c r="SC23" s="17"/>
      <c r="SD23" s="17"/>
      <c r="SE23" s="17">
        <v>0</v>
      </c>
      <c r="SF23" s="17">
        <v>16</v>
      </c>
      <c r="SG23" s="17">
        <v>3.8144300000000002</v>
      </c>
      <c r="SH23" s="17"/>
      <c r="SI23" s="17">
        <v>16</v>
      </c>
      <c r="SJ23" s="17">
        <v>1.1000000000000001</v>
      </c>
      <c r="SK23" s="17">
        <v>0.96</v>
      </c>
      <c r="SL23" s="17">
        <v>0.96</v>
      </c>
      <c r="SM23" s="17">
        <v>0.14000000000000001</v>
      </c>
      <c r="SN23" s="17"/>
      <c r="SO23" s="17"/>
      <c r="SP23" s="17">
        <v>0.4</v>
      </c>
      <c r="SQ23" s="17">
        <v>-0.4</v>
      </c>
      <c r="SR23" s="17">
        <v>4.7</v>
      </c>
      <c r="SS23" s="17">
        <v>4.8</v>
      </c>
      <c r="ST23" s="17">
        <v>4.8</v>
      </c>
      <c r="SU23" s="17">
        <v>-0.1</v>
      </c>
      <c r="SV23" s="17">
        <v>2.7</v>
      </c>
      <c r="SW23" s="17">
        <v>3.4</v>
      </c>
      <c r="SX23" s="17">
        <v>3.4</v>
      </c>
      <c r="SY23" s="17">
        <v>-0.7</v>
      </c>
      <c r="SZ23" s="17">
        <v>3.3</v>
      </c>
      <c r="TA23" s="17">
        <v>3.5</v>
      </c>
      <c r="TB23" s="17">
        <v>3.5</v>
      </c>
      <c r="TC23" s="17">
        <v>-0.2</v>
      </c>
      <c r="TD23" s="17">
        <v>5.2</v>
      </c>
      <c r="TE23" s="17">
        <v>5</v>
      </c>
      <c r="TF23" s="17">
        <v>5</v>
      </c>
      <c r="TG23" s="17">
        <v>0.2</v>
      </c>
      <c r="TH23" s="17">
        <v>9.9</v>
      </c>
      <c r="TI23" s="17">
        <v>10</v>
      </c>
      <c r="TJ23" s="17">
        <v>10</v>
      </c>
      <c r="TK23" s="17">
        <v>-0.1</v>
      </c>
      <c r="TL23" s="17">
        <v>23.3</v>
      </c>
      <c r="TM23" s="17">
        <v>23.792000000000002</v>
      </c>
      <c r="TN23" s="17">
        <v>23.792000000000002</v>
      </c>
      <c r="TO23" s="17">
        <v>-0.49199999999999999</v>
      </c>
      <c r="TP23" s="17">
        <v>3.2</v>
      </c>
      <c r="TQ23" s="17">
        <v>15.497</v>
      </c>
      <c r="TR23" s="17">
        <v>15.497</v>
      </c>
      <c r="TS23" s="17">
        <v>-12.297000000000001</v>
      </c>
      <c r="TT23" s="17">
        <v>19.8</v>
      </c>
      <c r="TU23" s="17"/>
      <c r="TV23" s="17">
        <v>23.427</v>
      </c>
      <c r="TW23" s="17">
        <v>-3.6269999999999998</v>
      </c>
      <c r="TX23" s="17">
        <v>19.399999999999999</v>
      </c>
      <c r="TY23" s="17">
        <v>2.8709799999999999</v>
      </c>
      <c r="TZ23" s="17">
        <v>7.7869999999999999</v>
      </c>
      <c r="UA23" s="17">
        <v>11.613</v>
      </c>
      <c r="UB23" s="17">
        <v>10</v>
      </c>
      <c r="UC23" s="17">
        <v>4.0693299999999999</v>
      </c>
      <c r="UD23" s="17">
        <v>21.731999999999999</v>
      </c>
      <c r="UE23" s="17">
        <v>-11.731999999999999</v>
      </c>
      <c r="UF23" s="17">
        <v>0.6</v>
      </c>
      <c r="UG23" s="17">
        <v>7.0000000000000007E-2</v>
      </c>
      <c r="UH23" s="17">
        <v>7.0000000000000007E-2</v>
      </c>
      <c r="UI23" s="17">
        <v>0.53</v>
      </c>
      <c r="UJ23" s="17">
        <v>0.3</v>
      </c>
      <c r="UK23" s="17">
        <v>0.13</v>
      </c>
      <c r="UL23" s="17">
        <v>0.13</v>
      </c>
      <c r="UM23" s="17">
        <v>0.17</v>
      </c>
      <c r="UN23" s="17">
        <v>7.5</v>
      </c>
      <c r="UO23" s="17">
        <v>7.5</v>
      </c>
      <c r="UP23" s="17">
        <v>7.5</v>
      </c>
      <c r="UQ23" s="17">
        <v>0</v>
      </c>
      <c r="UR23" s="17">
        <v>2.2000000000000002</v>
      </c>
      <c r="US23" s="17">
        <v>2.5</v>
      </c>
      <c r="UT23" s="17">
        <v>2.5</v>
      </c>
      <c r="UU23" s="17">
        <v>-0.3</v>
      </c>
      <c r="UV23" s="17">
        <v>8.5</v>
      </c>
      <c r="UW23" s="17">
        <v>7.6</v>
      </c>
      <c r="UX23" s="17">
        <v>7.6</v>
      </c>
      <c r="UY23" s="17">
        <v>0.9</v>
      </c>
      <c r="UZ23" s="17">
        <v>2.9</v>
      </c>
      <c r="VA23" s="17">
        <v>3</v>
      </c>
      <c r="VB23" s="17">
        <v>3</v>
      </c>
      <c r="VC23" s="17">
        <v>-0.1</v>
      </c>
      <c r="VD23" s="17">
        <v>3.3</v>
      </c>
      <c r="VE23" s="17">
        <v>3</v>
      </c>
      <c r="VF23" s="17">
        <v>3</v>
      </c>
      <c r="VG23" s="17">
        <v>0.3</v>
      </c>
      <c r="VH23" s="17">
        <v>3.7</v>
      </c>
      <c r="VI23" s="17">
        <v>4</v>
      </c>
      <c r="VJ23" s="17">
        <v>4</v>
      </c>
      <c r="VK23" s="17">
        <v>-0.3</v>
      </c>
      <c r="VL23" s="17">
        <v>8.6</v>
      </c>
      <c r="VM23" s="17">
        <v>8.234</v>
      </c>
      <c r="VN23" s="17">
        <v>8.234</v>
      </c>
      <c r="VO23" s="17">
        <v>0.36599999999999999</v>
      </c>
      <c r="VP23" s="17">
        <v>167.5</v>
      </c>
      <c r="VQ23" s="17">
        <v>120.386</v>
      </c>
      <c r="VR23" s="17">
        <v>120.386</v>
      </c>
      <c r="VS23" s="17">
        <v>47.113999999999997</v>
      </c>
      <c r="VT23" s="17">
        <v>3.1</v>
      </c>
      <c r="VU23" s="17">
        <v>10.975</v>
      </c>
      <c r="VV23" s="17">
        <v>10.975</v>
      </c>
      <c r="VW23" s="17">
        <v>-7.875</v>
      </c>
      <c r="VX23" s="17">
        <v>90.4</v>
      </c>
      <c r="VY23" s="17">
        <v>109.848</v>
      </c>
      <c r="VZ23" s="17">
        <v>109.848</v>
      </c>
      <c r="WA23" s="17">
        <v>-19.448</v>
      </c>
      <c r="WB23" s="17">
        <v>0.6</v>
      </c>
      <c r="WC23" s="17">
        <v>0.6</v>
      </c>
      <c r="WD23" s="17">
        <v>0.6</v>
      </c>
      <c r="WE23" s="17">
        <v>0</v>
      </c>
      <c r="WF23" s="17">
        <v>22.3</v>
      </c>
      <c r="WG23" s="17">
        <v>1</v>
      </c>
      <c r="WH23" s="17">
        <v>1</v>
      </c>
      <c r="WI23" s="17">
        <v>21.3</v>
      </c>
      <c r="WJ23" s="17">
        <v>23.1</v>
      </c>
      <c r="WK23" s="17">
        <v>2</v>
      </c>
      <c r="WL23" s="17">
        <v>2</v>
      </c>
      <c r="WM23" s="17">
        <v>21.1</v>
      </c>
      <c r="WN23" s="17">
        <v>74</v>
      </c>
      <c r="WO23" s="17">
        <v>77.808000000000007</v>
      </c>
      <c r="WP23" s="17">
        <v>77.808000000000007</v>
      </c>
      <c r="WQ23" s="17">
        <v>-3.8079999999999998</v>
      </c>
      <c r="WR23" s="17">
        <v>4.8</v>
      </c>
      <c r="WS23" s="17"/>
      <c r="WT23" s="17">
        <v>1.0169999999999999</v>
      </c>
      <c r="WU23" s="17">
        <v>3.7829999999999999</v>
      </c>
      <c r="WV23" s="17">
        <v>7</v>
      </c>
      <c r="WW23" s="17">
        <v>7</v>
      </c>
      <c r="WX23" s="17">
        <v>7</v>
      </c>
      <c r="WY23" s="17">
        <v>0</v>
      </c>
      <c r="WZ23" s="17">
        <v>19.2</v>
      </c>
      <c r="XA23" s="17">
        <v>18.932040000000001</v>
      </c>
      <c r="XB23" s="17">
        <v>18.932040000000001</v>
      </c>
      <c r="XC23" s="17">
        <v>0.26795999999999998</v>
      </c>
      <c r="XD23" s="17">
        <v>9.6</v>
      </c>
      <c r="XE23" s="17">
        <v>10.6</v>
      </c>
      <c r="XF23" s="17">
        <v>10.6</v>
      </c>
      <c r="XG23" s="17">
        <v>-1</v>
      </c>
      <c r="XH23" s="17"/>
      <c r="XI23" s="17"/>
      <c r="XJ23" s="17"/>
      <c r="XK23" s="17">
        <v>0</v>
      </c>
      <c r="XL23" s="17"/>
      <c r="XM23" s="17"/>
      <c r="XN23" s="17"/>
      <c r="XO23" s="17">
        <v>0</v>
      </c>
      <c r="XP23" s="17">
        <v>14</v>
      </c>
      <c r="XQ23" s="17">
        <v>14</v>
      </c>
      <c r="XR23" s="17">
        <v>14</v>
      </c>
      <c r="XS23" s="17">
        <v>0</v>
      </c>
      <c r="XT23" s="17">
        <v>2.8</v>
      </c>
      <c r="XU23" s="17">
        <v>17</v>
      </c>
      <c r="XV23" s="17">
        <v>17</v>
      </c>
      <c r="XW23" s="17">
        <v>-14.2</v>
      </c>
      <c r="XX23" s="17">
        <v>7.6</v>
      </c>
      <c r="XY23" s="17">
        <v>7.5</v>
      </c>
      <c r="XZ23" s="17">
        <v>7.5</v>
      </c>
      <c r="YA23" s="17">
        <v>0.1</v>
      </c>
      <c r="YB23" s="17"/>
      <c r="YC23" s="17"/>
      <c r="YD23" s="17"/>
      <c r="YE23" s="17">
        <v>0</v>
      </c>
      <c r="YF23" s="17"/>
      <c r="YG23" s="17"/>
      <c r="YH23" s="17"/>
      <c r="YI23" s="17">
        <v>0</v>
      </c>
      <c r="YJ23" s="17"/>
      <c r="YK23" s="17"/>
      <c r="YL23" s="17"/>
      <c r="YM23" s="17">
        <v>0</v>
      </c>
    </row>
    <row r="24" spans="1:663" ht="24" customHeight="1" x14ac:dyDescent="0.3">
      <c r="A24" s="1"/>
      <c r="B24" s="18" t="s">
        <v>88</v>
      </c>
      <c r="C24" s="18" t="s">
        <v>790</v>
      </c>
      <c r="D24" s="19">
        <v>53.3</v>
      </c>
      <c r="E24" s="19">
        <v>73.717320000000001</v>
      </c>
      <c r="F24" s="19">
        <v>51.005499999999998</v>
      </c>
      <c r="G24" s="19">
        <v>2.2945000000000002</v>
      </c>
      <c r="H24" s="19">
        <v>638.9</v>
      </c>
      <c r="I24" s="19">
        <v>644.44883000000004</v>
      </c>
      <c r="J24" s="19">
        <v>644.44883000000004</v>
      </c>
      <c r="K24" s="19">
        <v>-5.5488299999999997</v>
      </c>
      <c r="L24" s="19">
        <v>215.6</v>
      </c>
      <c r="M24" s="19">
        <v>209.65065999999999</v>
      </c>
      <c r="N24" s="19">
        <v>209.65065999999999</v>
      </c>
      <c r="O24" s="19">
        <v>5.9493400000000003</v>
      </c>
      <c r="P24" s="19">
        <v>0</v>
      </c>
      <c r="Q24" s="19"/>
      <c r="R24" s="19"/>
      <c r="S24" s="19">
        <v>0</v>
      </c>
      <c r="T24" s="19">
        <v>0</v>
      </c>
      <c r="U24" s="19"/>
      <c r="V24" s="19"/>
      <c r="W24" s="19">
        <v>0</v>
      </c>
      <c r="X24" s="19">
        <v>0</v>
      </c>
      <c r="Y24" s="19"/>
      <c r="Z24" s="19"/>
      <c r="AA24" s="19">
        <v>0</v>
      </c>
      <c r="AB24" s="19">
        <v>83.3</v>
      </c>
      <c r="AC24" s="19">
        <v>86.093000000000004</v>
      </c>
      <c r="AD24" s="19">
        <v>80.822000000000003</v>
      </c>
      <c r="AE24" s="19">
        <v>2.4780000000000002</v>
      </c>
      <c r="AF24" s="19">
        <v>27.2</v>
      </c>
      <c r="AG24" s="19"/>
      <c r="AH24" s="19"/>
      <c r="AI24" s="19">
        <v>27.2</v>
      </c>
      <c r="AJ24" s="19">
        <v>0</v>
      </c>
      <c r="AK24" s="19"/>
      <c r="AL24" s="19"/>
      <c r="AM24" s="19">
        <v>0</v>
      </c>
      <c r="AN24" s="19">
        <v>175.1</v>
      </c>
      <c r="AO24" s="19">
        <v>196.22579999999999</v>
      </c>
      <c r="AP24" s="19">
        <v>196.22579999999999</v>
      </c>
      <c r="AQ24" s="19">
        <v>-21.125800000000002</v>
      </c>
      <c r="AR24" s="19">
        <v>207.5</v>
      </c>
      <c r="AS24" s="19">
        <v>196.22579999999999</v>
      </c>
      <c r="AT24" s="19">
        <v>196.22579999999999</v>
      </c>
      <c r="AU24" s="19">
        <v>11.2742</v>
      </c>
      <c r="AV24" s="19">
        <v>212.1</v>
      </c>
      <c r="AW24" s="19">
        <v>196.22579999999999</v>
      </c>
      <c r="AX24" s="19">
        <v>196.22579999999999</v>
      </c>
      <c r="AY24" s="19">
        <v>15.8742</v>
      </c>
      <c r="AZ24" s="19">
        <v>272.8</v>
      </c>
      <c r="BA24" s="19">
        <v>295.2226</v>
      </c>
      <c r="BB24" s="19">
        <v>295.2226</v>
      </c>
      <c r="BC24" s="19">
        <v>-22.422599999999999</v>
      </c>
      <c r="BD24" s="19">
        <v>214.5</v>
      </c>
      <c r="BE24" s="19">
        <v>208.07390000000001</v>
      </c>
      <c r="BF24" s="19">
        <v>208.07390000000001</v>
      </c>
      <c r="BG24" s="19">
        <v>6.4260999999999999</v>
      </c>
      <c r="BH24" s="19">
        <v>110.6</v>
      </c>
      <c r="BI24" s="19">
        <v>104.34936999999999</v>
      </c>
      <c r="BJ24" s="19">
        <v>104.34936999999999</v>
      </c>
      <c r="BK24" s="19">
        <v>6.2506300000000001</v>
      </c>
      <c r="BL24" s="19">
        <v>77.7</v>
      </c>
      <c r="BM24" s="19">
        <v>66.49485</v>
      </c>
      <c r="BN24" s="19"/>
      <c r="BO24" s="19">
        <v>77.7</v>
      </c>
      <c r="BP24" s="19">
        <v>3.2</v>
      </c>
      <c r="BQ24" s="19">
        <v>4.4318400000000002</v>
      </c>
      <c r="BR24" s="19">
        <v>4.4318400000000002</v>
      </c>
      <c r="BS24" s="19">
        <v>-1.23184</v>
      </c>
      <c r="BT24" s="19"/>
      <c r="BU24" s="19"/>
      <c r="BV24" s="19"/>
      <c r="BW24" s="19">
        <v>0</v>
      </c>
      <c r="BX24" s="19"/>
      <c r="BY24" s="19"/>
      <c r="BZ24" s="19"/>
      <c r="CA24" s="19">
        <v>0</v>
      </c>
      <c r="CB24" s="19"/>
      <c r="CC24" s="19"/>
      <c r="CD24" s="19"/>
      <c r="CE24" s="19">
        <v>0</v>
      </c>
      <c r="CF24" s="19"/>
      <c r="CG24" s="19"/>
      <c r="CH24" s="19"/>
      <c r="CI24" s="19">
        <v>0</v>
      </c>
      <c r="CJ24" s="19">
        <v>128.6</v>
      </c>
      <c r="CK24" s="19">
        <v>120.37282</v>
      </c>
      <c r="CL24" s="19">
        <v>120.37282</v>
      </c>
      <c r="CM24" s="19">
        <v>8.2271800000000006</v>
      </c>
      <c r="CN24" s="19">
        <v>7.9</v>
      </c>
      <c r="CO24" s="19">
        <v>5.1333399999999996</v>
      </c>
      <c r="CP24" s="19">
        <v>5.1333399999999996</v>
      </c>
      <c r="CQ24" s="19">
        <v>2.7666599999999999</v>
      </c>
      <c r="CR24" s="19">
        <v>5.4</v>
      </c>
      <c r="CS24" s="19">
        <v>2.8177599999999998</v>
      </c>
      <c r="CT24" s="19">
        <v>2.8177599999999998</v>
      </c>
      <c r="CU24" s="19">
        <v>2.5822400000000001</v>
      </c>
      <c r="CV24" s="19">
        <v>16.8</v>
      </c>
      <c r="CW24" s="19">
        <v>16.79176</v>
      </c>
      <c r="CX24" s="19">
        <v>16.79176</v>
      </c>
      <c r="CY24" s="19">
        <v>8.2400000000000008E-3</v>
      </c>
      <c r="CZ24" s="19">
        <v>7</v>
      </c>
      <c r="DA24" s="19">
        <v>6.8787000000000003</v>
      </c>
      <c r="DB24" s="19">
        <v>6.8787000000000003</v>
      </c>
      <c r="DC24" s="19">
        <v>0.12130000000000001</v>
      </c>
      <c r="DD24" s="19">
        <v>12.6</v>
      </c>
      <c r="DE24" s="19">
        <v>12.77125</v>
      </c>
      <c r="DF24" s="19">
        <v>14.919420000000001</v>
      </c>
      <c r="DG24" s="19">
        <v>-2.31942</v>
      </c>
      <c r="DH24" s="19">
        <v>50.6</v>
      </c>
      <c r="DI24" s="19">
        <v>50</v>
      </c>
      <c r="DJ24" s="19">
        <v>58.967689999999997</v>
      </c>
      <c r="DK24" s="19">
        <v>-8.3676899999999996</v>
      </c>
      <c r="DL24" s="19"/>
      <c r="DM24" s="19"/>
      <c r="DN24" s="19"/>
      <c r="DO24" s="19">
        <v>0</v>
      </c>
      <c r="DP24" s="19"/>
      <c r="DQ24" s="19"/>
      <c r="DR24" s="19"/>
      <c r="DS24" s="19">
        <v>0</v>
      </c>
      <c r="DT24" s="19"/>
      <c r="DU24" s="19"/>
      <c r="DV24" s="19"/>
      <c r="DW24" s="19">
        <v>0</v>
      </c>
      <c r="DX24" s="19"/>
      <c r="DY24" s="19"/>
      <c r="DZ24" s="19"/>
      <c r="EA24" s="19">
        <v>0</v>
      </c>
      <c r="EB24" s="19">
        <v>61.8</v>
      </c>
      <c r="EC24" s="19">
        <v>43.759360000000001</v>
      </c>
      <c r="ED24" s="19">
        <v>48.886839999999999</v>
      </c>
      <c r="EE24" s="19">
        <v>12.91316</v>
      </c>
      <c r="EF24" s="19">
        <v>44.9</v>
      </c>
      <c r="EG24" s="19">
        <v>110.26321</v>
      </c>
      <c r="EH24" s="19">
        <v>110.26321</v>
      </c>
      <c r="EI24" s="19">
        <v>-65.363209999999995</v>
      </c>
      <c r="EJ24" s="19"/>
      <c r="EK24" s="19"/>
      <c r="EL24" s="19"/>
      <c r="EM24" s="19">
        <v>0</v>
      </c>
      <c r="EN24" s="19">
        <v>0</v>
      </c>
      <c r="EO24" s="19"/>
      <c r="EP24" s="19"/>
      <c r="EQ24" s="19">
        <v>0</v>
      </c>
      <c r="ER24" s="19"/>
      <c r="ES24" s="19"/>
      <c r="ET24" s="19"/>
      <c r="EU24" s="19">
        <v>0</v>
      </c>
      <c r="EV24" s="19">
        <v>6.4</v>
      </c>
      <c r="EW24" s="19">
        <v>6.39</v>
      </c>
      <c r="EX24" s="19">
        <v>6.39</v>
      </c>
      <c r="EY24" s="19">
        <v>0.01</v>
      </c>
      <c r="EZ24" s="19">
        <v>149</v>
      </c>
      <c r="FA24" s="19"/>
      <c r="FB24" s="19">
        <v>145</v>
      </c>
      <c r="FC24" s="19">
        <v>4</v>
      </c>
      <c r="FD24" s="19">
        <v>29.4</v>
      </c>
      <c r="FE24" s="19">
        <v>30.79102</v>
      </c>
      <c r="FF24" s="19">
        <v>30.79102</v>
      </c>
      <c r="FG24" s="19">
        <v>-1.3910199999999999</v>
      </c>
      <c r="FH24" s="19">
        <v>54.2</v>
      </c>
      <c r="FI24" s="19">
        <v>75</v>
      </c>
      <c r="FJ24" s="19">
        <v>75</v>
      </c>
      <c r="FK24" s="19">
        <v>-20.8</v>
      </c>
      <c r="FL24" s="19">
        <v>22.2</v>
      </c>
      <c r="FM24" s="19">
        <v>19.875699999999998</v>
      </c>
      <c r="FN24" s="19">
        <v>19.875699999999998</v>
      </c>
      <c r="FO24" s="19">
        <v>2.3243</v>
      </c>
      <c r="FP24" s="19">
        <v>18.2</v>
      </c>
      <c r="FQ24" s="19">
        <v>17.91338</v>
      </c>
      <c r="FR24" s="19">
        <v>17.91338</v>
      </c>
      <c r="FS24" s="19">
        <v>0.28661999999999999</v>
      </c>
      <c r="FT24" s="19">
        <v>11.2</v>
      </c>
      <c r="FU24" s="19">
        <v>10.19417</v>
      </c>
      <c r="FV24" s="19">
        <v>10.19417</v>
      </c>
      <c r="FW24" s="19">
        <v>1.00583</v>
      </c>
      <c r="FX24" s="19">
        <v>64.2</v>
      </c>
      <c r="FY24" s="19">
        <v>65.776229999999998</v>
      </c>
      <c r="FZ24" s="19">
        <v>65.776229999999998</v>
      </c>
      <c r="GA24" s="19">
        <v>-1.57623</v>
      </c>
      <c r="GB24" s="19">
        <v>185.4</v>
      </c>
      <c r="GC24" s="19">
        <v>184.91498000000001</v>
      </c>
      <c r="GD24" s="19">
        <v>184.91498000000001</v>
      </c>
      <c r="GE24" s="19">
        <v>0.48502000000000001</v>
      </c>
      <c r="GF24" s="19">
        <v>185.5</v>
      </c>
      <c r="GG24" s="19">
        <v>184.91498000000001</v>
      </c>
      <c r="GH24" s="19">
        <v>184.91498000000001</v>
      </c>
      <c r="GI24" s="19">
        <v>0.58501999999999998</v>
      </c>
      <c r="GJ24" s="19">
        <v>184.6</v>
      </c>
      <c r="GK24" s="19">
        <v>185.47028</v>
      </c>
      <c r="GL24" s="19">
        <v>185.47028</v>
      </c>
      <c r="GM24" s="19">
        <v>-0.87028000000000005</v>
      </c>
      <c r="GN24" s="19">
        <v>83.1</v>
      </c>
      <c r="GO24" s="19">
        <v>43.606180000000002</v>
      </c>
      <c r="GP24" s="19">
        <v>36.733690000000003</v>
      </c>
      <c r="GQ24" s="19">
        <v>46.366309999999999</v>
      </c>
      <c r="GR24" s="19">
        <v>6.1</v>
      </c>
      <c r="GS24" s="19">
        <v>4.6954900000000004</v>
      </c>
      <c r="GT24" s="19">
        <v>4.6954900000000004</v>
      </c>
      <c r="GU24" s="19">
        <v>1.4045099999999999</v>
      </c>
      <c r="GV24" s="19">
        <v>3</v>
      </c>
      <c r="GW24" s="19">
        <v>4.9260099999999998</v>
      </c>
      <c r="GX24" s="19">
        <v>4.9260099999999998</v>
      </c>
      <c r="GY24" s="19">
        <v>-1.92601</v>
      </c>
      <c r="GZ24" s="19">
        <v>15.1</v>
      </c>
      <c r="HA24" s="19">
        <v>18.556699999999999</v>
      </c>
      <c r="HB24" s="19">
        <v>12</v>
      </c>
      <c r="HC24" s="19">
        <v>3.1</v>
      </c>
      <c r="HD24" s="19">
        <v>27.9</v>
      </c>
      <c r="HE24" s="19">
        <v>32.627180000000003</v>
      </c>
      <c r="HF24" s="19">
        <v>32.627180000000003</v>
      </c>
      <c r="HG24" s="19">
        <v>-4.7271799999999997</v>
      </c>
      <c r="HH24" s="19">
        <v>2.2000000000000002</v>
      </c>
      <c r="HI24" s="19">
        <v>1.97359</v>
      </c>
      <c r="HJ24" s="19">
        <v>1.97359</v>
      </c>
      <c r="HK24" s="19">
        <v>0.22641</v>
      </c>
      <c r="HL24" s="19">
        <v>0</v>
      </c>
      <c r="HM24" s="19"/>
      <c r="HN24" s="19"/>
      <c r="HO24" s="19">
        <v>0</v>
      </c>
      <c r="HP24" s="19">
        <v>53.3</v>
      </c>
      <c r="HQ24" s="19">
        <v>50</v>
      </c>
      <c r="HR24" s="19">
        <v>50</v>
      </c>
      <c r="HS24" s="19">
        <v>3.3</v>
      </c>
      <c r="HT24" s="19"/>
      <c r="HU24" s="19"/>
      <c r="HV24" s="19"/>
      <c r="HW24" s="19">
        <v>0</v>
      </c>
      <c r="HX24" s="19"/>
      <c r="HY24" s="19"/>
      <c r="HZ24" s="19"/>
      <c r="IA24" s="19">
        <v>0</v>
      </c>
      <c r="IB24" s="19">
        <v>25.3</v>
      </c>
      <c r="IC24" s="19">
        <v>16.490729999999999</v>
      </c>
      <c r="ID24" s="19"/>
      <c r="IE24" s="19">
        <v>25.3</v>
      </c>
      <c r="IF24" s="19">
        <v>24.1</v>
      </c>
      <c r="IG24" s="19">
        <v>25.773199999999999</v>
      </c>
      <c r="IH24" s="19">
        <v>25.773199999999999</v>
      </c>
      <c r="II24" s="19">
        <v>-1.6732</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66.099999999999994</v>
      </c>
      <c r="JE24" s="19">
        <v>24.856839999999998</v>
      </c>
      <c r="JF24" s="19">
        <v>16.49485</v>
      </c>
      <c r="JG24" s="19">
        <v>49.605150000000002</v>
      </c>
      <c r="JH24" s="19">
        <v>177.6</v>
      </c>
      <c r="JI24" s="19">
        <v>185.35006000000001</v>
      </c>
      <c r="JJ24" s="19">
        <v>185.35006000000001</v>
      </c>
      <c r="JK24" s="19">
        <v>-7.7500600000000004</v>
      </c>
      <c r="JL24" s="19">
        <v>175.2</v>
      </c>
      <c r="JM24" s="19">
        <v>185.35006000000001</v>
      </c>
      <c r="JN24" s="19">
        <v>185.35006000000001</v>
      </c>
      <c r="JO24" s="19">
        <v>-10.15006</v>
      </c>
      <c r="JP24" s="19">
        <v>210</v>
      </c>
      <c r="JQ24" s="19">
        <v>185.35006000000001</v>
      </c>
      <c r="JR24" s="19">
        <v>185.35006000000001</v>
      </c>
      <c r="JS24" s="19">
        <v>24.649940000000001</v>
      </c>
      <c r="JT24" s="19">
        <v>275.3</v>
      </c>
      <c r="JU24" s="19">
        <v>278.86000999999999</v>
      </c>
      <c r="JV24" s="19">
        <v>278.86000999999999</v>
      </c>
      <c r="JW24" s="19">
        <v>-3.5600100000000001</v>
      </c>
      <c r="JX24" s="19">
        <v>76.099999999999994</v>
      </c>
      <c r="JY24" s="19">
        <v>73.590999999999994</v>
      </c>
      <c r="JZ24" s="19">
        <v>73.590999999999994</v>
      </c>
      <c r="KA24" s="19">
        <v>2.5089999999999999</v>
      </c>
      <c r="KB24" s="19">
        <v>37.1</v>
      </c>
      <c r="KC24" s="19">
        <v>36.905999999999999</v>
      </c>
      <c r="KD24" s="19">
        <v>36.905999999999999</v>
      </c>
      <c r="KE24" s="19">
        <v>0.19400000000000001</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v>0</v>
      </c>
      <c r="LA24" s="19"/>
      <c r="LB24" s="19"/>
      <c r="LC24" s="19">
        <v>0</v>
      </c>
      <c r="LD24" s="19">
        <v>0.7</v>
      </c>
      <c r="LE24" s="19">
        <v>0.70623000000000002</v>
      </c>
      <c r="LF24" s="19">
        <v>0.70623000000000002</v>
      </c>
      <c r="LG24" s="19">
        <v>-6.2300000000000003E-3</v>
      </c>
      <c r="LH24" s="19">
        <v>78.099999999999994</v>
      </c>
      <c r="LI24" s="19">
        <v>120.7694</v>
      </c>
      <c r="LJ24" s="19">
        <v>126.95496</v>
      </c>
      <c r="LK24" s="19">
        <v>-48.854959999999998</v>
      </c>
      <c r="LL24" s="19">
        <v>94.1</v>
      </c>
      <c r="LM24" s="19">
        <v>82.178799999999995</v>
      </c>
      <c r="LN24" s="19">
        <v>82.178799999999995</v>
      </c>
      <c r="LO24" s="19">
        <v>11.921200000000001</v>
      </c>
      <c r="LP24" s="19">
        <v>67</v>
      </c>
      <c r="LQ24" s="19">
        <v>67.133979999999994</v>
      </c>
      <c r="LR24" s="19">
        <v>67.133979999999994</v>
      </c>
      <c r="LS24" s="19">
        <v>-0.13397999999999999</v>
      </c>
      <c r="LT24" s="19">
        <v>68.099999999999994</v>
      </c>
      <c r="LU24" s="19">
        <v>68.319999999999993</v>
      </c>
      <c r="LV24" s="19">
        <v>68.319999999999993</v>
      </c>
      <c r="LW24" s="19">
        <v>-0.22</v>
      </c>
      <c r="LX24" s="19">
        <v>29.1</v>
      </c>
      <c r="LY24" s="19">
        <v>28.273790000000002</v>
      </c>
      <c r="LZ24" s="19">
        <v>28.273790000000002</v>
      </c>
      <c r="MA24" s="19">
        <v>0.82621</v>
      </c>
      <c r="MB24" s="19">
        <v>0</v>
      </c>
      <c r="MC24" s="19"/>
      <c r="MD24" s="19"/>
      <c r="ME24" s="19">
        <v>0</v>
      </c>
      <c r="MF24" s="19">
        <v>0</v>
      </c>
      <c r="MG24" s="19"/>
      <c r="MH24" s="19"/>
      <c r="MI24" s="19">
        <v>0</v>
      </c>
      <c r="MJ24" s="19">
        <v>0</v>
      </c>
      <c r="MK24" s="19"/>
      <c r="ML24" s="19"/>
      <c r="MM24" s="19">
        <v>0</v>
      </c>
      <c r="MN24" s="19">
        <v>147.5</v>
      </c>
      <c r="MO24" s="19">
        <v>159.10807</v>
      </c>
      <c r="MP24" s="19">
        <v>151.08886000000001</v>
      </c>
      <c r="MQ24" s="19">
        <v>-3.5888599999999999</v>
      </c>
      <c r="MR24" s="19">
        <v>149.80000000000001</v>
      </c>
      <c r="MS24" s="19">
        <v>159.10807</v>
      </c>
      <c r="MT24" s="19">
        <v>151.08886000000001</v>
      </c>
      <c r="MU24" s="19">
        <v>-1.2888599999999999</v>
      </c>
      <c r="MV24" s="19">
        <v>171.2</v>
      </c>
      <c r="MW24" s="19">
        <v>159.58587</v>
      </c>
      <c r="MX24" s="19">
        <v>151.54257999999999</v>
      </c>
      <c r="MY24" s="19">
        <v>19.657419999999998</v>
      </c>
      <c r="MZ24" s="19">
        <v>103.3</v>
      </c>
      <c r="NA24" s="19">
        <v>185.62738999999999</v>
      </c>
      <c r="NB24" s="19">
        <v>185.62738999999999</v>
      </c>
      <c r="NC24" s="19">
        <v>-82.327389999999994</v>
      </c>
      <c r="ND24" s="19"/>
      <c r="NE24" s="19"/>
      <c r="NF24" s="19"/>
      <c r="NG24" s="19">
        <v>0</v>
      </c>
      <c r="NH24" s="19"/>
      <c r="NI24" s="19"/>
      <c r="NJ24" s="19"/>
      <c r="NK24" s="19">
        <v>0</v>
      </c>
      <c r="NL24" s="19"/>
      <c r="NM24" s="19"/>
      <c r="NN24" s="19"/>
      <c r="NO24" s="19">
        <v>0</v>
      </c>
      <c r="NP24" s="19"/>
      <c r="NQ24" s="19"/>
      <c r="NR24" s="19"/>
      <c r="NS24" s="19">
        <v>0</v>
      </c>
      <c r="NT24" s="19">
        <v>218.2</v>
      </c>
      <c r="NU24" s="19">
        <v>192.23309</v>
      </c>
      <c r="NV24" s="19">
        <v>192.23309</v>
      </c>
      <c r="NW24" s="19">
        <v>25.966909999999999</v>
      </c>
      <c r="NX24" s="19">
        <v>104.5</v>
      </c>
      <c r="NY24" s="19">
        <v>96.405180000000001</v>
      </c>
      <c r="NZ24" s="19">
        <v>96.405180000000001</v>
      </c>
      <c r="OA24" s="19">
        <v>8.0948200000000003</v>
      </c>
      <c r="OB24" s="19">
        <v>0.1</v>
      </c>
      <c r="OC24" s="19">
        <v>0.124</v>
      </c>
      <c r="OD24" s="19">
        <v>0.124</v>
      </c>
      <c r="OE24" s="19">
        <v>-2.4E-2</v>
      </c>
      <c r="OF24" s="19">
        <v>4.9000000000000004</v>
      </c>
      <c r="OG24" s="19">
        <v>7.4001400000000004</v>
      </c>
      <c r="OH24" s="19">
        <v>7.7</v>
      </c>
      <c r="OI24" s="19">
        <v>-2.8</v>
      </c>
      <c r="OJ24" s="19">
        <v>64.900000000000006</v>
      </c>
      <c r="OK24" s="19">
        <v>64.013999999999996</v>
      </c>
      <c r="OL24" s="19">
        <v>64.013999999999996</v>
      </c>
      <c r="OM24" s="19">
        <v>0.88600000000000001</v>
      </c>
      <c r="ON24" s="19">
        <v>14.1</v>
      </c>
      <c r="OO24" s="19">
        <v>12.053000000000001</v>
      </c>
      <c r="OP24" s="19">
        <v>12.053000000000001</v>
      </c>
      <c r="OQ24" s="19">
        <v>2.0470000000000002</v>
      </c>
      <c r="OR24" s="19">
        <v>0</v>
      </c>
      <c r="OS24" s="19"/>
      <c r="OT24" s="19"/>
      <c r="OU24" s="19">
        <v>0</v>
      </c>
      <c r="OV24" s="19">
        <v>6.3</v>
      </c>
      <c r="OW24" s="19">
        <v>6</v>
      </c>
      <c r="OX24" s="19">
        <v>6</v>
      </c>
      <c r="OY24" s="19">
        <v>0.3</v>
      </c>
      <c r="OZ24" s="19"/>
      <c r="PA24" s="19"/>
      <c r="PB24" s="19"/>
      <c r="PC24" s="19">
        <v>0</v>
      </c>
      <c r="PD24" s="19">
        <v>0</v>
      </c>
      <c r="PE24" s="19"/>
      <c r="PF24" s="19"/>
      <c r="PG24" s="19">
        <v>0</v>
      </c>
      <c r="PH24" s="19">
        <v>0</v>
      </c>
      <c r="PI24" s="19"/>
      <c r="PJ24" s="19"/>
      <c r="PK24" s="19">
        <v>0</v>
      </c>
      <c r="PL24" s="19">
        <v>0.2</v>
      </c>
      <c r="PM24" s="19"/>
      <c r="PN24" s="19"/>
      <c r="PO24" s="19">
        <v>0.2</v>
      </c>
      <c r="PP24" s="19">
        <v>1.5</v>
      </c>
      <c r="PQ24" s="19">
        <v>1.51</v>
      </c>
      <c r="PR24" s="19">
        <v>1.51</v>
      </c>
      <c r="PS24" s="19">
        <v>-0.01</v>
      </c>
      <c r="PT24" s="19">
        <v>1.7</v>
      </c>
      <c r="PU24" s="19">
        <v>1.6</v>
      </c>
      <c r="PV24" s="19">
        <v>1.6</v>
      </c>
      <c r="PW24" s="19">
        <v>0.1</v>
      </c>
      <c r="PX24" s="19">
        <v>20.5</v>
      </c>
      <c r="PY24" s="19">
        <v>19.417480000000001</v>
      </c>
      <c r="PZ24" s="19">
        <v>19.417480000000001</v>
      </c>
      <c r="QA24" s="19">
        <v>1.0825199999999999</v>
      </c>
      <c r="QB24" s="19">
        <v>6.8</v>
      </c>
      <c r="QC24" s="19">
        <v>6.3</v>
      </c>
      <c r="QD24" s="19">
        <v>6.3</v>
      </c>
      <c r="QE24" s="19">
        <v>0.5</v>
      </c>
      <c r="QF24" s="19">
        <v>3.9</v>
      </c>
      <c r="QG24" s="19">
        <v>4</v>
      </c>
      <c r="QH24" s="19">
        <v>4</v>
      </c>
      <c r="QI24" s="19">
        <v>-0.1</v>
      </c>
      <c r="QJ24" s="19">
        <v>3.4</v>
      </c>
      <c r="QK24" s="19">
        <v>3.4</v>
      </c>
      <c r="QL24" s="19">
        <v>3.4</v>
      </c>
      <c r="QM24" s="19">
        <v>0</v>
      </c>
      <c r="QN24" s="19">
        <v>16.7</v>
      </c>
      <c r="QO24" s="19">
        <v>17.864080000000001</v>
      </c>
      <c r="QP24" s="19">
        <v>17.864080000000001</v>
      </c>
      <c r="QQ24" s="19">
        <v>-1.16408</v>
      </c>
      <c r="QR24" s="19">
        <v>12.7</v>
      </c>
      <c r="QS24" s="19">
        <v>13.005000000000001</v>
      </c>
      <c r="QT24" s="19">
        <v>13.005000000000001</v>
      </c>
      <c r="QU24" s="19">
        <v>-0.30499999999999999</v>
      </c>
      <c r="QV24" s="19">
        <v>15.4</v>
      </c>
      <c r="QW24" s="19">
        <v>15.815</v>
      </c>
      <c r="QX24" s="19">
        <v>15.815</v>
      </c>
      <c r="QY24" s="19">
        <v>-0.41499999999999998</v>
      </c>
      <c r="QZ24" s="19">
        <v>1.2</v>
      </c>
      <c r="RA24" s="19">
        <v>1.081</v>
      </c>
      <c r="RB24" s="19">
        <v>1.081</v>
      </c>
      <c r="RC24" s="19">
        <v>0.11899999999999999</v>
      </c>
      <c r="RD24" s="19">
        <v>5.3</v>
      </c>
      <c r="RE24" s="19">
        <v>3.444</v>
      </c>
      <c r="RF24" s="19">
        <v>3.444</v>
      </c>
      <c r="RG24" s="19">
        <v>1.8560000000000001</v>
      </c>
      <c r="RH24" s="19">
        <v>4.4000000000000004</v>
      </c>
      <c r="RI24" s="19">
        <v>4.2</v>
      </c>
      <c r="RJ24" s="19">
        <v>4.2</v>
      </c>
      <c r="RK24" s="19">
        <v>0.2</v>
      </c>
      <c r="RL24" s="19">
        <v>1.2</v>
      </c>
      <c r="RM24" s="19">
        <v>1.2</v>
      </c>
      <c r="RN24" s="19">
        <v>1.2</v>
      </c>
      <c r="RO24" s="19">
        <v>0</v>
      </c>
      <c r="RP24" s="19">
        <v>2.4</v>
      </c>
      <c r="RQ24" s="19">
        <v>2.4</v>
      </c>
      <c r="RR24" s="19">
        <v>2.4</v>
      </c>
      <c r="RS24" s="19">
        <v>0</v>
      </c>
      <c r="RT24" s="19">
        <v>2.7</v>
      </c>
      <c r="RU24" s="19">
        <v>2.8</v>
      </c>
      <c r="RV24" s="19">
        <v>2.8</v>
      </c>
      <c r="RW24" s="19">
        <v>-0.1</v>
      </c>
      <c r="RX24" s="19">
        <v>16.600000000000001</v>
      </c>
      <c r="RY24" s="19"/>
      <c r="RZ24" s="19">
        <v>10.561</v>
      </c>
      <c r="SA24" s="19">
        <v>6.0389999999999997</v>
      </c>
      <c r="SB24" s="19"/>
      <c r="SC24" s="19"/>
      <c r="SD24" s="19"/>
      <c r="SE24" s="19">
        <v>0</v>
      </c>
      <c r="SF24" s="19">
        <v>14.2</v>
      </c>
      <c r="SG24" s="19">
        <v>3.8144300000000002</v>
      </c>
      <c r="SH24" s="19"/>
      <c r="SI24" s="19">
        <v>14.2</v>
      </c>
      <c r="SJ24" s="19">
        <v>1.1000000000000001</v>
      </c>
      <c r="SK24" s="19">
        <v>0.96</v>
      </c>
      <c r="SL24" s="19">
        <v>0.96</v>
      </c>
      <c r="SM24" s="19">
        <v>0.14000000000000001</v>
      </c>
      <c r="SN24" s="19"/>
      <c r="SO24" s="19"/>
      <c r="SP24" s="19">
        <v>0.4</v>
      </c>
      <c r="SQ24" s="19">
        <v>-0.4</v>
      </c>
      <c r="SR24" s="19">
        <v>4.7</v>
      </c>
      <c r="SS24" s="19">
        <v>4.8</v>
      </c>
      <c r="ST24" s="19">
        <v>4.8</v>
      </c>
      <c r="SU24" s="19">
        <v>-0.1</v>
      </c>
      <c r="SV24" s="19">
        <v>2.4</v>
      </c>
      <c r="SW24" s="19">
        <v>3.4</v>
      </c>
      <c r="SX24" s="19">
        <v>3.4</v>
      </c>
      <c r="SY24" s="19">
        <v>-1</v>
      </c>
      <c r="SZ24" s="19">
        <v>3.5</v>
      </c>
      <c r="TA24" s="19">
        <v>3.5</v>
      </c>
      <c r="TB24" s="19">
        <v>3.5</v>
      </c>
      <c r="TC24" s="19">
        <v>0</v>
      </c>
      <c r="TD24" s="19">
        <v>5.4</v>
      </c>
      <c r="TE24" s="19">
        <v>5</v>
      </c>
      <c r="TF24" s="19">
        <v>5</v>
      </c>
      <c r="TG24" s="19">
        <v>0.4</v>
      </c>
      <c r="TH24" s="19">
        <v>10</v>
      </c>
      <c r="TI24" s="19">
        <v>10</v>
      </c>
      <c r="TJ24" s="19">
        <v>10</v>
      </c>
      <c r="TK24" s="19">
        <v>0</v>
      </c>
      <c r="TL24" s="19">
        <v>24.1</v>
      </c>
      <c r="TM24" s="19">
        <v>23.556999999999999</v>
      </c>
      <c r="TN24" s="19">
        <v>23.556999999999999</v>
      </c>
      <c r="TO24" s="19">
        <v>0.54300000000000004</v>
      </c>
      <c r="TP24" s="19">
        <v>3.4</v>
      </c>
      <c r="TQ24" s="19">
        <v>15.971</v>
      </c>
      <c r="TR24" s="19">
        <v>15.971</v>
      </c>
      <c r="TS24" s="19">
        <v>-12.571</v>
      </c>
      <c r="TT24" s="19">
        <v>28.9</v>
      </c>
      <c r="TU24" s="19"/>
      <c r="TV24" s="19">
        <v>29.074000000000002</v>
      </c>
      <c r="TW24" s="19">
        <v>-0.17399999999999999</v>
      </c>
      <c r="TX24" s="19">
        <v>19.8</v>
      </c>
      <c r="TY24" s="19">
        <v>2.8313700000000002</v>
      </c>
      <c r="TZ24" s="19">
        <v>6.6420000000000003</v>
      </c>
      <c r="UA24" s="19">
        <v>13.157999999999999</v>
      </c>
      <c r="UB24" s="19">
        <v>7</v>
      </c>
      <c r="UC24" s="19">
        <v>4.0087000000000002</v>
      </c>
      <c r="UD24" s="19">
        <v>19.013999999999999</v>
      </c>
      <c r="UE24" s="19">
        <v>-12.013999999999999</v>
      </c>
      <c r="UF24" s="19">
        <v>0.3</v>
      </c>
      <c r="UG24" s="19">
        <v>0.115</v>
      </c>
      <c r="UH24" s="19">
        <v>0.115</v>
      </c>
      <c r="UI24" s="19">
        <v>0.185</v>
      </c>
      <c r="UJ24" s="19">
        <v>0.4</v>
      </c>
      <c r="UK24" s="19">
        <v>0.186</v>
      </c>
      <c r="UL24" s="19">
        <v>0.186</v>
      </c>
      <c r="UM24" s="19">
        <v>0.214</v>
      </c>
      <c r="UN24" s="19">
        <v>7.5</v>
      </c>
      <c r="UO24" s="19">
        <v>7.5</v>
      </c>
      <c r="UP24" s="19">
        <v>7.5</v>
      </c>
      <c r="UQ24" s="19">
        <v>0</v>
      </c>
      <c r="UR24" s="19">
        <v>2.2000000000000002</v>
      </c>
      <c r="US24" s="19">
        <v>2.5</v>
      </c>
      <c r="UT24" s="19">
        <v>2.5</v>
      </c>
      <c r="UU24" s="19">
        <v>-0.3</v>
      </c>
      <c r="UV24" s="19">
        <v>8.5</v>
      </c>
      <c r="UW24" s="19">
        <v>7.6</v>
      </c>
      <c r="UX24" s="19">
        <v>7.6</v>
      </c>
      <c r="UY24" s="19">
        <v>0.9</v>
      </c>
      <c r="UZ24" s="19">
        <v>2.9</v>
      </c>
      <c r="VA24" s="19">
        <v>3</v>
      </c>
      <c r="VB24" s="19">
        <v>3</v>
      </c>
      <c r="VC24" s="19">
        <v>-0.1</v>
      </c>
      <c r="VD24" s="19">
        <v>3.3</v>
      </c>
      <c r="VE24" s="19">
        <v>3</v>
      </c>
      <c r="VF24" s="19">
        <v>3</v>
      </c>
      <c r="VG24" s="19">
        <v>0.3</v>
      </c>
      <c r="VH24" s="19">
        <v>3.5</v>
      </c>
      <c r="VI24" s="19">
        <v>4</v>
      </c>
      <c r="VJ24" s="19">
        <v>4</v>
      </c>
      <c r="VK24" s="19">
        <v>-0.5</v>
      </c>
      <c r="VL24" s="19">
        <v>12.1</v>
      </c>
      <c r="VM24" s="19">
        <v>8.5570000000000004</v>
      </c>
      <c r="VN24" s="19">
        <v>8.5570000000000004</v>
      </c>
      <c r="VO24" s="19">
        <v>3.5430000000000001</v>
      </c>
      <c r="VP24" s="19">
        <v>209.2</v>
      </c>
      <c r="VQ24" s="19">
        <v>194.98</v>
      </c>
      <c r="VR24" s="19">
        <v>194.98</v>
      </c>
      <c r="VS24" s="19">
        <v>14.22</v>
      </c>
      <c r="VT24" s="19">
        <v>5.5</v>
      </c>
      <c r="VU24" s="19">
        <v>12.026</v>
      </c>
      <c r="VV24" s="19">
        <v>12.026</v>
      </c>
      <c r="VW24" s="19">
        <v>-6.5259999999999998</v>
      </c>
      <c r="VX24" s="19">
        <v>123</v>
      </c>
      <c r="VY24" s="19">
        <v>124.071</v>
      </c>
      <c r="VZ24" s="19">
        <v>124.071</v>
      </c>
      <c r="WA24" s="19">
        <v>-1.071</v>
      </c>
      <c r="WB24" s="19">
        <v>0.6</v>
      </c>
      <c r="WC24" s="19">
        <v>0.6</v>
      </c>
      <c r="WD24" s="19">
        <v>0.6</v>
      </c>
      <c r="WE24" s="19">
        <v>0</v>
      </c>
      <c r="WF24" s="19">
        <v>17.3</v>
      </c>
      <c r="WG24" s="19">
        <v>1</v>
      </c>
      <c r="WH24" s="19">
        <v>1</v>
      </c>
      <c r="WI24" s="19">
        <v>16.3</v>
      </c>
      <c r="WJ24" s="19">
        <v>19.3</v>
      </c>
      <c r="WK24" s="19">
        <v>2</v>
      </c>
      <c r="WL24" s="19">
        <v>2</v>
      </c>
      <c r="WM24" s="19">
        <v>17.3</v>
      </c>
      <c r="WN24" s="19">
        <v>87.7</v>
      </c>
      <c r="WO24" s="19">
        <v>91.123999999999995</v>
      </c>
      <c r="WP24" s="19">
        <v>91.123999999999995</v>
      </c>
      <c r="WQ24" s="19">
        <v>-3.4239999999999999</v>
      </c>
      <c r="WR24" s="19">
        <v>7.3</v>
      </c>
      <c r="WS24" s="19"/>
      <c r="WT24" s="19">
        <v>5.0709999999999997</v>
      </c>
      <c r="WU24" s="19">
        <v>2.2290000000000001</v>
      </c>
      <c r="WV24" s="19">
        <v>7</v>
      </c>
      <c r="WW24" s="19">
        <v>7</v>
      </c>
      <c r="WX24" s="19">
        <v>7</v>
      </c>
      <c r="WY24" s="19">
        <v>0</v>
      </c>
      <c r="WZ24" s="19">
        <v>20</v>
      </c>
      <c r="XA24" s="19">
        <v>18.932040000000001</v>
      </c>
      <c r="XB24" s="19">
        <v>18.932040000000001</v>
      </c>
      <c r="XC24" s="19">
        <v>1.06796</v>
      </c>
      <c r="XD24" s="19">
        <v>0</v>
      </c>
      <c r="XE24" s="19">
        <v>10.6</v>
      </c>
      <c r="XF24" s="19">
        <v>10.6</v>
      </c>
      <c r="XG24" s="19">
        <v>-10.6</v>
      </c>
      <c r="XH24" s="19"/>
      <c r="XI24" s="19"/>
      <c r="XJ24" s="19"/>
      <c r="XK24" s="19">
        <v>0</v>
      </c>
      <c r="XL24" s="19"/>
      <c r="XM24" s="19"/>
      <c r="XN24" s="19"/>
      <c r="XO24" s="19">
        <v>0</v>
      </c>
      <c r="XP24" s="19">
        <v>15</v>
      </c>
      <c r="XQ24" s="19">
        <v>14</v>
      </c>
      <c r="XR24" s="19">
        <v>14</v>
      </c>
      <c r="XS24" s="19">
        <v>1</v>
      </c>
      <c r="XT24" s="19">
        <v>17.100000000000001</v>
      </c>
      <c r="XU24" s="19">
        <v>17</v>
      </c>
      <c r="XV24" s="19">
        <v>17</v>
      </c>
      <c r="XW24" s="19">
        <v>0.1</v>
      </c>
      <c r="XX24" s="19">
        <v>6.6</v>
      </c>
      <c r="XY24" s="19">
        <v>7.5</v>
      </c>
      <c r="XZ24" s="19">
        <v>7.5</v>
      </c>
      <c r="YA24" s="19">
        <v>-0.9</v>
      </c>
      <c r="YB24" s="19"/>
      <c r="YC24" s="19"/>
      <c r="YD24" s="19"/>
      <c r="YE24" s="19">
        <v>0</v>
      </c>
      <c r="YF24" s="19"/>
      <c r="YG24" s="19"/>
      <c r="YH24" s="19"/>
      <c r="YI24" s="19">
        <v>0</v>
      </c>
      <c r="YJ24" s="19"/>
      <c r="YK24" s="19"/>
      <c r="YL24" s="19"/>
      <c r="YM24" s="19">
        <v>0</v>
      </c>
    </row>
    <row r="25" spans="1:663" ht="24" customHeight="1" x14ac:dyDescent="0.3">
      <c r="A25" s="1"/>
      <c r="B25" s="13" t="s">
        <v>88</v>
      </c>
      <c r="C25" s="13" t="s">
        <v>791</v>
      </c>
      <c r="D25" s="14">
        <v>49.3</v>
      </c>
      <c r="E25" s="14">
        <v>74.214759999999998</v>
      </c>
      <c r="F25" s="14">
        <v>67.094480000000004</v>
      </c>
      <c r="G25" s="14">
        <v>-17.79448</v>
      </c>
      <c r="H25" s="14">
        <v>637.20000000000005</v>
      </c>
      <c r="I25" s="14">
        <v>644.44883000000004</v>
      </c>
      <c r="J25" s="14">
        <v>644.44883000000004</v>
      </c>
      <c r="K25" s="14">
        <v>-7.2488299999999999</v>
      </c>
      <c r="L25" s="14">
        <v>215.3</v>
      </c>
      <c r="M25" s="14">
        <v>209.65065999999999</v>
      </c>
      <c r="N25" s="14">
        <v>209.65065999999999</v>
      </c>
      <c r="O25" s="14">
        <v>5.6493399999999996</v>
      </c>
      <c r="P25" s="14">
        <v>0</v>
      </c>
      <c r="Q25" s="14"/>
      <c r="R25" s="14"/>
      <c r="S25" s="14">
        <v>0</v>
      </c>
      <c r="T25" s="14">
        <v>0</v>
      </c>
      <c r="U25" s="14"/>
      <c r="V25" s="14"/>
      <c r="W25" s="14">
        <v>0</v>
      </c>
      <c r="X25" s="14">
        <v>0</v>
      </c>
      <c r="Y25" s="14"/>
      <c r="Z25" s="14"/>
      <c r="AA25" s="14">
        <v>0</v>
      </c>
      <c r="AB25" s="14">
        <v>83.1</v>
      </c>
      <c r="AC25" s="14">
        <v>86.093000000000004</v>
      </c>
      <c r="AD25" s="14">
        <v>80.822000000000003</v>
      </c>
      <c r="AE25" s="14">
        <v>2.278</v>
      </c>
      <c r="AF25" s="14">
        <v>27.1</v>
      </c>
      <c r="AG25" s="14"/>
      <c r="AH25" s="14">
        <v>46.211109999999998</v>
      </c>
      <c r="AI25" s="14">
        <v>-19.11111</v>
      </c>
      <c r="AJ25" s="14">
        <v>0</v>
      </c>
      <c r="AK25" s="14"/>
      <c r="AL25" s="14"/>
      <c r="AM25" s="14">
        <v>0</v>
      </c>
      <c r="AN25" s="14">
        <v>175.5</v>
      </c>
      <c r="AO25" s="14">
        <v>196.22579999999999</v>
      </c>
      <c r="AP25" s="14">
        <v>196.22579999999999</v>
      </c>
      <c r="AQ25" s="14">
        <v>-20.7258</v>
      </c>
      <c r="AR25" s="14">
        <v>207.9</v>
      </c>
      <c r="AS25" s="14">
        <v>196.22579999999999</v>
      </c>
      <c r="AT25" s="14">
        <v>196.22579999999999</v>
      </c>
      <c r="AU25" s="14">
        <v>11.674200000000001</v>
      </c>
      <c r="AV25" s="14">
        <v>212.7</v>
      </c>
      <c r="AW25" s="14">
        <v>196.22579999999999</v>
      </c>
      <c r="AX25" s="14">
        <v>196.22579999999999</v>
      </c>
      <c r="AY25" s="14">
        <v>16.4742</v>
      </c>
      <c r="AZ25" s="14">
        <v>273.5</v>
      </c>
      <c r="BA25" s="14">
        <v>295.2226</v>
      </c>
      <c r="BB25" s="14">
        <v>295.2226</v>
      </c>
      <c r="BC25" s="14">
        <v>-21.7226</v>
      </c>
      <c r="BD25" s="14">
        <v>215.9</v>
      </c>
      <c r="BE25" s="14">
        <v>208.07390000000001</v>
      </c>
      <c r="BF25" s="14">
        <v>208.07390000000001</v>
      </c>
      <c r="BG25" s="14">
        <v>7.8261000000000003</v>
      </c>
      <c r="BH25" s="14">
        <v>110.8</v>
      </c>
      <c r="BI25" s="14">
        <v>104.34936999999999</v>
      </c>
      <c r="BJ25" s="14">
        <v>104.34936999999999</v>
      </c>
      <c r="BK25" s="14">
        <v>6.4506300000000003</v>
      </c>
      <c r="BL25" s="14">
        <v>268.2</v>
      </c>
      <c r="BM25" s="14">
        <v>202.88376</v>
      </c>
      <c r="BN25" s="14">
        <v>139.32990000000001</v>
      </c>
      <c r="BO25" s="14">
        <v>128.87010000000001</v>
      </c>
      <c r="BP25" s="14">
        <v>3.1</v>
      </c>
      <c r="BQ25" s="14">
        <v>4.4318400000000002</v>
      </c>
      <c r="BR25" s="14">
        <v>4.4318400000000002</v>
      </c>
      <c r="BS25" s="14">
        <v>-1.3318399999999999</v>
      </c>
      <c r="BT25" s="14"/>
      <c r="BU25" s="14"/>
      <c r="BV25" s="14"/>
      <c r="BW25" s="14">
        <v>0</v>
      </c>
      <c r="BX25" s="14"/>
      <c r="BY25" s="14"/>
      <c r="BZ25" s="14"/>
      <c r="CA25" s="14">
        <v>0</v>
      </c>
      <c r="CB25" s="14"/>
      <c r="CC25" s="14"/>
      <c r="CD25" s="14"/>
      <c r="CE25" s="14">
        <v>0</v>
      </c>
      <c r="CF25" s="14"/>
      <c r="CG25" s="14"/>
      <c r="CH25" s="14"/>
      <c r="CI25" s="14">
        <v>0</v>
      </c>
      <c r="CJ25" s="14">
        <v>126.8</v>
      </c>
      <c r="CK25" s="14">
        <v>120.37282</v>
      </c>
      <c r="CL25" s="14">
        <v>120.37282</v>
      </c>
      <c r="CM25" s="14">
        <v>6.4271799999999999</v>
      </c>
      <c r="CN25" s="14">
        <v>7.8</v>
      </c>
      <c r="CO25" s="14">
        <v>5.1333399999999996</v>
      </c>
      <c r="CP25" s="14">
        <v>5.1333399999999996</v>
      </c>
      <c r="CQ25" s="14">
        <v>2.6666599999999998</v>
      </c>
      <c r="CR25" s="14">
        <v>5.2</v>
      </c>
      <c r="CS25" s="14">
        <v>2.8177599999999998</v>
      </c>
      <c r="CT25" s="14">
        <v>2.8177599999999998</v>
      </c>
      <c r="CU25" s="14">
        <v>2.3822399999999999</v>
      </c>
      <c r="CV25" s="14">
        <v>16.8</v>
      </c>
      <c r="CW25" s="14">
        <v>16.79176</v>
      </c>
      <c r="CX25" s="14">
        <v>16.79176</v>
      </c>
      <c r="CY25" s="14">
        <v>8.2400000000000008E-3</v>
      </c>
      <c r="CZ25" s="14">
        <v>7</v>
      </c>
      <c r="DA25" s="14">
        <v>6.8787000000000003</v>
      </c>
      <c r="DB25" s="14">
        <v>6.8787000000000003</v>
      </c>
      <c r="DC25" s="14">
        <v>0.12130000000000001</v>
      </c>
      <c r="DD25" s="14">
        <v>12.4</v>
      </c>
      <c r="DE25" s="14">
        <v>14.919420000000001</v>
      </c>
      <c r="DF25" s="14">
        <v>14.919420000000001</v>
      </c>
      <c r="DG25" s="14">
        <v>-2.5194200000000002</v>
      </c>
      <c r="DH25" s="14">
        <v>70.7</v>
      </c>
      <c r="DI25" s="14">
        <v>136.90128000000001</v>
      </c>
      <c r="DJ25" s="14">
        <v>94.272919999999999</v>
      </c>
      <c r="DK25" s="14">
        <v>-23.57292</v>
      </c>
      <c r="DL25" s="14"/>
      <c r="DM25" s="14"/>
      <c r="DN25" s="14"/>
      <c r="DO25" s="14">
        <v>0</v>
      </c>
      <c r="DP25" s="14"/>
      <c r="DQ25" s="14"/>
      <c r="DR25" s="14"/>
      <c r="DS25" s="14">
        <v>0</v>
      </c>
      <c r="DT25" s="14"/>
      <c r="DU25" s="14"/>
      <c r="DV25" s="14"/>
      <c r="DW25" s="14">
        <v>0</v>
      </c>
      <c r="DX25" s="14"/>
      <c r="DY25" s="14"/>
      <c r="DZ25" s="14"/>
      <c r="EA25" s="14">
        <v>0</v>
      </c>
      <c r="EB25" s="14">
        <v>70.599999999999994</v>
      </c>
      <c r="EC25" s="14">
        <v>44.327309999999997</v>
      </c>
      <c r="ED25" s="14">
        <v>52.936059999999998</v>
      </c>
      <c r="EE25" s="14">
        <v>17.66394</v>
      </c>
      <c r="EF25" s="14">
        <v>37.799999999999997</v>
      </c>
      <c r="EG25" s="14">
        <v>35.587029999999999</v>
      </c>
      <c r="EH25" s="14">
        <v>35.587029999999999</v>
      </c>
      <c r="EI25" s="14">
        <v>2.2129699999999999</v>
      </c>
      <c r="EJ25" s="14"/>
      <c r="EK25" s="14"/>
      <c r="EL25" s="14"/>
      <c r="EM25" s="14">
        <v>0</v>
      </c>
      <c r="EN25" s="14">
        <v>0</v>
      </c>
      <c r="EO25" s="14"/>
      <c r="EP25" s="14"/>
      <c r="EQ25" s="14">
        <v>0</v>
      </c>
      <c r="ER25" s="14"/>
      <c r="ES25" s="14"/>
      <c r="ET25" s="14"/>
      <c r="EU25" s="14">
        <v>0</v>
      </c>
      <c r="EV25" s="14">
        <v>6.4</v>
      </c>
      <c r="EW25" s="14">
        <v>6.39</v>
      </c>
      <c r="EX25" s="14">
        <v>6.39</v>
      </c>
      <c r="EY25" s="14">
        <v>0.01</v>
      </c>
      <c r="EZ25" s="14">
        <v>152.1</v>
      </c>
      <c r="FA25" s="14"/>
      <c r="FB25" s="14">
        <v>145</v>
      </c>
      <c r="FC25" s="14">
        <v>7.1</v>
      </c>
      <c r="FD25" s="14">
        <v>32.200000000000003</v>
      </c>
      <c r="FE25" s="14">
        <v>30.79102</v>
      </c>
      <c r="FF25" s="14">
        <v>30.79102</v>
      </c>
      <c r="FG25" s="14">
        <v>1.4089799999999999</v>
      </c>
      <c r="FH25" s="14">
        <v>65.3</v>
      </c>
      <c r="FI25" s="14">
        <v>75</v>
      </c>
      <c r="FJ25" s="14">
        <v>75</v>
      </c>
      <c r="FK25" s="14">
        <v>-9.6999999999999993</v>
      </c>
      <c r="FL25" s="14">
        <v>21.5</v>
      </c>
      <c r="FM25" s="14">
        <v>19.875699999999998</v>
      </c>
      <c r="FN25" s="14">
        <v>19.875699999999998</v>
      </c>
      <c r="FO25" s="14">
        <v>1.6243000000000001</v>
      </c>
      <c r="FP25" s="14">
        <v>18.3</v>
      </c>
      <c r="FQ25" s="14">
        <v>17.91338</v>
      </c>
      <c r="FR25" s="14">
        <v>17.91338</v>
      </c>
      <c r="FS25" s="14">
        <v>0.38662000000000002</v>
      </c>
      <c r="FT25" s="14">
        <v>11.2</v>
      </c>
      <c r="FU25" s="14">
        <v>10.19417</v>
      </c>
      <c r="FV25" s="14">
        <v>10.19417</v>
      </c>
      <c r="FW25" s="14">
        <v>1.00583</v>
      </c>
      <c r="FX25" s="14">
        <v>67.7</v>
      </c>
      <c r="FY25" s="14">
        <v>65.776229999999998</v>
      </c>
      <c r="FZ25" s="14">
        <v>65.776229999999998</v>
      </c>
      <c r="GA25" s="14">
        <v>1.92377</v>
      </c>
      <c r="GB25" s="14">
        <v>183</v>
      </c>
      <c r="GC25" s="14">
        <v>184.91498000000001</v>
      </c>
      <c r="GD25" s="14">
        <v>184.91498000000001</v>
      </c>
      <c r="GE25" s="14">
        <v>-1.9149799999999999</v>
      </c>
      <c r="GF25" s="14">
        <v>183.1</v>
      </c>
      <c r="GG25" s="14">
        <v>184.91498000000001</v>
      </c>
      <c r="GH25" s="14">
        <v>184.91498000000001</v>
      </c>
      <c r="GI25" s="14">
        <v>-1.81498</v>
      </c>
      <c r="GJ25" s="14">
        <v>184.9</v>
      </c>
      <c r="GK25" s="14">
        <v>185.47028</v>
      </c>
      <c r="GL25" s="14">
        <v>185.47028</v>
      </c>
      <c r="GM25" s="14">
        <v>-0.57028000000000001</v>
      </c>
      <c r="GN25" s="14">
        <v>78.099999999999994</v>
      </c>
      <c r="GO25" s="14">
        <v>77.13015</v>
      </c>
      <c r="GP25" s="14">
        <v>36.733690000000003</v>
      </c>
      <c r="GQ25" s="14">
        <v>41.366309999999999</v>
      </c>
      <c r="GR25" s="14">
        <v>6.1</v>
      </c>
      <c r="GS25" s="14">
        <v>4.6954900000000004</v>
      </c>
      <c r="GT25" s="14">
        <v>4.6954900000000004</v>
      </c>
      <c r="GU25" s="14">
        <v>1.4045099999999999</v>
      </c>
      <c r="GV25" s="14">
        <v>3</v>
      </c>
      <c r="GW25" s="14">
        <v>4.9260099999999998</v>
      </c>
      <c r="GX25" s="14">
        <v>4.9260099999999998</v>
      </c>
      <c r="GY25" s="14">
        <v>-1.92601</v>
      </c>
      <c r="GZ25" s="14">
        <v>12</v>
      </c>
      <c r="HA25" s="14">
        <v>12</v>
      </c>
      <c r="HB25" s="14">
        <v>12</v>
      </c>
      <c r="HC25" s="14">
        <v>0</v>
      </c>
      <c r="HD25" s="14">
        <v>34.5</v>
      </c>
      <c r="HE25" s="14">
        <v>32.627180000000003</v>
      </c>
      <c r="HF25" s="14">
        <v>32.627180000000003</v>
      </c>
      <c r="HG25" s="14">
        <v>1.8728199999999999</v>
      </c>
      <c r="HH25" s="14">
        <v>2.2000000000000002</v>
      </c>
      <c r="HI25" s="14">
        <v>1.97359</v>
      </c>
      <c r="HJ25" s="14">
        <v>1.97359</v>
      </c>
      <c r="HK25" s="14">
        <v>0.22641</v>
      </c>
      <c r="HL25" s="14">
        <v>0</v>
      </c>
      <c r="HM25" s="14"/>
      <c r="HN25" s="14"/>
      <c r="HO25" s="14">
        <v>0</v>
      </c>
      <c r="HP25" s="14">
        <v>52.7</v>
      </c>
      <c r="HQ25" s="14">
        <v>50</v>
      </c>
      <c r="HR25" s="14">
        <v>50</v>
      </c>
      <c r="HS25" s="14">
        <v>2.7</v>
      </c>
      <c r="HT25" s="14"/>
      <c r="HU25" s="14"/>
      <c r="HV25" s="14"/>
      <c r="HW25" s="14">
        <v>0</v>
      </c>
      <c r="HX25" s="14"/>
      <c r="HY25" s="14"/>
      <c r="HZ25" s="14"/>
      <c r="IA25" s="14">
        <v>0</v>
      </c>
      <c r="IB25" s="14">
        <v>42.7</v>
      </c>
      <c r="IC25" s="14">
        <v>16.490729999999999</v>
      </c>
      <c r="ID25" s="14">
        <v>51.071460000000002</v>
      </c>
      <c r="IE25" s="14">
        <v>-8.3714600000000008</v>
      </c>
      <c r="IF25" s="14">
        <v>25.9</v>
      </c>
      <c r="IG25" s="14">
        <v>25.773199999999999</v>
      </c>
      <c r="IH25" s="14">
        <v>25.773199999999999</v>
      </c>
      <c r="II25" s="14">
        <v>0.1268</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66.099999999999994</v>
      </c>
      <c r="JE25" s="14">
        <v>65.646600000000007</v>
      </c>
      <c r="JF25" s="14">
        <v>16.49485</v>
      </c>
      <c r="JG25" s="14">
        <v>49.605150000000002</v>
      </c>
      <c r="JH25" s="14">
        <v>164.3</v>
      </c>
      <c r="JI25" s="14">
        <v>170.94</v>
      </c>
      <c r="JJ25" s="14">
        <v>170.94</v>
      </c>
      <c r="JK25" s="14">
        <v>-6.64</v>
      </c>
      <c r="JL25" s="14">
        <v>164.2</v>
      </c>
      <c r="JM25" s="14">
        <v>170.94</v>
      </c>
      <c r="JN25" s="14">
        <v>170.94</v>
      </c>
      <c r="JO25" s="14">
        <v>-6.74</v>
      </c>
      <c r="JP25" s="14">
        <v>163.5</v>
      </c>
      <c r="JQ25" s="14">
        <v>170.94</v>
      </c>
      <c r="JR25" s="14">
        <v>170.94</v>
      </c>
      <c r="JS25" s="14">
        <v>-7.44</v>
      </c>
      <c r="JT25" s="14">
        <v>243.9</v>
      </c>
      <c r="JU25" s="14">
        <v>257.18</v>
      </c>
      <c r="JV25" s="14">
        <v>257.18</v>
      </c>
      <c r="JW25" s="14">
        <v>-13.28</v>
      </c>
      <c r="JX25" s="14">
        <v>76.8</v>
      </c>
      <c r="JY25" s="14">
        <v>73.590999999999994</v>
      </c>
      <c r="JZ25" s="14">
        <v>73.590999999999994</v>
      </c>
      <c r="KA25" s="14">
        <v>3.2090000000000001</v>
      </c>
      <c r="KB25" s="14">
        <v>37.299999999999997</v>
      </c>
      <c r="KC25" s="14">
        <v>36.905999999999999</v>
      </c>
      <c r="KD25" s="14">
        <v>36.905999999999999</v>
      </c>
      <c r="KE25" s="14">
        <v>0.39400000000000002</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v>0</v>
      </c>
      <c r="LA25" s="14"/>
      <c r="LB25" s="14"/>
      <c r="LC25" s="14">
        <v>0</v>
      </c>
      <c r="LD25" s="14">
        <v>0.8</v>
      </c>
      <c r="LE25" s="14">
        <v>0.70623000000000002</v>
      </c>
      <c r="LF25" s="14">
        <v>0.70623000000000002</v>
      </c>
      <c r="LG25" s="14">
        <v>9.3770000000000006E-2</v>
      </c>
      <c r="LH25" s="14">
        <v>97.7</v>
      </c>
      <c r="LI25" s="14">
        <v>114.51976999999999</v>
      </c>
      <c r="LJ25" s="14">
        <v>114.51976999999999</v>
      </c>
      <c r="LK25" s="14">
        <v>-16.819769999999998</v>
      </c>
      <c r="LL25" s="14">
        <v>94.3</v>
      </c>
      <c r="LM25" s="14">
        <v>82.178799999999995</v>
      </c>
      <c r="LN25" s="14">
        <v>82.178799999999995</v>
      </c>
      <c r="LO25" s="14">
        <v>12.1212</v>
      </c>
      <c r="LP25" s="14">
        <v>66.5</v>
      </c>
      <c r="LQ25" s="14">
        <v>67.133979999999994</v>
      </c>
      <c r="LR25" s="14">
        <v>67.133979999999994</v>
      </c>
      <c r="LS25" s="14">
        <v>-0.63397999999999999</v>
      </c>
      <c r="LT25" s="14">
        <v>71</v>
      </c>
      <c r="LU25" s="14">
        <v>68.319999999999993</v>
      </c>
      <c r="LV25" s="14">
        <v>68.319999999999993</v>
      </c>
      <c r="LW25" s="14">
        <v>2.68</v>
      </c>
      <c r="LX25" s="14">
        <v>29.8</v>
      </c>
      <c r="LY25" s="14">
        <v>28.273790000000002</v>
      </c>
      <c r="LZ25" s="14">
        <v>28.273790000000002</v>
      </c>
      <c r="MA25" s="14">
        <v>1.5262100000000001</v>
      </c>
      <c r="MB25" s="14">
        <v>0</v>
      </c>
      <c r="MC25" s="14"/>
      <c r="MD25" s="14"/>
      <c r="ME25" s="14">
        <v>0</v>
      </c>
      <c r="MF25" s="14">
        <v>0</v>
      </c>
      <c r="MG25" s="14"/>
      <c r="MH25" s="14"/>
      <c r="MI25" s="14">
        <v>0</v>
      </c>
      <c r="MJ25" s="14">
        <v>0</v>
      </c>
      <c r="MK25" s="14"/>
      <c r="ML25" s="14"/>
      <c r="MM25" s="14">
        <v>0</v>
      </c>
      <c r="MN25" s="14">
        <v>147.5</v>
      </c>
      <c r="MO25" s="14">
        <v>159.10807</v>
      </c>
      <c r="MP25" s="14">
        <v>159.10807</v>
      </c>
      <c r="MQ25" s="14">
        <v>-11.60807</v>
      </c>
      <c r="MR25" s="14">
        <v>149.5</v>
      </c>
      <c r="MS25" s="14">
        <v>159.10807</v>
      </c>
      <c r="MT25" s="14">
        <v>159.10807</v>
      </c>
      <c r="MU25" s="14">
        <v>-9.6080699999999997</v>
      </c>
      <c r="MV25" s="14">
        <v>171.4</v>
      </c>
      <c r="MW25" s="14">
        <v>159.58587</v>
      </c>
      <c r="MX25" s="14">
        <v>159.58587</v>
      </c>
      <c r="MY25" s="14">
        <v>11.81413</v>
      </c>
      <c r="MZ25" s="14">
        <v>194.2</v>
      </c>
      <c r="NA25" s="14">
        <v>185.62738999999999</v>
      </c>
      <c r="NB25" s="14">
        <v>185.62738999999999</v>
      </c>
      <c r="NC25" s="14">
        <v>8.5726099999999992</v>
      </c>
      <c r="ND25" s="14"/>
      <c r="NE25" s="14"/>
      <c r="NF25" s="14"/>
      <c r="NG25" s="14">
        <v>0</v>
      </c>
      <c r="NH25" s="14"/>
      <c r="NI25" s="14"/>
      <c r="NJ25" s="14"/>
      <c r="NK25" s="14">
        <v>0</v>
      </c>
      <c r="NL25" s="14"/>
      <c r="NM25" s="14"/>
      <c r="NN25" s="14"/>
      <c r="NO25" s="14">
        <v>0</v>
      </c>
      <c r="NP25" s="14"/>
      <c r="NQ25" s="14"/>
      <c r="NR25" s="14"/>
      <c r="NS25" s="14">
        <v>0</v>
      </c>
      <c r="NT25" s="14">
        <v>218.4</v>
      </c>
      <c r="NU25" s="14">
        <v>192.23309</v>
      </c>
      <c r="NV25" s="14">
        <v>192.23309</v>
      </c>
      <c r="NW25" s="14">
        <v>26.166910000000001</v>
      </c>
      <c r="NX25" s="14">
        <v>104.5</v>
      </c>
      <c r="NY25" s="14">
        <v>96.405180000000001</v>
      </c>
      <c r="NZ25" s="14">
        <v>96.405180000000001</v>
      </c>
      <c r="OA25" s="14">
        <v>8.0948200000000003</v>
      </c>
      <c r="OB25" s="14">
        <v>0.7</v>
      </c>
      <c r="OC25" s="14">
        <v>0.58699999999999997</v>
      </c>
      <c r="OD25" s="14">
        <v>0.58699999999999997</v>
      </c>
      <c r="OE25" s="14">
        <v>0.113</v>
      </c>
      <c r="OF25" s="14">
        <v>6.1</v>
      </c>
      <c r="OG25" s="14">
        <v>5.2601399999999998</v>
      </c>
      <c r="OH25" s="14">
        <v>8.49</v>
      </c>
      <c r="OI25" s="14">
        <v>-2.39</v>
      </c>
      <c r="OJ25" s="14">
        <v>67.7</v>
      </c>
      <c r="OK25" s="14">
        <v>68.643000000000001</v>
      </c>
      <c r="OL25" s="14">
        <v>68.643000000000001</v>
      </c>
      <c r="OM25" s="14">
        <v>-0.94299999999999995</v>
      </c>
      <c r="ON25" s="14">
        <v>13.7</v>
      </c>
      <c r="OO25" s="14">
        <v>12.398</v>
      </c>
      <c r="OP25" s="14">
        <v>12.398</v>
      </c>
      <c r="OQ25" s="14">
        <v>1.302</v>
      </c>
      <c r="OR25" s="14">
        <v>0.1</v>
      </c>
      <c r="OS25" s="14"/>
      <c r="OT25" s="14">
        <v>0.1</v>
      </c>
      <c r="OU25" s="14">
        <v>0</v>
      </c>
      <c r="OV25" s="14">
        <v>6.5</v>
      </c>
      <c r="OW25" s="14">
        <v>6</v>
      </c>
      <c r="OX25" s="14">
        <v>6</v>
      </c>
      <c r="OY25" s="14">
        <v>0.5</v>
      </c>
      <c r="OZ25" s="14"/>
      <c r="PA25" s="14"/>
      <c r="PB25" s="14"/>
      <c r="PC25" s="14">
        <v>0</v>
      </c>
      <c r="PD25" s="14">
        <v>1.3</v>
      </c>
      <c r="PE25" s="14"/>
      <c r="PF25" s="14"/>
      <c r="PG25" s="14">
        <v>1.3</v>
      </c>
      <c r="PH25" s="14">
        <v>0</v>
      </c>
      <c r="PI25" s="14"/>
      <c r="PJ25" s="14"/>
      <c r="PK25" s="14">
        <v>0</v>
      </c>
      <c r="PL25" s="14">
        <v>0.2</v>
      </c>
      <c r="PM25" s="14"/>
      <c r="PN25" s="14"/>
      <c r="PO25" s="14">
        <v>0.2</v>
      </c>
      <c r="PP25" s="14">
        <v>1.6</v>
      </c>
      <c r="PQ25" s="14">
        <v>1.51</v>
      </c>
      <c r="PR25" s="14">
        <v>1.51</v>
      </c>
      <c r="PS25" s="14">
        <v>0.09</v>
      </c>
      <c r="PT25" s="14">
        <v>1.8</v>
      </c>
      <c r="PU25" s="14">
        <v>1.6</v>
      </c>
      <c r="PV25" s="14">
        <v>1.6</v>
      </c>
      <c r="PW25" s="14">
        <v>0.2</v>
      </c>
      <c r="PX25" s="14">
        <v>20.5</v>
      </c>
      <c r="PY25" s="14">
        <v>19.417480000000001</v>
      </c>
      <c r="PZ25" s="14">
        <v>19.417480000000001</v>
      </c>
      <c r="QA25" s="14">
        <v>1.0825199999999999</v>
      </c>
      <c r="QB25" s="14">
        <v>6.8</v>
      </c>
      <c r="QC25" s="14">
        <v>6.3</v>
      </c>
      <c r="QD25" s="14">
        <v>6.3</v>
      </c>
      <c r="QE25" s="14">
        <v>0.5</v>
      </c>
      <c r="QF25" s="14">
        <v>3.9</v>
      </c>
      <c r="QG25" s="14">
        <v>4</v>
      </c>
      <c r="QH25" s="14">
        <v>4</v>
      </c>
      <c r="QI25" s="14">
        <v>-0.1</v>
      </c>
      <c r="QJ25" s="14">
        <v>3.4</v>
      </c>
      <c r="QK25" s="14">
        <v>3.4</v>
      </c>
      <c r="QL25" s="14">
        <v>3.4</v>
      </c>
      <c r="QM25" s="14">
        <v>0</v>
      </c>
      <c r="QN25" s="14">
        <v>16.5</v>
      </c>
      <c r="QO25" s="14">
        <v>17.864080000000001</v>
      </c>
      <c r="QP25" s="14">
        <v>17.864080000000001</v>
      </c>
      <c r="QQ25" s="14">
        <v>-1.36408</v>
      </c>
      <c r="QR25" s="14">
        <v>13.1</v>
      </c>
      <c r="QS25" s="14">
        <v>13.442</v>
      </c>
      <c r="QT25" s="14">
        <v>13.442</v>
      </c>
      <c r="QU25" s="14">
        <v>-0.34200000000000003</v>
      </c>
      <c r="QV25" s="14">
        <v>15.8</v>
      </c>
      <c r="QW25" s="14">
        <v>16.731999999999999</v>
      </c>
      <c r="QX25" s="14">
        <v>16.731999999999999</v>
      </c>
      <c r="QY25" s="14">
        <v>-0.93200000000000005</v>
      </c>
      <c r="QZ25" s="14">
        <v>1.1000000000000001</v>
      </c>
      <c r="RA25" s="14">
        <v>1.0309999999999999</v>
      </c>
      <c r="RB25" s="14">
        <v>1.0309999999999999</v>
      </c>
      <c r="RC25" s="14">
        <v>6.9000000000000006E-2</v>
      </c>
      <c r="RD25" s="14">
        <v>4.0999999999999996</v>
      </c>
      <c r="RE25" s="14">
        <v>3.1970000000000001</v>
      </c>
      <c r="RF25" s="14">
        <v>3.1970000000000001</v>
      </c>
      <c r="RG25" s="14">
        <v>0.90300000000000002</v>
      </c>
      <c r="RH25" s="14">
        <v>4.4000000000000004</v>
      </c>
      <c r="RI25" s="14">
        <v>4.2</v>
      </c>
      <c r="RJ25" s="14">
        <v>4.2</v>
      </c>
      <c r="RK25" s="14">
        <v>0.2</v>
      </c>
      <c r="RL25" s="14">
        <v>1.2</v>
      </c>
      <c r="RM25" s="14">
        <v>1.2</v>
      </c>
      <c r="RN25" s="14">
        <v>1.2</v>
      </c>
      <c r="RO25" s="14">
        <v>0</v>
      </c>
      <c r="RP25" s="14">
        <v>2.4</v>
      </c>
      <c r="RQ25" s="14">
        <v>2.4</v>
      </c>
      <c r="RR25" s="14">
        <v>2.4</v>
      </c>
      <c r="RS25" s="14">
        <v>0</v>
      </c>
      <c r="RT25" s="14">
        <v>2.7</v>
      </c>
      <c r="RU25" s="14">
        <v>2.8</v>
      </c>
      <c r="RV25" s="14">
        <v>2.8</v>
      </c>
      <c r="RW25" s="14">
        <v>-0.1</v>
      </c>
      <c r="RX25" s="14">
        <v>17.100000000000001</v>
      </c>
      <c r="RY25" s="14"/>
      <c r="RZ25" s="14">
        <v>15.272</v>
      </c>
      <c r="SA25" s="14">
        <v>1.8280000000000001</v>
      </c>
      <c r="SB25" s="14"/>
      <c r="SC25" s="14"/>
      <c r="SD25" s="14"/>
      <c r="SE25" s="14">
        <v>0</v>
      </c>
      <c r="SF25" s="14">
        <v>8</v>
      </c>
      <c r="SG25" s="14">
        <v>3.8144300000000002</v>
      </c>
      <c r="SH25" s="14">
        <v>11.813230000000001</v>
      </c>
      <c r="SI25" s="14">
        <v>-3.8132299999999999</v>
      </c>
      <c r="SJ25" s="14">
        <v>1</v>
      </c>
      <c r="SK25" s="14">
        <v>0.92</v>
      </c>
      <c r="SL25" s="14">
        <v>0.92</v>
      </c>
      <c r="SM25" s="14">
        <v>0.08</v>
      </c>
      <c r="SN25" s="14"/>
      <c r="SO25" s="14"/>
      <c r="SP25" s="14">
        <v>0.4</v>
      </c>
      <c r="SQ25" s="14">
        <v>-0.4</v>
      </c>
      <c r="SR25" s="14">
        <v>4.7</v>
      </c>
      <c r="SS25" s="14">
        <v>4.8</v>
      </c>
      <c r="ST25" s="14">
        <v>4.8</v>
      </c>
      <c r="SU25" s="14">
        <v>-0.1</v>
      </c>
      <c r="SV25" s="14">
        <v>2.2000000000000002</v>
      </c>
      <c r="SW25" s="14">
        <v>3.4</v>
      </c>
      <c r="SX25" s="14">
        <v>3.4</v>
      </c>
      <c r="SY25" s="14">
        <v>-1.2</v>
      </c>
      <c r="SZ25" s="14">
        <v>3.6</v>
      </c>
      <c r="TA25" s="14">
        <v>3.5</v>
      </c>
      <c r="TB25" s="14">
        <v>3.5</v>
      </c>
      <c r="TC25" s="14">
        <v>0.1</v>
      </c>
      <c r="TD25" s="14">
        <v>5.4</v>
      </c>
      <c r="TE25" s="14">
        <v>5</v>
      </c>
      <c r="TF25" s="14">
        <v>5</v>
      </c>
      <c r="TG25" s="14">
        <v>0.4</v>
      </c>
      <c r="TH25" s="14">
        <v>9.9</v>
      </c>
      <c r="TI25" s="14">
        <v>10</v>
      </c>
      <c r="TJ25" s="14">
        <v>10</v>
      </c>
      <c r="TK25" s="14">
        <v>-0.1</v>
      </c>
      <c r="TL25" s="14">
        <v>24.7</v>
      </c>
      <c r="TM25" s="14">
        <v>23.501999999999999</v>
      </c>
      <c r="TN25" s="14">
        <v>23.501999999999999</v>
      </c>
      <c r="TO25" s="14">
        <v>1.198</v>
      </c>
      <c r="TP25" s="14">
        <v>3.3</v>
      </c>
      <c r="TQ25" s="14">
        <v>17.359000000000002</v>
      </c>
      <c r="TR25" s="14">
        <v>17.359000000000002</v>
      </c>
      <c r="TS25" s="14">
        <v>-14.058999999999999</v>
      </c>
      <c r="TT25" s="14">
        <v>31.7</v>
      </c>
      <c r="TU25" s="14"/>
      <c r="TV25" s="14">
        <v>30.861999999999998</v>
      </c>
      <c r="TW25" s="14">
        <v>0.83799999999999997</v>
      </c>
      <c r="TX25" s="14">
        <v>17.899999999999999</v>
      </c>
      <c r="TY25" s="14">
        <v>3.48556</v>
      </c>
      <c r="TZ25" s="14">
        <v>6.0609999999999999</v>
      </c>
      <c r="UA25" s="14">
        <v>11.839</v>
      </c>
      <c r="UB25" s="14">
        <v>6.6</v>
      </c>
      <c r="UC25" s="14">
        <v>4.4216899999999999</v>
      </c>
      <c r="UD25" s="14">
        <v>17.356999999999999</v>
      </c>
      <c r="UE25" s="14">
        <v>-10.757</v>
      </c>
      <c r="UF25" s="14">
        <v>0.5</v>
      </c>
      <c r="UG25" s="14">
        <v>0.249</v>
      </c>
      <c r="UH25" s="14">
        <v>0.249</v>
      </c>
      <c r="UI25" s="14">
        <v>0.251</v>
      </c>
      <c r="UJ25" s="14">
        <v>0.6</v>
      </c>
      <c r="UK25" s="14">
        <v>0.35799999999999998</v>
      </c>
      <c r="UL25" s="14">
        <v>0.35799999999999998</v>
      </c>
      <c r="UM25" s="14">
        <v>0.24199999999999999</v>
      </c>
      <c r="UN25" s="14">
        <v>7.5</v>
      </c>
      <c r="UO25" s="14">
        <v>7.5</v>
      </c>
      <c r="UP25" s="14">
        <v>7.5</v>
      </c>
      <c r="UQ25" s="14">
        <v>0</v>
      </c>
      <c r="UR25" s="14">
        <v>2.2000000000000002</v>
      </c>
      <c r="US25" s="14">
        <v>2.5</v>
      </c>
      <c r="UT25" s="14">
        <v>2.5</v>
      </c>
      <c r="UU25" s="14">
        <v>-0.3</v>
      </c>
      <c r="UV25" s="14">
        <v>8.1999999999999993</v>
      </c>
      <c r="UW25" s="14">
        <v>7.6</v>
      </c>
      <c r="UX25" s="14">
        <v>7.6</v>
      </c>
      <c r="UY25" s="14">
        <v>0.6</v>
      </c>
      <c r="UZ25" s="14">
        <v>2.9</v>
      </c>
      <c r="VA25" s="14">
        <v>3</v>
      </c>
      <c r="VB25" s="14">
        <v>3</v>
      </c>
      <c r="VC25" s="14">
        <v>-0.1</v>
      </c>
      <c r="VD25" s="14">
        <v>3.3</v>
      </c>
      <c r="VE25" s="14">
        <v>3</v>
      </c>
      <c r="VF25" s="14">
        <v>3</v>
      </c>
      <c r="VG25" s="14">
        <v>0.3</v>
      </c>
      <c r="VH25" s="14">
        <v>3.5</v>
      </c>
      <c r="VI25" s="14">
        <v>4</v>
      </c>
      <c r="VJ25" s="14">
        <v>4</v>
      </c>
      <c r="VK25" s="14">
        <v>-0.5</v>
      </c>
      <c r="VL25" s="14">
        <v>11.2</v>
      </c>
      <c r="VM25" s="14">
        <v>9.0359999999999996</v>
      </c>
      <c r="VN25" s="14">
        <v>9.0359999999999996</v>
      </c>
      <c r="VO25" s="14">
        <v>2.1640000000000001</v>
      </c>
      <c r="VP25" s="14">
        <v>217</v>
      </c>
      <c r="VQ25" s="14">
        <v>240.01400000000001</v>
      </c>
      <c r="VR25" s="14">
        <v>240.01400000000001</v>
      </c>
      <c r="VS25" s="14">
        <v>-23.013999999999999</v>
      </c>
      <c r="VT25" s="14">
        <v>7.8</v>
      </c>
      <c r="VU25" s="14">
        <v>12.667</v>
      </c>
      <c r="VV25" s="14">
        <v>12.667</v>
      </c>
      <c r="VW25" s="14">
        <v>-4.867</v>
      </c>
      <c r="VX25" s="14">
        <v>126.2</v>
      </c>
      <c r="VY25" s="14">
        <v>129.12799999999999</v>
      </c>
      <c r="VZ25" s="14">
        <v>129.12799999999999</v>
      </c>
      <c r="WA25" s="14">
        <v>-2.9279999999999999</v>
      </c>
      <c r="WB25" s="14">
        <v>0.6</v>
      </c>
      <c r="WC25" s="14">
        <v>0.6</v>
      </c>
      <c r="WD25" s="14">
        <v>0.6</v>
      </c>
      <c r="WE25" s="14">
        <v>0</v>
      </c>
      <c r="WF25" s="14">
        <v>12.4</v>
      </c>
      <c r="WG25" s="14">
        <v>1</v>
      </c>
      <c r="WH25" s="14">
        <v>1</v>
      </c>
      <c r="WI25" s="14">
        <v>11.4</v>
      </c>
      <c r="WJ25" s="14">
        <v>17.5</v>
      </c>
      <c r="WK25" s="14">
        <v>1</v>
      </c>
      <c r="WL25" s="14">
        <v>1</v>
      </c>
      <c r="WM25" s="14">
        <v>16.5</v>
      </c>
      <c r="WN25" s="14">
        <v>89.5</v>
      </c>
      <c r="WO25" s="14">
        <v>98.510999999999996</v>
      </c>
      <c r="WP25" s="14">
        <v>98.510999999999996</v>
      </c>
      <c r="WQ25" s="14">
        <v>-9.0109999999999992</v>
      </c>
      <c r="WR25" s="14">
        <v>9.6999999999999993</v>
      </c>
      <c r="WS25" s="14"/>
      <c r="WT25" s="14">
        <v>8.859</v>
      </c>
      <c r="WU25" s="14">
        <v>0.84099999999999997</v>
      </c>
      <c r="WV25" s="14">
        <v>7</v>
      </c>
      <c r="WW25" s="14">
        <v>7</v>
      </c>
      <c r="WX25" s="14">
        <v>7</v>
      </c>
      <c r="WY25" s="14">
        <v>0</v>
      </c>
      <c r="WZ25" s="14">
        <v>19.8</v>
      </c>
      <c r="XA25" s="14">
        <v>18.932040000000001</v>
      </c>
      <c r="XB25" s="14">
        <v>18.932040000000001</v>
      </c>
      <c r="XC25" s="14">
        <v>0.86795999999999995</v>
      </c>
      <c r="XD25" s="14">
        <v>0</v>
      </c>
      <c r="XE25" s="14">
        <v>10.6</v>
      </c>
      <c r="XF25" s="14">
        <v>10.6</v>
      </c>
      <c r="XG25" s="14">
        <v>-10.6</v>
      </c>
      <c r="XH25" s="14"/>
      <c r="XI25" s="14"/>
      <c r="XJ25" s="14"/>
      <c r="XK25" s="14">
        <v>0</v>
      </c>
      <c r="XL25" s="14"/>
      <c r="XM25" s="14"/>
      <c r="XN25" s="14"/>
      <c r="XO25" s="14">
        <v>0</v>
      </c>
      <c r="XP25" s="14">
        <v>15</v>
      </c>
      <c r="XQ25" s="14">
        <v>14</v>
      </c>
      <c r="XR25" s="14">
        <v>14</v>
      </c>
      <c r="XS25" s="14">
        <v>1</v>
      </c>
      <c r="XT25" s="14">
        <v>17.2</v>
      </c>
      <c r="XU25" s="14">
        <v>17</v>
      </c>
      <c r="XV25" s="14">
        <v>17</v>
      </c>
      <c r="XW25" s="14">
        <v>0.2</v>
      </c>
      <c r="XX25" s="14">
        <v>6.9</v>
      </c>
      <c r="XY25" s="14">
        <v>7.5</v>
      </c>
      <c r="XZ25" s="14">
        <v>7.5</v>
      </c>
      <c r="YA25" s="14">
        <v>-0.6</v>
      </c>
      <c r="YB25" s="14"/>
      <c r="YC25" s="14"/>
      <c r="YD25" s="14"/>
      <c r="YE25" s="14">
        <v>0</v>
      </c>
      <c r="YF25" s="14"/>
      <c r="YG25" s="14"/>
      <c r="YH25" s="14"/>
      <c r="YI25" s="14">
        <v>0</v>
      </c>
      <c r="YJ25" s="14"/>
      <c r="YK25" s="14"/>
      <c r="YL25" s="14"/>
      <c r="YM25" s="14">
        <v>0</v>
      </c>
    </row>
    <row r="26" spans="1:663" ht="24" customHeight="1" x14ac:dyDescent="0.3">
      <c r="A26" s="1"/>
      <c r="B26" s="16" t="s">
        <v>88</v>
      </c>
      <c r="C26" s="16" t="s">
        <v>792</v>
      </c>
      <c r="D26" s="17">
        <v>51.9</v>
      </c>
      <c r="E26" s="17">
        <v>45.772620000000003</v>
      </c>
      <c r="F26" s="17">
        <v>42.569099999999999</v>
      </c>
      <c r="G26" s="17">
        <v>9.3308999999999997</v>
      </c>
      <c r="H26" s="17">
        <v>636.6</v>
      </c>
      <c r="I26" s="17">
        <v>644.44883000000004</v>
      </c>
      <c r="J26" s="17">
        <v>644.44883000000004</v>
      </c>
      <c r="K26" s="17">
        <v>-7.8488300000000004</v>
      </c>
      <c r="L26" s="17">
        <v>215.4</v>
      </c>
      <c r="M26" s="17">
        <v>209.65065999999999</v>
      </c>
      <c r="N26" s="17">
        <v>209.65065999999999</v>
      </c>
      <c r="O26" s="17">
        <v>5.7493400000000001</v>
      </c>
      <c r="P26" s="17">
        <v>0</v>
      </c>
      <c r="Q26" s="17"/>
      <c r="R26" s="17">
        <v>8.8258700000000001</v>
      </c>
      <c r="S26" s="17">
        <v>-8.8258700000000001</v>
      </c>
      <c r="T26" s="17">
        <v>0</v>
      </c>
      <c r="U26" s="17"/>
      <c r="V26" s="17"/>
      <c r="W26" s="17">
        <v>0</v>
      </c>
      <c r="X26" s="17">
        <v>0</v>
      </c>
      <c r="Y26" s="17"/>
      <c r="Z26" s="17"/>
      <c r="AA26" s="17">
        <v>0</v>
      </c>
      <c r="AB26" s="17">
        <v>80.3</v>
      </c>
      <c r="AC26" s="17">
        <v>86.093000000000004</v>
      </c>
      <c r="AD26" s="17">
        <v>80.822000000000003</v>
      </c>
      <c r="AE26" s="17">
        <v>-0.52200000000000002</v>
      </c>
      <c r="AF26" s="17">
        <v>27.3</v>
      </c>
      <c r="AG26" s="17"/>
      <c r="AH26" s="17">
        <v>46.211109999999998</v>
      </c>
      <c r="AI26" s="17">
        <v>-18.911110000000001</v>
      </c>
      <c r="AJ26" s="17">
        <v>0</v>
      </c>
      <c r="AK26" s="17"/>
      <c r="AL26" s="17"/>
      <c r="AM26" s="17">
        <v>0</v>
      </c>
      <c r="AN26" s="17">
        <v>174.8</v>
      </c>
      <c r="AO26" s="17">
        <v>196.22579999999999</v>
      </c>
      <c r="AP26" s="17">
        <v>196.22579999999999</v>
      </c>
      <c r="AQ26" s="17">
        <v>-21.425799999999999</v>
      </c>
      <c r="AR26" s="17">
        <v>206.7</v>
      </c>
      <c r="AS26" s="17">
        <v>196.22579999999999</v>
      </c>
      <c r="AT26" s="17">
        <v>196.22579999999999</v>
      </c>
      <c r="AU26" s="17">
        <v>10.4742</v>
      </c>
      <c r="AV26" s="17">
        <v>211.7</v>
      </c>
      <c r="AW26" s="17">
        <v>196.22579999999999</v>
      </c>
      <c r="AX26" s="17">
        <v>196.22579999999999</v>
      </c>
      <c r="AY26" s="17">
        <v>15.4742</v>
      </c>
      <c r="AZ26" s="17">
        <v>273.89999999999998</v>
      </c>
      <c r="BA26" s="17">
        <v>295.2226</v>
      </c>
      <c r="BB26" s="17">
        <v>295.2226</v>
      </c>
      <c r="BC26" s="17">
        <v>-21.322600000000001</v>
      </c>
      <c r="BD26" s="17">
        <v>214.8</v>
      </c>
      <c r="BE26" s="17">
        <v>208.07390000000001</v>
      </c>
      <c r="BF26" s="17">
        <v>208.07390000000001</v>
      </c>
      <c r="BG26" s="17">
        <v>6.7260999999999997</v>
      </c>
      <c r="BH26" s="17">
        <v>110</v>
      </c>
      <c r="BI26" s="17">
        <v>104.34936999999999</v>
      </c>
      <c r="BJ26" s="17">
        <v>104.34936999999999</v>
      </c>
      <c r="BK26" s="17">
        <v>5.6506299999999996</v>
      </c>
      <c r="BL26" s="17">
        <v>317.8</v>
      </c>
      <c r="BM26" s="17">
        <v>325.04268999999999</v>
      </c>
      <c r="BN26" s="17">
        <v>250.10117</v>
      </c>
      <c r="BO26" s="17">
        <v>67.698830000000001</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125.6</v>
      </c>
      <c r="CK26" s="17">
        <v>120.37282</v>
      </c>
      <c r="CL26" s="17">
        <v>120.37282</v>
      </c>
      <c r="CM26" s="17">
        <v>5.2271799999999997</v>
      </c>
      <c r="CN26" s="17">
        <v>7.8</v>
      </c>
      <c r="CO26" s="17">
        <v>5.1333399999999996</v>
      </c>
      <c r="CP26" s="17">
        <v>5.1333399999999996</v>
      </c>
      <c r="CQ26" s="17">
        <v>2.6666599999999998</v>
      </c>
      <c r="CR26" s="17">
        <v>5.4</v>
      </c>
      <c r="CS26" s="17">
        <v>2.8177599999999998</v>
      </c>
      <c r="CT26" s="17">
        <v>2.8177599999999998</v>
      </c>
      <c r="CU26" s="17">
        <v>2.5822400000000001</v>
      </c>
      <c r="CV26" s="17">
        <v>16.8</v>
      </c>
      <c r="CW26" s="17">
        <v>16.79176</v>
      </c>
      <c r="CX26" s="17">
        <v>16.79176</v>
      </c>
      <c r="CY26" s="17">
        <v>8.2400000000000008E-3</v>
      </c>
      <c r="CZ26" s="17">
        <v>7.1</v>
      </c>
      <c r="DA26" s="17">
        <v>6.8787000000000003</v>
      </c>
      <c r="DB26" s="17">
        <v>6.8787000000000003</v>
      </c>
      <c r="DC26" s="17">
        <v>0.2213</v>
      </c>
      <c r="DD26" s="17">
        <v>12.3</v>
      </c>
      <c r="DE26" s="17">
        <v>14.919420000000001</v>
      </c>
      <c r="DF26" s="17">
        <v>14.919420000000001</v>
      </c>
      <c r="DG26" s="17">
        <v>-2.6194199999999999</v>
      </c>
      <c r="DH26" s="17">
        <v>70.400000000000006</v>
      </c>
      <c r="DI26" s="17">
        <v>63.755929999999999</v>
      </c>
      <c r="DJ26" s="17">
        <v>31.349969999999999</v>
      </c>
      <c r="DK26" s="17">
        <v>39.05003</v>
      </c>
      <c r="DL26" s="17"/>
      <c r="DM26" s="17"/>
      <c r="DN26" s="17"/>
      <c r="DO26" s="17">
        <v>0</v>
      </c>
      <c r="DP26" s="17"/>
      <c r="DQ26" s="17"/>
      <c r="DR26" s="17"/>
      <c r="DS26" s="17">
        <v>0</v>
      </c>
      <c r="DT26" s="17"/>
      <c r="DU26" s="17"/>
      <c r="DV26" s="17"/>
      <c r="DW26" s="17">
        <v>0</v>
      </c>
      <c r="DX26" s="17"/>
      <c r="DY26" s="17"/>
      <c r="DZ26" s="17"/>
      <c r="EA26" s="17">
        <v>0</v>
      </c>
      <c r="EB26" s="17">
        <v>70.5</v>
      </c>
      <c r="EC26" s="17">
        <v>39.387610000000002</v>
      </c>
      <c r="ED26" s="17">
        <v>48.891959999999997</v>
      </c>
      <c r="EE26" s="17">
        <v>21.608039999999999</v>
      </c>
      <c r="EF26" s="17">
        <v>37.700000000000003</v>
      </c>
      <c r="EG26" s="17">
        <v>20.618559999999999</v>
      </c>
      <c r="EH26" s="17">
        <v>40.291260000000001</v>
      </c>
      <c r="EI26" s="17">
        <v>-2.5912600000000001</v>
      </c>
      <c r="EJ26" s="17"/>
      <c r="EK26" s="17"/>
      <c r="EL26" s="17"/>
      <c r="EM26" s="17">
        <v>0</v>
      </c>
      <c r="EN26" s="17">
        <v>0</v>
      </c>
      <c r="EO26" s="17"/>
      <c r="EP26" s="17"/>
      <c r="EQ26" s="17">
        <v>0</v>
      </c>
      <c r="ER26" s="17"/>
      <c r="ES26" s="17"/>
      <c r="ET26" s="17">
        <v>7.93</v>
      </c>
      <c r="EU26" s="17">
        <v>-7.93</v>
      </c>
      <c r="EV26" s="17">
        <v>6.4</v>
      </c>
      <c r="EW26" s="17">
        <v>6.39</v>
      </c>
      <c r="EX26" s="17">
        <v>6.39</v>
      </c>
      <c r="EY26" s="17">
        <v>0.01</v>
      </c>
      <c r="EZ26" s="17">
        <v>146.80000000000001</v>
      </c>
      <c r="FA26" s="17"/>
      <c r="FB26" s="17">
        <v>145</v>
      </c>
      <c r="FC26" s="17">
        <v>1.8</v>
      </c>
      <c r="FD26" s="17">
        <v>33.700000000000003</v>
      </c>
      <c r="FE26" s="17">
        <v>30.79102</v>
      </c>
      <c r="FF26" s="17">
        <v>30.79102</v>
      </c>
      <c r="FG26" s="17">
        <v>2.9089800000000001</v>
      </c>
      <c r="FH26" s="17">
        <v>49.1</v>
      </c>
      <c r="FI26" s="17">
        <v>45</v>
      </c>
      <c r="FJ26" s="17">
        <v>45</v>
      </c>
      <c r="FK26" s="17">
        <v>4.0999999999999996</v>
      </c>
      <c r="FL26" s="17">
        <v>20.8</v>
      </c>
      <c r="FM26" s="17">
        <v>19.875699999999998</v>
      </c>
      <c r="FN26" s="17">
        <v>19.875699999999998</v>
      </c>
      <c r="FO26" s="17">
        <v>0.92430000000000001</v>
      </c>
      <c r="FP26" s="17">
        <v>18.399999999999999</v>
      </c>
      <c r="FQ26" s="17">
        <v>17.91338</v>
      </c>
      <c r="FR26" s="17">
        <v>17.91338</v>
      </c>
      <c r="FS26" s="17">
        <v>0.48662</v>
      </c>
      <c r="FT26" s="17">
        <v>11.3</v>
      </c>
      <c r="FU26" s="17">
        <v>10.19417</v>
      </c>
      <c r="FV26" s="17">
        <v>10.19417</v>
      </c>
      <c r="FW26" s="17">
        <v>1.1058300000000001</v>
      </c>
      <c r="FX26" s="17">
        <v>64.400000000000006</v>
      </c>
      <c r="FY26" s="17">
        <v>65.776229999999998</v>
      </c>
      <c r="FZ26" s="17">
        <v>65.776229999999998</v>
      </c>
      <c r="GA26" s="17">
        <v>-1.3762300000000001</v>
      </c>
      <c r="GB26" s="17">
        <v>183.3</v>
      </c>
      <c r="GC26" s="17">
        <v>184.91498000000001</v>
      </c>
      <c r="GD26" s="17">
        <v>184.91498000000001</v>
      </c>
      <c r="GE26" s="17">
        <v>-1.6149800000000001</v>
      </c>
      <c r="GF26" s="17">
        <v>183.6</v>
      </c>
      <c r="GG26" s="17">
        <v>184.91498000000001</v>
      </c>
      <c r="GH26" s="17">
        <v>184.91498000000001</v>
      </c>
      <c r="GI26" s="17">
        <v>-1.31498</v>
      </c>
      <c r="GJ26" s="17">
        <v>184.7</v>
      </c>
      <c r="GK26" s="17">
        <v>185.47028</v>
      </c>
      <c r="GL26" s="17">
        <v>185.47028</v>
      </c>
      <c r="GM26" s="17">
        <v>-0.77027999999999996</v>
      </c>
      <c r="GN26" s="17">
        <v>81.400000000000006</v>
      </c>
      <c r="GO26" s="17">
        <v>77.13015</v>
      </c>
      <c r="GP26" s="17">
        <v>88.410179999999997</v>
      </c>
      <c r="GQ26" s="17">
        <v>-7.0101800000000001</v>
      </c>
      <c r="GR26" s="17">
        <v>6.1</v>
      </c>
      <c r="GS26" s="17">
        <v>4.6954900000000004</v>
      </c>
      <c r="GT26" s="17">
        <v>4.6954900000000004</v>
      </c>
      <c r="GU26" s="17">
        <v>1.4045099999999999</v>
      </c>
      <c r="GV26" s="17">
        <v>3</v>
      </c>
      <c r="GW26" s="17">
        <v>4.9260099999999998</v>
      </c>
      <c r="GX26" s="17">
        <v>4.9260099999999998</v>
      </c>
      <c r="GY26" s="17">
        <v>-1.92601</v>
      </c>
      <c r="GZ26" s="17">
        <v>35</v>
      </c>
      <c r="HA26" s="17">
        <v>34.47804</v>
      </c>
      <c r="HB26" s="17">
        <v>34.47804</v>
      </c>
      <c r="HC26" s="17">
        <v>0.52195999999999998</v>
      </c>
      <c r="HD26" s="17">
        <v>40.9</v>
      </c>
      <c r="HE26" s="17">
        <v>32.627180000000003</v>
      </c>
      <c r="HF26" s="17">
        <v>32.627180000000003</v>
      </c>
      <c r="HG26" s="17">
        <v>8.2728199999999994</v>
      </c>
      <c r="HH26" s="17">
        <v>2.2000000000000002</v>
      </c>
      <c r="HI26" s="17">
        <v>1.97359</v>
      </c>
      <c r="HJ26" s="17">
        <v>1.97359</v>
      </c>
      <c r="HK26" s="17">
        <v>0.22641</v>
      </c>
      <c r="HL26" s="17">
        <v>0</v>
      </c>
      <c r="HM26" s="17"/>
      <c r="HN26" s="17"/>
      <c r="HO26" s="17">
        <v>0</v>
      </c>
      <c r="HP26" s="17">
        <v>52.3</v>
      </c>
      <c r="HQ26" s="17">
        <v>50</v>
      </c>
      <c r="HR26" s="17">
        <v>50</v>
      </c>
      <c r="HS26" s="17">
        <v>2.2999999999999998</v>
      </c>
      <c r="HT26" s="17"/>
      <c r="HU26" s="17"/>
      <c r="HV26" s="17"/>
      <c r="HW26" s="17">
        <v>0</v>
      </c>
      <c r="HX26" s="17"/>
      <c r="HY26" s="17"/>
      <c r="HZ26" s="17"/>
      <c r="IA26" s="17">
        <v>0</v>
      </c>
      <c r="IB26" s="17">
        <v>42.6</v>
      </c>
      <c r="IC26" s="17">
        <v>42.809359999999998</v>
      </c>
      <c r="ID26" s="17">
        <v>53.131279999999997</v>
      </c>
      <c r="IE26" s="17">
        <v>-10.531280000000001</v>
      </c>
      <c r="IF26" s="17">
        <v>25</v>
      </c>
      <c r="IG26" s="17">
        <v>27.89302</v>
      </c>
      <c r="IH26" s="17">
        <v>27.063130000000001</v>
      </c>
      <c r="II26" s="17">
        <v>-2.0631300000000001</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65.7</v>
      </c>
      <c r="JE26" s="17">
        <v>65.646600000000007</v>
      </c>
      <c r="JF26" s="17">
        <v>79.371409999999997</v>
      </c>
      <c r="JG26" s="17">
        <v>-13.67141</v>
      </c>
      <c r="JH26" s="17">
        <v>170.2</v>
      </c>
      <c r="JI26" s="17">
        <v>170.94</v>
      </c>
      <c r="JJ26" s="17">
        <v>170.94</v>
      </c>
      <c r="JK26" s="17">
        <v>-0.74</v>
      </c>
      <c r="JL26" s="17">
        <v>170</v>
      </c>
      <c r="JM26" s="17">
        <v>170.94</v>
      </c>
      <c r="JN26" s="17">
        <v>170.94</v>
      </c>
      <c r="JO26" s="17">
        <v>-0.94</v>
      </c>
      <c r="JP26" s="17">
        <v>170.6</v>
      </c>
      <c r="JQ26" s="17">
        <v>170.94</v>
      </c>
      <c r="JR26" s="17">
        <v>170.94</v>
      </c>
      <c r="JS26" s="17">
        <v>-0.34</v>
      </c>
      <c r="JT26" s="17">
        <v>256</v>
      </c>
      <c r="JU26" s="17">
        <v>257.18</v>
      </c>
      <c r="JV26" s="17">
        <v>257.18</v>
      </c>
      <c r="JW26" s="17">
        <v>-1.18</v>
      </c>
      <c r="JX26" s="17">
        <v>75.8</v>
      </c>
      <c r="JY26" s="17">
        <v>73.590999999999994</v>
      </c>
      <c r="JZ26" s="17">
        <v>73.590999999999994</v>
      </c>
      <c r="KA26" s="17">
        <v>2.2090000000000001</v>
      </c>
      <c r="KB26" s="17">
        <v>37.200000000000003</v>
      </c>
      <c r="KC26" s="17">
        <v>36.905999999999999</v>
      </c>
      <c r="KD26" s="17">
        <v>36.905999999999999</v>
      </c>
      <c r="KE26" s="17">
        <v>0.29399999999999998</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v>0</v>
      </c>
      <c r="LA26" s="17"/>
      <c r="LB26" s="17"/>
      <c r="LC26" s="17">
        <v>0</v>
      </c>
      <c r="LD26" s="17">
        <v>0.8</v>
      </c>
      <c r="LE26" s="17">
        <v>0.70623000000000002</v>
      </c>
      <c r="LF26" s="17">
        <v>0.70623000000000002</v>
      </c>
      <c r="LG26" s="17">
        <v>9.3770000000000006E-2</v>
      </c>
      <c r="LH26" s="17">
        <v>122.6</v>
      </c>
      <c r="LI26" s="17">
        <v>108.3342</v>
      </c>
      <c r="LJ26" s="17">
        <v>112.62136</v>
      </c>
      <c r="LK26" s="17">
        <v>9.9786400000000004</v>
      </c>
      <c r="LL26" s="17">
        <v>101</v>
      </c>
      <c r="LM26" s="17">
        <v>90.885720000000006</v>
      </c>
      <c r="LN26" s="17">
        <v>86.731170000000006</v>
      </c>
      <c r="LO26" s="17">
        <v>14.268829999999999</v>
      </c>
      <c r="LP26" s="17">
        <v>66.599999999999994</v>
      </c>
      <c r="LQ26" s="17">
        <v>67.133979999999994</v>
      </c>
      <c r="LR26" s="17">
        <v>67.133979999999994</v>
      </c>
      <c r="LS26" s="17">
        <v>-0.53398000000000001</v>
      </c>
      <c r="LT26" s="17">
        <v>71</v>
      </c>
      <c r="LU26" s="17">
        <v>71.229259999999996</v>
      </c>
      <c r="LV26" s="17">
        <v>70.117710000000002</v>
      </c>
      <c r="LW26" s="17">
        <v>0.88229000000000002</v>
      </c>
      <c r="LX26" s="17">
        <v>29.9</v>
      </c>
      <c r="LY26" s="17">
        <v>29.47777</v>
      </c>
      <c r="LZ26" s="17">
        <v>29.017759999999999</v>
      </c>
      <c r="MA26" s="17">
        <v>0.88224000000000002</v>
      </c>
      <c r="MB26" s="17">
        <v>0</v>
      </c>
      <c r="MC26" s="17"/>
      <c r="MD26" s="17"/>
      <c r="ME26" s="17">
        <v>0</v>
      </c>
      <c r="MF26" s="17">
        <v>0</v>
      </c>
      <c r="MG26" s="17"/>
      <c r="MH26" s="17"/>
      <c r="MI26" s="17">
        <v>0</v>
      </c>
      <c r="MJ26" s="17">
        <v>0</v>
      </c>
      <c r="MK26" s="17"/>
      <c r="ML26" s="17"/>
      <c r="MM26" s="17">
        <v>0</v>
      </c>
      <c r="MN26" s="17">
        <v>147.1</v>
      </c>
      <c r="MO26" s="17">
        <v>159.10807</v>
      </c>
      <c r="MP26" s="17">
        <v>159.10807</v>
      </c>
      <c r="MQ26" s="17">
        <v>-12.00807</v>
      </c>
      <c r="MR26" s="17">
        <v>149.30000000000001</v>
      </c>
      <c r="MS26" s="17">
        <v>159.10807</v>
      </c>
      <c r="MT26" s="17">
        <v>159.10807</v>
      </c>
      <c r="MU26" s="17">
        <v>-9.8080700000000007</v>
      </c>
      <c r="MV26" s="17">
        <v>171.2</v>
      </c>
      <c r="MW26" s="17">
        <v>159.58587</v>
      </c>
      <c r="MX26" s="17">
        <v>159.58587</v>
      </c>
      <c r="MY26" s="17">
        <v>11.614129999999999</v>
      </c>
      <c r="MZ26" s="17">
        <v>192.9</v>
      </c>
      <c r="NA26" s="17">
        <v>185.62738999999999</v>
      </c>
      <c r="NB26" s="17">
        <v>185.62738999999999</v>
      </c>
      <c r="NC26" s="17">
        <v>7.2726100000000002</v>
      </c>
      <c r="ND26" s="17"/>
      <c r="NE26" s="17"/>
      <c r="NF26" s="17"/>
      <c r="NG26" s="17">
        <v>0</v>
      </c>
      <c r="NH26" s="17"/>
      <c r="NI26" s="17"/>
      <c r="NJ26" s="17"/>
      <c r="NK26" s="17">
        <v>0</v>
      </c>
      <c r="NL26" s="17"/>
      <c r="NM26" s="17"/>
      <c r="NN26" s="17"/>
      <c r="NO26" s="17">
        <v>0</v>
      </c>
      <c r="NP26" s="17"/>
      <c r="NQ26" s="17"/>
      <c r="NR26" s="17"/>
      <c r="NS26" s="17">
        <v>0</v>
      </c>
      <c r="NT26" s="17">
        <v>218.1</v>
      </c>
      <c r="NU26" s="17">
        <v>192.23309</v>
      </c>
      <c r="NV26" s="17">
        <v>192.23309</v>
      </c>
      <c r="NW26" s="17">
        <v>25.866910000000001</v>
      </c>
      <c r="NX26" s="17">
        <v>104.5</v>
      </c>
      <c r="NY26" s="17">
        <v>96.405180000000001</v>
      </c>
      <c r="NZ26" s="17">
        <v>96.405180000000001</v>
      </c>
      <c r="OA26" s="17">
        <v>8.0948200000000003</v>
      </c>
      <c r="OB26" s="17">
        <v>0.8</v>
      </c>
      <c r="OC26" s="17">
        <v>0.79900000000000004</v>
      </c>
      <c r="OD26" s="17">
        <v>0.79900000000000004</v>
      </c>
      <c r="OE26" s="17">
        <v>1E-3</v>
      </c>
      <c r="OF26" s="17">
        <v>9.4</v>
      </c>
      <c r="OG26" s="17">
        <v>5.1962099999999998</v>
      </c>
      <c r="OH26" s="17">
        <v>9.2799999999999994</v>
      </c>
      <c r="OI26" s="17">
        <v>0.12</v>
      </c>
      <c r="OJ26" s="17">
        <v>69.2</v>
      </c>
      <c r="OK26" s="17">
        <v>70.3</v>
      </c>
      <c r="OL26" s="17">
        <v>70.3</v>
      </c>
      <c r="OM26" s="17">
        <v>-1.1000000000000001</v>
      </c>
      <c r="ON26" s="17">
        <v>14.6</v>
      </c>
      <c r="OO26" s="17">
        <v>12.848000000000001</v>
      </c>
      <c r="OP26" s="17">
        <v>12.848000000000001</v>
      </c>
      <c r="OQ26" s="17">
        <v>1.752</v>
      </c>
      <c r="OR26" s="17">
        <v>0.2</v>
      </c>
      <c r="OS26" s="17"/>
      <c r="OT26" s="17">
        <v>0.2</v>
      </c>
      <c r="OU26" s="17">
        <v>0</v>
      </c>
      <c r="OV26" s="17">
        <v>6.3</v>
      </c>
      <c r="OW26" s="17">
        <v>5.9</v>
      </c>
      <c r="OX26" s="17">
        <v>5.9</v>
      </c>
      <c r="OY26" s="17">
        <v>0.4</v>
      </c>
      <c r="OZ26" s="17"/>
      <c r="PA26" s="17"/>
      <c r="PB26" s="17"/>
      <c r="PC26" s="17">
        <v>0</v>
      </c>
      <c r="PD26" s="17">
        <v>9.9</v>
      </c>
      <c r="PE26" s="17"/>
      <c r="PF26" s="17"/>
      <c r="PG26" s="17">
        <v>9.9</v>
      </c>
      <c r="PH26" s="17">
        <v>0</v>
      </c>
      <c r="PI26" s="17"/>
      <c r="PJ26" s="17"/>
      <c r="PK26" s="17">
        <v>0</v>
      </c>
      <c r="PL26" s="17">
        <v>0.2</v>
      </c>
      <c r="PM26" s="17"/>
      <c r="PN26" s="17"/>
      <c r="PO26" s="17">
        <v>0.2</v>
      </c>
      <c r="PP26" s="17">
        <v>1.5</v>
      </c>
      <c r="PQ26" s="17">
        <v>1.51</v>
      </c>
      <c r="PR26" s="17">
        <v>1.51</v>
      </c>
      <c r="PS26" s="17">
        <v>-0.01</v>
      </c>
      <c r="PT26" s="17">
        <v>1.8</v>
      </c>
      <c r="PU26" s="17">
        <v>1.6</v>
      </c>
      <c r="PV26" s="17">
        <v>1.6</v>
      </c>
      <c r="PW26" s="17">
        <v>0.2</v>
      </c>
      <c r="PX26" s="17">
        <v>20.399999999999999</v>
      </c>
      <c r="PY26" s="17">
        <v>19.417480000000001</v>
      </c>
      <c r="PZ26" s="17">
        <v>19.417480000000001</v>
      </c>
      <c r="QA26" s="17">
        <v>0.98251999999999995</v>
      </c>
      <c r="QB26" s="17">
        <v>6.8</v>
      </c>
      <c r="QC26" s="17">
        <v>6.3</v>
      </c>
      <c r="QD26" s="17">
        <v>6.3</v>
      </c>
      <c r="QE26" s="17">
        <v>0.5</v>
      </c>
      <c r="QF26" s="17">
        <v>3.9</v>
      </c>
      <c r="QG26" s="17">
        <v>4</v>
      </c>
      <c r="QH26" s="17">
        <v>4</v>
      </c>
      <c r="QI26" s="17">
        <v>-0.1</v>
      </c>
      <c r="QJ26" s="17">
        <v>3.4</v>
      </c>
      <c r="QK26" s="17">
        <v>3.4</v>
      </c>
      <c r="QL26" s="17">
        <v>3.4</v>
      </c>
      <c r="QM26" s="17">
        <v>0</v>
      </c>
      <c r="QN26" s="17">
        <v>16.5</v>
      </c>
      <c r="QO26" s="17">
        <v>17.864080000000001</v>
      </c>
      <c r="QP26" s="17">
        <v>17.864080000000001</v>
      </c>
      <c r="QQ26" s="17">
        <v>-1.36408</v>
      </c>
      <c r="QR26" s="17">
        <v>13.2</v>
      </c>
      <c r="QS26" s="17">
        <v>13.583</v>
      </c>
      <c r="QT26" s="17">
        <v>13.583</v>
      </c>
      <c r="QU26" s="17">
        <v>-0.38300000000000001</v>
      </c>
      <c r="QV26" s="17">
        <v>16</v>
      </c>
      <c r="QW26" s="17">
        <v>17.068000000000001</v>
      </c>
      <c r="QX26" s="17">
        <v>17.068000000000001</v>
      </c>
      <c r="QY26" s="17">
        <v>-1.0680000000000001</v>
      </c>
      <c r="QZ26" s="17">
        <v>2</v>
      </c>
      <c r="RA26" s="17">
        <v>0.99</v>
      </c>
      <c r="RB26" s="17">
        <v>0.99</v>
      </c>
      <c r="RC26" s="17">
        <v>1.01</v>
      </c>
      <c r="RD26" s="17">
        <v>5.2</v>
      </c>
      <c r="RE26" s="17">
        <v>2.944</v>
      </c>
      <c r="RF26" s="17">
        <v>2.944</v>
      </c>
      <c r="RG26" s="17">
        <v>2.2559999999999998</v>
      </c>
      <c r="RH26" s="17">
        <v>4.4000000000000004</v>
      </c>
      <c r="RI26" s="17">
        <v>4.2</v>
      </c>
      <c r="RJ26" s="17">
        <v>4.2</v>
      </c>
      <c r="RK26" s="17">
        <v>0.2</v>
      </c>
      <c r="RL26" s="17">
        <v>1.2</v>
      </c>
      <c r="RM26" s="17">
        <v>1.2</v>
      </c>
      <c r="RN26" s="17">
        <v>1.2</v>
      </c>
      <c r="RO26" s="17">
        <v>0</v>
      </c>
      <c r="RP26" s="17">
        <v>2.4</v>
      </c>
      <c r="RQ26" s="17">
        <v>2.4</v>
      </c>
      <c r="RR26" s="17">
        <v>2.4</v>
      </c>
      <c r="RS26" s="17">
        <v>0</v>
      </c>
      <c r="RT26" s="17">
        <v>2.7</v>
      </c>
      <c r="RU26" s="17">
        <v>2.8</v>
      </c>
      <c r="RV26" s="17">
        <v>2.8</v>
      </c>
      <c r="RW26" s="17">
        <v>-0.1</v>
      </c>
      <c r="RX26" s="17">
        <v>17.2</v>
      </c>
      <c r="RY26" s="17"/>
      <c r="RZ26" s="17">
        <v>16.54</v>
      </c>
      <c r="SA26" s="17">
        <v>0.66</v>
      </c>
      <c r="SB26" s="17"/>
      <c r="SC26" s="17"/>
      <c r="SD26" s="17"/>
      <c r="SE26" s="17">
        <v>0</v>
      </c>
      <c r="SF26" s="17">
        <v>10.4</v>
      </c>
      <c r="SG26" s="17">
        <v>9.9021399999999993</v>
      </c>
      <c r="SH26" s="17">
        <v>12.289680000000001</v>
      </c>
      <c r="SI26" s="17">
        <v>-1.88968</v>
      </c>
      <c r="SJ26" s="17">
        <v>1</v>
      </c>
      <c r="SK26" s="17">
        <v>0.92</v>
      </c>
      <c r="SL26" s="17">
        <v>0.92</v>
      </c>
      <c r="SM26" s="17">
        <v>0.08</v>
      </c>
      <c r="SN26" s="17"/>
      <c r="SO26" s="17"/>
      <c r="SP26" s="17">
        <v>0.4</v>
      </c>
      <c r="SQ26" s="17">
        <v>-0.4</v>
      </c>
      <c r="SR26" s="17">
        <v>4.7</v>
      </c>
      <c r="SS26" s="17">
        <v>4.8</v>
      </c>
      <c r="ST26" s="17">
        <v>4.8</v>
      </c>
      <c r="SU26" s="17">
        <v>-0.1</v>
      </c>
      <c r="SV26" s="17">
        <v>2.2999999999999998</v>
      </c>
      <c r="SW26" s="17">
        <v>3.4</v>
      </c>
      <c r="SX26" s="17">
        <v>3.4</v>
      </c>
      <c r="SY26" s="17">
        <v>-1.1000000000000001</v>
      </c>
      <c r="SZ26" s="17">
        <v>3.5</v>
      </c>
      <c r="TA26" s="17">
        <v>3.5</v>
      </c>
      <c r="TB26" s="17">
        <v>3.5</v>
      </c>
      <c r="TC26" s="17">
        <v>0</v>
      </c>
      <c r="TD26" s="17">
        <v>5.3</v>
      </c>
      <c r="TE26" s="17">
        <v>5</v>
      </c>
      <c r="TF26" s="17">
        <v>5</v>
      </c>
      <c r="TG26" s="17">
        <v>0.3</v>
      </c>
      <c r="TH26" s="17">
        <v>10</v>
      </c>
      <c r="TI26" s="17">
        <v>10</v>
      </c>
      <c r="TJ26" s="17">
        <v>10</v>
      </c>
      <c r="TK26" s="17">
        <v>0</v>
      </c>
      <c r="TL26" s="17">
        <v>24.4</v>
      </c>
      <c r="TM26" s="17">
        <v>23.506</v>
      </c>
      <c r="TN26" s="17">
        <v>23.506</v>
      </c>
      <c r="TO26" s="17">
        <v>0.89400000000000002</v>
      </c>
      <c r="TP26" s="17">
        <v>6</v>
      </c>
      <c r="TQ26" s="17">
        <v>19.052</v>
      </c>
      <c r="TR26" s="17">
        <v>19.052</v>
      </c>
      <c r="TS26" s="17">
        <v>-13.052</v>
      </c>
      <c r="TT26" s="17">
        <v>32.5</v>
      </c>
      <c r="TU26" s="17"/>
      <c r="TV26" s="17">
        <v>31.338999999999999</v>
      </c>
      <c r="TW26" s="17">
        <v>1.161</v>
      </c>
      <c r="TX26" s="17">
        <v>15.6</v>
      </c>
      <c r="TY26" s="17">
        <v>3.9005700000000001</v>
      </c>
      <c r="TZ26" s="17">
        <v>5.6680000000000001</v>
      </c>
      <c r="UA26" s="17">
        <v>9.9320000000000004</v>
      </c>
      <c r="UB26" s="17">
        <v>2.6</v>
      </c>
      <c r="UC26" s="17">
        <v>4.5510000000000002</v>
      </c>
      <c r="UD26" s="17">
        <v>16.053000000000001</v>
      </c>
      <c r="UE26" s="17">
        <v>-13.452999999999999</v>
      </c>
      <c r="UF26" s="17">
        <v>0.5</v>
      </c>
      <c r="UG26" s="17">
        <v>0.41299999999999998</v>
      </c>
      <c r="UH26" s="17">
        <v>0.41299999999999998</v>
      </c>
      <c r="UI26" s="17">
        <v>8.6999999999999994E-2</v>
      </c>
      <c r="UJ26" s="17">
        <v>0.1</v>
      </c>
      <c r="UK26" s="17">
        <v>0.56899999999999995</v>
      </c>
      <c r="UL26" s="17">
        <v>0.56899999999999995</v>
      </c>
      <c r="UM26" s="17">
        <v>-0.46899999999999997</v>
      </c>
      <c r="UN26" s="17">
        <v>7.3</v>
      </c>
      <c r="UO26" s="17">
        <v>7.5</v>
      </c>
      <c r="UP26" s="17">
        <v>7.5</v>
      </c>
      <c r="UQ26" s="17">
        <v>-0.2</v>
      </c>
      <c r="UR26" s="17">
        <v>2.2000000000000002</v>
      </c>
      <c r="US26" s="17">
        <v>2.5</v>
      </c>
      <c r="UT26" s="17">
        <v>2.5</v>
      </c>
      <c r="UU26" s="17">
        <v>-0.3</v>
      </c>
      <c r="UV26" s="17">
        <v>8.1</v>
      </c>
      <c r="UW26" s="17">
        <v>7.6</v>
      </c>
      <c r="UX26" s="17">
        <v>7.6</v>
      </c>
      <c r="UY26" s="17">
        <v>0.5</v>
      </c>
      <c r="UZ26" s="17">
        <v>3</v>
      </c>
      <c r="VA26" s="17">
        <v>3</v>
      </c>
      <c r="VB26" s="17">
        <v>3</v>
      </c>
      <c r="VC26" s="17">
        <v>0</v>
      </c>
      <c r="VD26" s="17">
        <v>3.4</v>
      </c>
      <c r="VE26" s="17">
        <v>3</v>
      </c>
      <c r="VF26" s="17">
        <v>3</v>
      </c>
      <c r="VG26" s="17">
        <v>0.4</v>
      </c>
      <c r="VH26" s="17">
        <v>3.5</v>
      </c>
      <c r="VI26" s="17">
        <v>4</v>
      </c>
      <c r="VJ26" s="17">
        <v>4</v>
      </c>
      <c r="VK26" s="17">
        <v>-0.5</v>
      </c>
      <c r="VL26" s="17">
        <v>11.8</v>
      </c>
      <c r="VM26" s="17">
        <v>9.5679999999999996</v>
      </c>
      <c r="VN26" s="17">
        <v>9.5679999999999996</v>
      </c>
      <c r="VO26" s="17">
        <v>2.2320000000000002</v>
      </c>
      <c r="VP26" s="17">
        <v>221.4</v>
      </c>
      <c r="VQ26" s="17">
        <v>250</v>
      </c>
      <c r="VR26" s="17">
        <v>250</v>
      </c>
      <c r="VS26" s="17">
        <v>-28.6</v>
      </c>
      <c r="VT26" s="17">
        <v>9.9</v>
      </c>
      <c r="VU26" s="17">
        <v>13.351000000000001</v>
      </c>
      <c r="VV26" s="17">
        <v>13.351000000000001</v>
      </c>
      <c r="VW26" s="17">
        <v>-3.4510000000000001</v>
      </c>
      <c r="VX26" s="17">
        <v>129.1</v>
      </c>
      <c r="VY26" s="17">
        <v>130.346</v>
      </c>
      <c r="VZ26" s="17">
        <v>130.346</v>
      </c>
      <c r="WA26" s="17">
        <v>-1.246</v>
      </c>
      <c r="WB26" s="17">
        <v>0.6</v>
      </c>
      <c r="WC26" s="17">
        <v>0.6</v>
      </c>
      <c r="WD26" s="17">
        <v>0.6</v>
      </c>
      <c r="WE26" s="17">
        <v>0</v>
      </c>
      <c r="WF26" s="17">
        <v>0</v>
      </c>
      <c r="WG26" s="17">
        <v>1</v>
      </c>
      <c r="WH26" s="17">
        <v>1</v>
      </c>
      <c r="WI26" s="17">
        <v>-1</v>
      </c>
      <c r="WJ26" s="17">
        <v>3.2</v>
      </c>
      <c r="WK26" s="17">
        <v>1</v>
      </c>
      <c r="WL26" s="17">
        <v>1</v>
      </c>
      <c r="WM26" s="17">
        <v>2.2000000000000002</v>
      </c>
      <c r="WN26" s="17">
        <v>93.1</v>
      </c>
      <c r="WO26" s="17">
        <v>100.215</v>
      </c>
      <c r="WP26" s="17">
        <v>100.215</v>
      </c>
      <c r="WQ26" s="17">
        <v>-7.1150000000000002</v>
      </c>
      <c r="WR26" s="17">
        <v>11.6</v>
      </c>
      <c r="WS26" s="17"/>
      <c r="WT26" s="17">
        <v>11.941000000000001</v>
      </c>
      <c r="WU26" s="17">
        <v>-0.34100000000000003</v>
      </c>
      <c r="WV26" s="17">
        <v>7</v>
      </c>
      <c r="WW26" s="17">
        <v>7</v>
      </c>
      <c r="WX26" s="17">
        <v>7</v>
      </c>
      <c r="WY26" s="17">
        <v>0</v>
      </c>
      <c r="WZ26" s="17">
        <v>20</v>
      </c>
      <c r="XA26" s="17">
        <v>18.932040000000001</v>
      </c>
      <c r="XB26" s="17">
        <v>18.932040000000001</v>
      </c>
      <c r="XC26" s="17">
        <v>1.06796</v>
      </c>
      <c r="XD26" s="17">
        <v>0</v>
      </c>
      <c r="XE26" s="17">
        <v>10.6</v>
      </c>
      <c r="XF26" s="17">
        <v>10.6</v>
      </c>
      <c r="XG26" s="17">
        <v>-10.6</v>
      </c>
      <c r="XH26" s="17"/>
      <c r="XI26" s="17"/>
      <c r="XJ26" s="17"/>
      <c r="XK26" s="17">
        <v>0</v>
      </c>
      <c r="XL26" s="17"/>
      <c r="XM26" s="17"/>
      <c r="XN26" s="17"/>
      <c r="XO26" s="17">
        <v>0</v>
      </c>
      <c r="XP26" s="17">
        <v>15</v>
      </c>
      <c r="XQ26" s="17">
        <v>14</v>
      </c>
      <c r="XR26" s="17">
        <v>14</v>
      </c>
      <c r="XS26" s="17">
        <v>1</v>
      </c>
      <c r="XT26" s="17">
        <v>17.2</v>
      </c>
      <c r="XU26" s="17">
        <v>17</v>
      </c>
      <c r="XV26" s="17">
        <v>17</v>
      </c>
      <c r="XW26" s="17">
        <v>0.2</v>
      </c>
      <c r="XX26" s="17">
        <v>5.9</v>
      </c>
      <c r="XY26" s="17">
        <v>7.5</v>
      </c>
      <c r="XZ26" s="17">
        <v>7.5</v>
      </c>
      <c r="YA26" s="17">
        <v>-1.6</v>
      </c>
      <c r="YB26" s="17"/>
      <c r="YC26" s="17"/>
      <c r="YD26" s="17"/>
      <c r="YE26" s="17">
        <v>0</v>
      </c>
      <c r="YF26" s="17"/>
      <c r="YG26" s="17"/>
      <c r="YH26" s="17"/>
      <c r="YI26" s="17">
        <v>0</v>
      </c>
      <c r="YJ26" s="17"/>
      <c r="YK26" s="17"/>
      <c r="YL26" s="17"/>
      <c r="YM26" s="17">
        <v>0</v>
      </c>
    </row>
    <row r="27" spans="1:663" ht="24" customHeight="1" x14ac:dyDescent="0.3">
      <c r="A27" s="1"/>
      <c r="B27" s="16" t="s">
        <v>88</v>
      </c>
      <c r="C27" s="16" t="s">
        <v>793</v>
      </c>
      <c r="D27" s="17">
        <v>49.2</v>
      </c>
      <c r="E27" s="17">
        <v>45.050280000000001</v>
      </c>
      <c r="F27" s="17"/>
      <c r="G27" s="17">
        <v>49.2</v>
      </c>
      <c r="H27" s="17">
        <v>635.29999999999995</v>
      </c>
      <c r="I27" s="17">
        <v>644.44883000000004</v>
      </c>
      <c r="J27" s="17">
        <v>644.44883000000004</v>
      </c>
      <c r="K27" s="17">
        <v>-9.1488300000000002</v>
      </c>
      <c r="L27" s="17">
        <v>215.1</v>
      </c>
      <c r="M27" s="17">
        <v>209.65065999999999</v>
      </c>
      <c r="N27" s="17">
        <v>209.65065999999999</v>
      </c>
      <c r="O27" s="17">
        <v>5.4493400000000003</v>
      </c>
      <c r="P27" s="17">
        <v>0</v>
      </c>
      <c r="Q27" s="17"/>
      <c r="R27" s="17">
        <v>8.8258700000000001</v>
      </c>
      <c r="S27" s="17">
        <v>-8.8258700000000001</v>
      </c>
      <c r="T27" s="17">
        <v>0</v>
      </c>
      <c r="U27" s="17"/>
      <c r="V27" s="17"/>
      <c r="W27" s="17">
        <v>0</v>
      </c>
      <c r="X27" s="17">
        <v>0</v>
      </c>
      <c r="Y27" s="17"/>
      <c r="Z27" s="17"/>
      <c r="AA27" s="17">
        <v>0</v>
      </c>
      <c r="AB27" s="17">
        <v>82</v>
      </c>
      <c r="AC27" s="17">
        <v>86.093000000000004</v>
      </c>
      <c r="AD27" s="17">
        <v>80.822000000000003</v>
      </c>
      <c r="AE27" s="17">
        <v>1.1779999999999999</v>
      </c>
      <c r="AF27" s="17">
        <v>78.900000000000006</v>
      </c>
      <c r="AG27" s="17"/>
      <c r="AH27" s="17">
        <v>46.211109999999998</v>
      </c>
      <c r="AI27" s="17">
        <v>32.688890000000001</v>
      </c>
      <c r="AJ27" s="17">
        <v>0</v>
      </c>
      <c r="AK27" s="17"/>
      <c r="AL27" s="17"/>
      <c r="AM27" s="17">
        <v>0</v>
      </c>
      <c r="AN27" s="17">
        <v>174.9</v>
      </c>
      <c r="AO27" s="17">
        <v>196.22579999999999</v>
      </c>
      <c r="AP27" s="17">
        <v>196.22579999999999</v>
      </c>
      <c r="AQ27" s="17">
        <v>-21.325800000000001</v>
      </c>
      <c r="AR27" s="17">
        <v>207.9</v>
      </c>
      <c r="AS27" s="17">
        <v>196.22579999999999</v>
      </c>
      <c r="AT27" s="17">
        <v>196.22579999999999</v>
      </c>
      <c r="AU27" s="17">
        <v>11.674200000000001</v>
      </c>
      <c r="AV27" s="17">
        <v>212.9</v>
      </c>
      <c r="AW27" s="17">
        <v>196.22579999999999</v>
      </c>
      <c r="AX27" s="17">
        <v>196.22579999999999</v>
      </c>
      <c r="AY27" s="17">
        <v>16.674199999999999</v>
      </c>
      <c r="AZ27" s="17">
        <v>275.89999999999998</v>
      </c>
      <c r="BA27" s="17">
        <v>295.2226</v>
      </c>
      <c r="BB27" s="17">
        <v>295.2226</v>
      </c>
      <c r="BC27" s="17">
        <v>-19.322600000000001</v>
      </c>
      <c r="BD27" s="17">
        <v>215.8</v>
      </c>
      <c r="BE27" s="17">
        <v>208.07390000000001</v>
      </c>
      <c r="BF27" s="17">
        <v>208.07390000000001</v>
      </c>
      <c r="BG27" s="17">
        <v>7.7260999999999997</v>
      </c>
      <c r="BH27" s="17">
        <v>110.3</v>
      </c>
      <c r="BI27" s="17">
        <v>104.34936999999999</v>
      </c>
      <c r="BJ27" s="17">
        <v>104.34936999999999</v>
      </c>
      <c r="BK27" s="17">
        <v>5.9506300000000003</v>
      </c>
      <c r="BL27" s="17">
        <v>315.3</v>
      </c>
      <c r="BM27" s="17">
        <v>319.80291999999997</v>
      </c>
      <c r="BN27" s="17">
        <v>327.05608000000001</v>
      </c>
      <c r="BO27" s="17">
        <v>-11.756080000000001</v>
      </c>
      <c r="BP27" s="17">
        <v>3.1</v>
      </c>
      <c r="BQ27" s="17">
        <v>4.4318400000000002</v>
      </c>
      <c r="BR27" s="17">
        <v>4.4318400000000002</v>
      </c>
      <c r="BS27" s="17">
        <v>-1.3318399999999999</v>
      </c>
      <c r="BT27" s="17"/>
      <c r="BU27" s="17"/>
      <c r="BV27" s="17"/>
      <c r="BW27" s="17">
        <v>0</v>
      </c>
      <c r="BX27" s="17"/>
      <c r="BY27" s="17"/>
      <c r="BZ27" s="17"/>
      <c r="CA27" s="17">
        <v>0</v>
      </c>
      <c r="CB27" s="17"/>
      <c r="CC27" s="17"/>
      <c r="CD27" s="17"/>
      <c r="CE27" s="17">
        <v>0</v>
      </c>
      <c r="CF27" s="17"/>
      <c r="CG27" s="17"/>
      <c r="CH27" s="17"/>
      <c r="CI27" s="17">
        <v>0</v>
      </c>
      <c r="CJ27" s="17">
        <v>122.3</v>
      </c>
      <c r="CK27" s="17">
        <v>120.37282</v>
      </c>
      <c r="CL27" s="17">
        <v>120.37282</v>
      </c>
      <c r="CM27" s="17">
        <v>1.9271799999999999</v>
      </c>
      <c r="CN27" s="17">
        <v>7.6</v>
      </c>
      <c r="CO27" s="17">
        <v>5.1333399999999996</v>
      </c>
      <c r="CP27" s="17">
        <v>5.1333399999999996</v>
      </c>
      <c r="CQ27" s="17">
        <v>2.4666600000000001</v>
      </c>
      <c r="CR27" s="17">
        <v>5.4</v>
      </c>
      <c r="CS27" s="17">
        <v>2.8177599999999998</v>
      </c>
      <c r="CT27" s="17">
        <v>2.8177599999999998</v>
      </c>
      <c r="CU27" s="17">
        <v>2.5822400000000001</v>
      </c>
      <c r="CV27" s="17">
        <v>16.8</v>
      </c>
      <c r="CW27" s="17">
        <v>16.79176</v>
      </c>
      <c r="CX27" s="17">
        <v>16.79176</v>
      </c>
      <c r="CY27" s="17">
        <v>8.2400000000000008E-3</v>
      </c>
      <c r="CZ27" s="17">
        <v>7.1</v>
      </c>
      <c r="DA27" s="17">
        <v>6.8787000000000003</v>
      </c>
      <c r="DB27" s="17">
        <v>6.8787000000000003</v>
      </c>
      <c r="DC27" s="17">
        <v>0.2213</v>
      </c>
      <c r="DD27" s="17">
        <v>12.3</v>
      </c>
      <c r="DE27" s="17">
        <v>14.919420000000001</v>
      </c>
      <c r="DF27" s="17">
        <v>14.919420000000001</v>
      </c>
      <c r="DG27" s="17">
        <v>-2.6194199999999999</v>
      </c>
      <c r="DH27" s="17">
        <v>70.5</v>
      </c>
      <c r="DI27" s="17">
        <v>60.584330000000001</v>
      </c>
      <c r="DJ27" s="17">
        <v>67.180509999999998</v>
      </c>
      <c r="DK27" s="17">
        <v>3.3194900000000001</v>
      </c>
      <c r="DL27" s="17"/>
      <c r="DM27" s="17"/>
      <c r="DN27" s="17"/>
      <c r="DO27" s="17">
        <v>0</v>
      </c>
      <c r="DP27" s="17"/>
      <c r="DQ27" s="17"/>
      <c r="DR27" s="17"/>
      <c r="DS27" s="17">
        <v>0</v>
      </c>
      <c r="DT27" s="17"/>
      <c r="DU27" s="17"/>
      <c r="DV27" s="17"/>
      <c r="DW27" s="17">
        <v>0</v>
      </c>
      <c r="DX27" s="17"/>
      <c r="DY27" s="17"/>
      <c r="DZ27" s="17"/>
      <c r="EA27" s="17">
        <v>0</v>
      </c>
      <c r="EB27" s="17">
        <v>68.3</v>
      </c>
      <c r="EC27" s="17">
        <v>42.160150000000002</v>
      </c>
      <c r="ED27" s="17"/>
      <c r="EE27" s="17">
        <v>68.3</v>
      </c>
      <c r="EF27" s="17">
        <v>52.7</v>
      </c>
      <c r="EG27" s="17">
        <v>20.618559999999999</v>
      </c>
      <c r="EH27" s="17">
        <v>40.291260000000001</v>
      </c>
      <c r="EI27" s="17">
        <v>12.40874</v>
      </c>
      <c r="EJ27" s="17"/>
      <c r="EK27" s="17"/>
      <c r="EL27" s="17"/>
      <c r="EM27" s="17">
        <v>0</v>
      </c>
      <c r="EN27" s="17">
        <v>0</v>
      </c>
      <c r="EO27" s="17"/>
      <c r="EP27" s="17"/>
      <c r="EQ27" s="17">
        <v>0</v>
      </c>
      <c r="ER27" s="17"/>
      <c r="ES27" s="17"/>
      <c r="ET27" s="17">
        <v>7.93</v>
      </c>
      <c r="EU27" s="17">
        <v>-7.93</v>
      </c>
      <c r="EV27" s="17">
        <v>6.4</v>
      </c>
      <c r="EW27" s="17">
        <v>6.39</v>
      </c>
      <c r="EX27" s="17">
        <v>6.39</v>
      </c>
      <c r="EY27" s="17">
        <v>0.01</v>
      </c>
      <c r="EZ27" s="17">
        <v>146.30000000000001</v>
      </c>
      <c r="FA27" s="17"/>
      <c r="FB27" s="17">
        <v>160</v>
      </c>
      <c r="FC27" s="17">
        <v>-13.7</v>
      </c>
      <c r="FD27" s="17">
        <v>30.2</v>
      </c>
      <c r="FE27" s="17">
        <v>30.79102</v>
      </c>
      <c r="FF27" s="17">
        <v>30.79102</v>
      </c>
      <c r="FG27" s="17">
        <v>-0.59101999999999999</v>
      </c>
      <c r="FH27" s="17">
        <v>55.1</v>
      </c>
      <c r="FI27" s="17">
        <v>45</v>
      </c>
      <c r="FJ27" s="17">
        <v>45</v>
      </c>
      <c r="FK27" s="17">
        <v>10.1</v>
      </c>
      <c r="FL27" s="17">
        <v>19.8</v>
      </c>
      <c r="FM27" s="17">
        <v>19.875699999999998</v>
      </c>
      <c r="FN27" s="17">
        <v>19.875699999999998</v>
      </c>
      <c r="FO27" s="17">
        <v>-7.5700000000000003E-2</v>
      </c>
      <c r="FP27" s="17">
        <v>18.3</v>
      </c>
      <c r="FQ27" s="17">
        <v>17.91338</v>
      </c>
      <c r="FR27" s="17">
        <v>17.91338</v>
      </c>
      <c r="FS27" s="17">
        <v>0.38662000000000002</v>
      </c>
      <c r="FT27" s="17">
        <v>11.4</v>
      </c>
      <c r="FU27" s="17">
        <v>10.19417</v>
      </c>
      <c r="FV27" s="17">
        <v>10.19417</v>
      </c>
      <c r="FW27" s="17">
        <v>1.20583</v>
      </c>
      <c r="FX27" s="17">
        <v>64.5</v>
      </c>
      <c r="FY27" s="17">
        <v>65.776229999999998</v>
      </c>
      <c r="FZ27" s="17">
        <v>65.776229999999998</v>
      </c>
      <c r="GA27" s="17">
        <v>-1.27623</v>
      </c>
      <c r="GB27" s="17">
        <v>182</v>
      </c>
      <c r="GC27" s="17">
        <v>184.91498000000001</v>
      </c>
      <c r="GD27" s="17">
        <v>184.91498000000001</v>
      </c>
      <c r="GE27" s="17">
        <v>-2.9149799999999999</v>
      </c>
      <c r="GF27" s="17">
        <v>182.5</v>
      </c>
      <c r="GG27" s="17">
        <v>184.91498000000001</v>
      </c>
      <c r="GH27" s="17">
        <v>184.91498000000001</v>
      </c>
      <c r="GI27" s="17">
        <v>-2.4149799999999999</v>
      </c>
      <c r="GJ27" s="17">
        <v>184.4</v>
      </c>
      <c r="GK27" s="17">
        <v>185.47028</v>
      </c>
      <c r="GL27" s="17">
        <v>185.47028</v>
      </c>
      <c r="GM27" s="17">
        <v>-1.0702799999999999</v>
      </c>
      <c r="GN27" s="17">
        <v>80.400000000000006</v>
      </c>
      <c r="GO27" s="17">
        <v>77.13015</v>
      </c>
      <c r="GP27" s="17">
        <v>88.410179999999997</v>
      </c>
      <c r="GQ27" s="17">
        <v>-8.0101800000000001</v>
      </c>
      <c r="GR27" s="17">
        <v>6.1</v>
      </c>
      <c r="GS27" s="17">
        <v>4.6954900000000004</v>
      </c>
      <c r="GT27" s="17">
        <v>4.6954900000000004</v>
      </c>
      <c r="GU27" s="17">
        <v>1.4045099999999999</v>
      </c>
      <c r="GV27" s="17">
        <v>3.1</v>
      </c>
      <c r="GW27" s="17">
        <v>4.9260099999999998</v>
      </c>
      <c r="GX27" s="17">
        <v>4.9260099999999998</v>
      </c>
      <c r="GY27" s="17">
        <v>-1.8260099999999999</v>
      </c>
      <c r="GZ27" s="17">
        <v>34.700000000000003</v>
      </c>
      <c r="HA27" s="17">
        <v>34.47804</v>
      </c>
      <c r="HB27" s="17">
        <v>34.47804</v>
      </c>
      <c r="HC27" s="17">
        <v>0.22195999999999999</v>
      </c>
      <c r="HD27" s="17">
        <v>33</v>
      </c>
      <c r="HE27" s="17">
        <v>32.627180000000003</v>
      </c>
      <c r="HF27" s="17">
        <v>32.627180000000003</v>
      </c>
      <c r="HG27" s="17">
        <v>0.37281999999999998</v>
      </c>
      <c r="HH27" s="17">
        <v>2.2000000000000002</v>
      </c>
      <c r="HI27" s="17">
        <v>1.97359</v>
      </c>
      <c r="HJ27" s="17">
        <v>1.97359</v>
      </c>
      <c r="HK27" s="17">
        <v>0.22641</v>
      </c>
      <c r="HL27" s="17">
        <v>0</v>
      </c>
      <c r="HM27" s="17"/>
      <c r="HN27" s="17"/>
      <c r="HO27" s="17">
        <v>0</v>
      </c>
      <c r="HP27" s="17">
        <v>51.7</v>
      </c>
      <c r="HQ27" s="17">
        <v>50</v>
      </c>
      <c r="HR27" s="17">
        <v>50</v>
      </c>
      <c r="HS27" s="17">
        <v>1.7</v>
      </c>
      <c r="HT27" s="17"/>
      <c r="HU27" s="17"/>
      <c r="HV27" s="17"/>
      <c r="HW27" s="17">
        <v>0</v>
      </c>
      <c r="HX27" s="17"/>
      <c r="HY27" s="17"/>
      <c r="HZ27" s="17"/>
      <c r="IA27" s="17">
        <v>0</v>
      </c>
      <c r="IB27" s="17">
        <v>42.5</v>
      </c>
      <c r="IC27" s="17">
        <v>45.886159999999997</v>
      </c>
      <c r="ID27" s="17">
        <v>83.041409999999999</v>
      </c>
      <c r="IE27" s="17">
        <v>-40.541409999999999</v>
      </c>
      <c r="IF27" s="17">
        <v>25.2</v>
      </c>
      <c r="IG27" s="17">
        <v>68.442340000000002</v>
      </c>
      <c r="IH27" s="17">
        <v>70.663219999999995</v>
      </c>
      <c r="II27" s="17">
        <v>-45.46322</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65.400000000000006</v>
      </c>
      <c r="JE27" s="17">
        <v>65.646600000000007</v>
      </c>
      <c r="JF27" s="17">
        <v>79.371409999999997</v>
      </c>
      <c r="JG27" s="17">
        <v>-13.971410000000001</v>
      </c>
      <c r="JH27" s="17">
        <v>170.8</v>
      </c>
      <c r="JI27" s="17">
        <v>170.94</v>
      </c>
      <c r="JJ27" s="17">
        <v>170.94</v>
      </c>
      <c r="JK27" s="17">
        <v>-0.14000000000000001</v>
      </c>
      <c r="JL27" s="17">
        <v>170.6</v>
      </c>
      <c r="JM27" s="17">
        <v>170.94</v>
      </c>
      <c r="JN27" s="17">
        <v>170.94</v>
      </c>
      <c r="JO27" s="17">
        <v>-0.34</v>
      </c>
      <c r="JP27" s="17">
        <v>170.8</v>
      </c>
      <c r="JQ27" s="17">
        <v>170.94</v>
      </c>
      <c r="JR27" s="17">
        <v>170.94</v>
      </c>
      <c r="JS27" s="17">
        <v>-0.14000000000000001</v>
      </c>
      <c r="JT27" s="17">
        <v>256.60000000000002</v>
      </c>
      <c r="JU27" s="17">
        <v>257.18</v>
      </c>
      <c r="JV27" s="17">
        <v>257.18</v>
      </c>
      <c r="JW27" s="17">
        <v>-0.57999999999999996</v>
      </c>
      <c r="JX27" s="17">
        <v>76.099999999999994</v>
      </c>
      <c r="JY27" s="17">
        <v>73.590999999999994</v>
      </c>
      <c r="JZ27" s="17">
        <v>73.590999999999994</v>
      </c>
      <c r="KA27" s="17">
        <v>2.5089999999999999</v>
      </c>
      <c r="KB27" s="17">
        <v>37.1</v>
      </c>
      <c r="KC27" s="17">
        <v>36.905999999999999</v>
      </c>
      <c r="KD27" s="17">
        <v>36.905999999999999</v>
      </c>
      <c r="KE27" s="17">
        <v>0.19400000000000001</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v>0</v>
      </c>
      <c r="LA27" s="17"/>
      <c r="LB27" s="17"/>
      <c r="LC27" s="17">
        <v>0</v>
      </c>
      <c r="LD27" s="17">
        <v>0.8</v>
      </c>
      <c r="LE27" s="17">
        <v>0.70623000000000002</v>
      </c>
      <c r="LF27" s="17">
        <v>0.70623000000000002</v>
      </c>
      <c r="LG27" s="17">
        <v>9.3770000000000006E-2</v>
      </c>
      <c r="LH27" s="17">
        <v>141.1</v>
      </c>
      <c r="LI27" s="17">
        <v>101.43129</v>
      </c>
      <c r="LJ27" s="17">
        <v>108.3342</v>
      </c>
      <c r="LK27" s="17">
        <v>32.765799999999999</v>
      </c>
      <c r="LL27" s="17">
        <v>95.5</v>
      </c>
      <c r="LM27" s="17">
        <v>94.470979999999997</v>
      </c>
      <c r="LN27" s="17">
        <v>92.549480000000003</v>
      </c>
      <c r="LO27" s="17">
        <v>2.95052</v>
      </c>
      <c r="LP27" s="17">
        <v>66.400000000000006</v>
      </c>
      <c r="LQ27" s="17">
        <v>67.133979999999994</v>
      </c>
      <c r="LR27" s="17">
        <v>67.133979999999994</v>
      </c>
      <c r="LS27" s="17">
        <v>-0.73397999999999997</v>
      </c>
      <c r="LT27" s="17">
        <v>70.900000000000006</v>
      </c>
      <c r="LU27" s="17">
        <v>71.805400000000006</v>
      </c>
      <c r="LV27" s="17">
        <v>72.37388</v>
      </c>
      <c r="LW27" s="17">
        <v>-1.4738800000000001</v>
      </c>
      <c r="LX27" s="17">
        <v>29.8</v>
      </c>
      <c r="LY27" s="17">
        <v>29.716200000000001</v>
      </c>
      <c r="LZ27" s="17">
        <v>29.951460000000001</v>
      </c>
      <c r="MA27" s="17">
        <v>-0.15146000000000001</v>
      </c>
      <c r="MB27" s="17">
        <v>0</v>
      </c>
      <c r="MC27" s="17"/>
      <c r="MD27" s="17"/>
      <c r="ME27" s="17">
        <v>0</v>
      </c>
      <c r="MF27" s="17">
        <v>0</v>
      </c>
      <c r="MG27" s="17"/>
      <c r="MH27" s="17"/>
      <c r="MI27" s="17">
        <v>0</v>
      </c>
      <c r="MJ27" s="17">
        <v>0</v>
      </c>
      <c r="MK27" s="17"/>
      <c r="ML27" s="17"/>
      <c r="MM27" s="17">
        <v>0</v>
      </c>
      <c r="MN27" s="17">
        <v>147.30000000000001</v>
      </c>
      <c r="MO27" s="17">
        <v>159.10807</v>
      </c>
      <c r="MP27" s="17">
        <v>159.10807</v>
      </c>
      <c r="MQ27" s="17">
        <v>-11.808070000000001</v>
      </c>
      <c r="MR27" s="17">
        <v>149.69999999999999</v>
      </c>
      <c r="MS27" s="17">
        <v>159.10807</v>
      </c>
      <c r="MT27" s="17">
        <v>159.10807</v>
      </c>
      <c r="MU27" s="17">
        <v>-9.4080700000000004</v>
      </c>
      <c r="MV27" s="17">
        <v>171.3</v>
      </c>
      <c r="MW27" s="17">
        <v>159.58587</v>
      </c>
      <c r="MX27" s="17">
        <v>159.58587</v>
      </c>
      <c r="MY27" s="17">
        <v>11.714130000000001</v>
      </c>
      <c r="MZ27" s="17">
        <v>191.8</v>
      </c>
      <c r="NA27" s="17">
        <v>185.62738999999999</v>
      </c>
      <c r="NB27" s="17">
        <v>185.62738999999999</v>
      </c>
      <c r="NC27" s="17">
        <v>6.1726099999999997</v>
      </c>
      <c r="ND27" s="17"/>
      <c r="NE27" s="17"/>
      <c r="NF27" s="17"/>
      <c r="NG27" s="17">
        <v>0</v>
      </c>
      <c r="NH27" s="17"/>
      <c r="NI27" s="17"/>
      <c r="NJ27" s="17"/>
      <c r="NK27" s="17">
        <v>0</v>
      </c>
      <c r="NL27" s="17"/>
      <c r="NM27" s="17"/>
      <c r="NN27" s="17"/>
      <c r="NO27" s="17">
        <v>0</v>
      </c>
      <c r="NP27" s="17"/>
      <c r="NQ27" s="17"/>
      <c r="NR27" s="17"/>
      <c r="NS27" s="17">
        <v>0</v>
      </c>
      <c r="NT27" s="17">
        <v>218.2</v>
      </c>
      <c r="NU27" s="17">
        <v>192.23309</v>
      </c>
      <c r="NV27" s="17">
        <v>192.23309</v>
      </c>
      <c r="NW27" s="17">
        <v>25.966909999999999</v>
      </c>
      <c r="NX27" s="17">
        <v>104.4</v>
      </c>
      <c r="NY27" s="17">
        <v>96.405180000000001</v>
      </c>
      <c r="NZ27" s="17">
        <v>96.405180000000001</v>
      </c>
      <c r="OA27" s="17">
        <v>7.9948199999999998</v>
      </c>
      <c r="OB27" s="17">
        <v>1</v>
      </c>
      <c r="OC27" s="17">
        <v>0.99099999999999999</v>
      </c>
      <c r="OD27" s="17">
        <v>0.99099999999999999</v>
      </c>
      <c r="OE27" s="17">
        <v>8.9999999999999993E-3</v>
      </c>
      <c r="OF27" s="17">
        <v>14.8</v>
      </c>
      <c r="OG27" s="17">
        <v>5.1576399999999998</v>
      </c>
      <c r="OH27" s="17">
        <v>11.22</v>
      </c>
      <c r="OI27" s="17">
        <v>3.58</v>
      </c>
      <c r="OJ27" s="17">
        <v>70.3</v>
      </c>
      <c r="OK27" s="17">
        <v>70.903000000000006</v>
      </c>
      <c r="OL27" s="17">
        <v>70.903000000000006</v>
      </c>
      <c r="OM27" s="17">
        <v>-0.60299999999999998</v>
      </c>
      <c r="ON27" s="17">
        <v>13.3</v>
      </c>
      <c r="OO27" s="17">
        <v>13.561999999999999</v>
      </c>
      <c r="OP27" s="17">
        <v>13.561999999999999</v>
      </c>
      <c r="OQ27" s="17">
        <v>-0.26200000000000001</v>
      </c>
      <c r="OR27" s="17">
        <v>0.3</v>
      </c>
      <c r="OS27" s="17"/>
      <c r="OT27" s="17">
        <v>0.2</v>
      </c>
      <c r="OU27" s="17">
        <v>0.1</v>
      </c>
      <c r="OV27" s="17">
        <v>6.3</v>
      </c>
      <c r="OW27" s="17">
        <v>5.9</v>
      </c>
      <c r="OX27" s="17">
        <v>5.9</v>
      </c>
      <c r="OY27" s="17">
        <v>0.4</v>
      </c>
      <c r="OZ27" s="17"/>
      <c r="PA27" s="17"/>
      <c r="PB27" s="17"/>
      <c r="PC27" s="17">
        <v>0</v>
      </c>
      <c r="PD27" s="17">
        <v>9.9</v>
      </c>
      <c r="PE27" s="17"/>
      <c r="PF27" s="17"/>
      <c r="PG27" s="17">
        <v>9.9</v>
      </c>
      <c r="PH27" s="17">
        <v>0</v>
      </c>
      <c r="PI27" s="17"/>
      <c r="PJ27" s="17"/>
      <c r="PK27" s="17">
        <v>0</v>
      </c>
      <c r="PL27" s="17">
        <v>0.2</v>
      </c>
      <c r="PM27" s="17"/>
      <c r="PN27" s="17"/>
      <c r="PO27" s="17">
        <v>0.2</v>
      </c>
      <c r="PP27" s="17">
        <v>1.6</v>
      </c>
      <c r="PQ27" s="17">
        <v>1.51</v>
      </c>
      <c r="PR27" s="17">
        <v>1.51</v>
      </c>
      <c r="PS27" s="17">
        <v>0.09</v>
      </c>
      <c r="PT27" s="17">
        <v>1.7</v>
      </c>
      <c r="PU27" s="17">
        <v>1.6</v>
      </c>
      <c r="PV27" s="17">
        <v>1.6</v>
      </c>
      <c r="PW27" s="17">
        <v>0.1</v>
      </c>
      <c r="PX27" s="17">
        <v>20.399999999999999</v>
      </c>
      <c r="PY27" s="17">
        <v>19.417480000000001</v>
      </c>
      <c r="PZ27" s="17">
        <v>19.417480000000001</v>
      </c>
      <c r="QA27" s="17">
        <v>0.98251999999999995</v>
      </c>
      <c r="QB27" s="17">
        <v>6.8</v>
      </c>
      <c r="QC27" s="17">
        <v>6.3</v>
      </c>
      <c r="QD27" s="17">
        <v>6.3</v>
      </c>
      <c r="QE27" s="17">
        <v>0.5</v>
      </c>
      <c r="QF27" s="17">
        <v>3.9</v>
      </c>
      <c r="QG27" s="17">
        <v>4</v>
      </c>
      <c r="QH27" s="17">
        <v>4</v>
      </c>
      <c r="QI27" s="17">
        <v>-0.1</v>
      </c>
      <c r="QJ27" s="17">
        <v>3.3</v>
      </c>
      <c r="QK27" s="17">
        <v>3.4</v>
      </c>
      <c r="QL27" s="17">
        <v>3.4</v>
      </c>
      <c r="QM27" s="17">
        <v>-0.1</v>
      </c>
      <c r="QN27" s="17">
        <v>16.8</v>
      </c>
      <c r="QO27" s="17">
        <v>17.864080000000001</v>
      </c>
      <c r="QP27" s="17">
        <v>17.864080000000001</v>
      </c>
      <c r="QQ27" s="17">
        <v>-1.0640799999999999</v>
      </c>
      <c r="QR27" s="17">
        <v>13.2</v>
      </c>
      <c r="QS27" s="17">
        <v>13.601000000000001</v>
      </c>
      <c r="QT27" s="17">
        <v>13.601000000000001</v>
      </c>
      <c r="QU27" s="17">
        <v>-0.40100000000000002</v>
      </c>
      <c r="QV27" s="17">
        <v>16</v>
      </c>
      <c r="QW27" s="17">
        <v>17.155999999999999</v>
      </c>
      <c r="QX27" s="17">
        <v>17.155999999999999</v>
      </c>
      <c r="QY27" s="17">
        <v>-1.1559999999999999</v>
      </c>
      <c r="QZ27" s="17">
        <v>1.7</v>
      </c>
      <c r="RA27" s="17">
        <v>1.0860000000000001</v>
      </c>
      <c r="RB27" s="17">
        <v>1.0860000000000001</v>
      </c>
      <c r="RC27" s="17">
        <v>0.61399999999999999</v>
      </c>
      <c r="RD27" s="17">
        <v>8.3000000000000007</v>
      </c>
      <c r="RE27" s="17">
        <v>3.089</v>
      </c>
      <c r="RF27" s="17">
        <v>3.089</v>
      </c>
      <c r="RG27" s="17">
        <v>5.2110000000000003</v>
      </c>
      <c r="RH27" s="17">
        <v>4.4000000000000004</v>
      </c>
      <c r="RI27" s="17">
        <v>4.2</v>
      </c>
      <c r="RJ27" s="17">
        <v>4.2</v>
      </c>
      <c r="RK27" s="17">
        <v>0.2</v>
      </c>
      <c r="RL27" s="17">
        <v>1.2</v>
      </c>
      <c r="RM27" s="17">
        <v>1.2</v>
      </c>
      <c r="RN27" s="17">
        <v>1.2</v>
      </c>
      <c r="RO27" s="17">
        <v>0</v>
      </c>
      <c r="RP27" s="17">
        <v>2.4</v>
      </c>
      <c r="RQ27" s="17">
        <v>2.4</v>
      </c>
      <c r="RR27" s="17">
        <v>2.4</v>
      </c>
      <c r="RS27" s="17">
        <v>0</v>
      </c>
      <c r="RT27" s="17">
        <v>2.7</v>
      </c>
      <c r="RU27" s="17">
        <v>2.8</v>
      </c>
      <c r="RV27" s="17">
        <v>2.8</v>
      </c>
      <c r="RW27" s="17">
        <v>-0.1</v>
      </c>
      <c r="RX27" s="17">
        <v>17.2</v>
      </c>
      <c r="RY27" s="17"/>
      <c r="RZ27" s="17">
        <v>17.731999999999999</v>
      </c>
      <c r="SA27" s="17">
        <v>-0.53200000000000003</v>
      </c>
      <c r="SB27" s="17"/>
      <c r="SC27" s="17"/>
      <c r="SD27" s="17"/>
      <c r="SE27" s="17">
        <v>0</v>
      </c>
      <c r="SF27" s="17">
        <v>10.4</v>
      </c>
      <c r="SG27" s="17">
        <v>10.61383</v>
      </c>
      <c r="SH27" s="17">
        <v>19.208120000000001</v>
      </c>
      <c r="SI27" s="17">
        <v>-8.8081200000000006</v>
      </c>
      <c r="SJ27" s="17">
        <v>1</v>
      </c>
      <c r="SK27" s="17">
        <v>0.92</v>
      </c>
      <c r="SL27" s="17">
        <v>0.92</v>
      </c>
      <c r="SM27" s="17">
        <v>0.08</v>
      </c>
      <c r="SN27" s="17"/>
      <c r="SO27" s="17"/>
      <c r="SP27" s="17">
        <v>0.4</v>
      </c>
      <c r="SQ27" s="17">
        <v>-0.4</v>
      </c>
      <c r="SR27" s="17">
        <v>4.8</v>
      </c>
      <c r="SS27" s="17">
        <v>4.8</v>
      </c>
      <c r="ST27" s="17">
        <v>4.8</v>
      </c>
      <c r="SU27" s="17">
        <v>0</v>
      </c>
      <c r="SV27" s="17">
        <v>2.2000000000000002</v>
      </c>
      <c r="SW27" s="17">
        <v>3.4</v>
      </c>
      <c r="SX27" s="17">
        <v>3.4</v>
      </c>
      <c r="SY27" s="17">
        <v>-1.2</v>
      </c>
      <c r="SZ27" s="17">
        <v>3.6</v>
      </c>
      <c r="TA27" s="17">
        <v>3.5</v>
      </c>
      <c r="TB27" s="17">
        <v>3.5</v>
      </c>
      <c r="TC27" s="17">
        <v>0.1</v>
      </c>
      <c r="TD27" s="17">
        <v>5.3</v>
      </c>
      <c r="TE27" s="17">
        <v>5</v>
      </c>
      <c r="TF27" s="17">
        <v>5</v>
      </c>
      <c r="TG27" s="17">
        <v>0.3</v>
      </c>
      <c r="TH27" s="17">
        <v>10</v>
      </c>
      <c r="TI27" s="17">
        <v>10</v>
      </c>
      <c r="TJ27" s="17">
        <v>10</v>
      </c>
      <c r="TK27" s="17">
        <v>0</v>
      </c>
      <c r="TL27" s="17">
        <v>24.7</v>
      </c>
      <c r="TM27" s="17">
        <v>23.238</v>
      </c>
      <c r="TN27" s="17">
        <v>23.238</v>
      </c>
      <c r="TO27" s="17">
        <v>1.462</v>
      </c>
      <c r="TP27" s="17">
        <v>9.9</v>
      </c>
      <c r="TQ27" s="17">
        <v>22.591999999999999</v>
      </c>
      <c r="TR27" s="17">
        <v>22.591999999999999</v>
      </c>
      <c r="TS27" s="17">
        <v>-12.692</v>
      </c>
      <c r="TT27" s="17">
        <v>32.5</v>
      </c>
      <c r="TU27" s="17"/>
      <c r="TV27" s="17">
        <v>31.57</v>
      </c>
      <c r="TW27" s="17">
        <v>0.93</v>
      </c>
      <c r="TX27" s="17">
        <v>17.7</v>
      </c>
      <c r="TY27" s="17">
        <v>5.5691800000000002</v>
      </c>
      <c r="TZ27" s="17">
        <v>7.2919999999999998</v>
      </c>
      <c r="UA27" s="17">
        <v>10.407999999999999</v>
      </c>
      <c r="UB27" s="17">
        <v>5</v>
      </c>
      <c r="UC27" s="17">
        <v>4.9190800000000001</v>
      </c>
      <c r="UD27" s="17">
        <v>16.417999999999999</v>
      </c>
      <c r="UE27" s="17">
        <v>-11.417999999999999</v>
      </c>
      <c r="UF27" s="17">
        <v>0.2</v>
      </c>
      <c r="UG27" s="17">
        <v>0.68100000000000005</v>
      </c>
      <c r="UH27" s="17">
        <v>0.68100000000000005</v>
      </c>
      <c r="UI27" s="17">
        <v>-0.48099999999999998</v>
      </c>
      <c r="UJ27" s="17">
        <v>0.2</v>
      </c>
      <c r="UK27" s="17">
        <v>0.64200000000000002</v>
      </c>
      <c r="UL27" s="17">
        <v>0.64200000000000002</v>
      </c>
      <c r="UM27" s="17">
        <v>-0.442</v>
      </c>
      <c r="UN27" s="17">
        <v>7.3</v>
      </c>
      <c r="UO27" s="17">
        <v>7.5</v>
      </c>
      <c r="UP27" s="17">
        <v>7.5</v>
      </c>
      <c r="UQ27" s="17">
        <v>-0.2</v>
      </c>
      <c r="UR27" s="17">
        <v>2.2000000000000002</v>
      </c>
      <c r="US27" s="17">
        <v>2.5</v>
      </c>
      <c r="UT27" s="17">
        <v>2.5</v>
      </c>
      <c r="UU27" s="17">
        <v>-0.3</v>
      </c>
      <c r="UV27" s="17">
        <v>8.1999999999999993</v>
      </c>
      <c r="UW27" s="17">
        <v>7.6</v>
      </c>
      <c r="UX27" s="17">
        <v>7.6</v>
      </c>
      <c r="UY27" s="17">
        <v>0.6</v>
      </c>
      <c r="UZ27" s="17">
        <v>3</v>
      </c>
      <c r="VA27" s="17">
        <v>3</v>
      </c>
      <c r="VB27" s="17">
        <v>3</v>
      </c>
      <c r="VC27" s="17">
        <v>0</v>
      </c>
      <c r="VD27" s="17">
        <v>3.4</v>
      </c>
      <c r="VE27" s="17">
        <v>3</v>
      </c>
      <c r="VF27" s="17">
        <v>3</v>
      </c>
      <c r="VG27" s="17">
        <v>0.4</v>
      </c>
      <c r="VH27" s="17">
        <v>3.6</v>
      </c>
      <c r="VI27" s="17">
        <v>4</v>
      </c>
      <c r="VJ27" s="17">
        <v>4</v>
      </c>
      <c r="VK27" s="17">
        <v>-0.4</v>
      </c>
      <c r="VL27" s="17">
        <v>9.6</v>
      </c>
      <c r="VM27" s="17">
        <v>10.555</v>
      </c>
      <c r="VN27" s="17">
        <v>10.555</v>
      </c>
      <c r="VO27" s="17">
        <v>-0.95499999999999996</v>
      </c>
      <c r="VP27" s="17">
        <v>223.7</v>
      </c>
      <c r="VQ27" s="17">
        <v>250</v>
      </c>
      <c r="VR27" s="17">
        <v>250</v>
      </c>
      <c r="VS27" s="17">
        <v>-26.3</v>
      </c>
      <c r="VT27" s="17">
        <v>11.8</v>
      </c>
      <c r="VU27" s="17">
        <v>14.089</v>
      </c>
      <c r="VV27" s="17">
        <v>14.089</v>
      </c>
      <c r="VW27" s="17">
        <v>-2.2890000000000001</v>
      </c>
      <c r="VX27" s="17">
        <v>130</v>
      </c>
      <c r="VY27" s="17">
        <v>130.33199999999999</v>
      </c>
      <c r="VZ27" s="17">
        <v>130.33199999999999</v>
      </c>
      <c r="WA27" s="17">
        <v>-0.33200000000000002</v>
      </c>
      <c r="WB27" s="17">
        <v>0.6</v>
      </c>
      <c r="WC27" s="17">
        <v>0.6</v>
      </c>
      <c r="WD27" s="17">
        <v>0.6</v>
      </c>
      <c r="WE27" s="17">
        <v>0</v>
      </c>
      <c r="WF27" s="17">
        <v>0</v>
      </c>
      <c r="WG27" s="17">
        <v>1</v>
      </c>
      <c r="WH27" s="17">
        <v>1</v>
      </c>
      <c r="WI27" s="17">
        <v>-1</v>
      </c>
      <c r="WJ27" s="17">
        <v>0</v>
      </c>
      <c r="WK27" s="17">
        <v>1</v>
      </c>
      <c r="WL27" s="17">
        <v>1</v>
      </c>
      <c r="WM27" s="17">
        <v>-1</v>
      </c>
      <c r="WN27" s="17">
        <v>94.1</v>
      </c>
      <c r="WO27" s="17">
        <v>100.517</v>
      </c>
      <c r="WP27" s="17">
        <v>100.517</v>
      </c>
      <c r="WQ27" s="17">
        <v>-6.4169999999999998</v>
      </c>
      <c r="WR27" s="17">
        <v>13.5</v>
      </c>
      <c r="WS27" s="17"/>
      <c r="WT27" s="17">
        <v>14.045</v>
      </c>
      <c r="WU27" s="17">
        <v>-0.54500000000000004</v>
      </c>
      <c r="WV27" s="17">
        <v>7</v>
      </c>
      <c r="WW27" s="17">
        <v>7</v>
      </c>
      <c r="WX27" s="17">
        <v>7</v>
      </c>
      <c r="WY27" s="17">
        <v>0</v>
      </c>
      <c r="WZ27" s="17">
        <v>19.600000000000001</v>
      </c>
      <c r="XA27" s="17">
        <v>18.932040000000001</v>
      </c>
      <c r="XB27" s="17">
        <v>18.932040000000001</v>
      </c>
      <c r="XC27" s="17">
        <v>0.66796</v>
      </c>
      <c r="XD27" s="17">
        <v>0</v>
      </c>
      <c r="XE27" s="17">
        <v>10.6</v>
      </c>
      <c r="XF27" s="17">
        <v>10.6</v>
      </c>
      <c r="XG27" s="17">
        <v>-10.6</v>
      </c>
      <c r="XH27" s="17"/>
      <c r="XI27" s="17"/>
      <c r="XJ27" s="17"/>
      <c r="XK27" s="17">
        <v>0</v>
      </c>
      <c r="XL27" s="17"/>
      <c r="XM27" s="17"/>
      <c r="XN27" s="17"/>
      <c r="XO27" s="17">
        <v>0</v>
      </c>
      <c r="XP27" s="17">
        <v>14.8</v>
      </c>
      <c r="XQ27" s="17">
        <v>14</v>
      </c>
      <c r="XR27" s="17">
        <v>14</v>
      </c>
      <c r="XS27" s="17">
        <v>0.8</v>
      </c>
      <c r="XT27" s="17">
        <v>17.100000000000001</v>
      </c>
      <c r="XU27" s="17">
        <v>17</v>
      </c>
      <c r="XV27" s="17">
        <v>17</v>
      </c>
      <c r="XW27" s="17">
        <v>0.1</v>
      </c>
      <c r="XX27" s="17">
        <v>8.9</v>
      </c>
      <c r="XY27" s="17">
        <v>7.5</v>
      </c>
      <c r="XZ27" s="17">
        <v>7.5</v>
      </c>
      <c r="YA27" s="17">
        <v>1.4</v>
      </c>
      <c r="YB27" s="17"/>
      <c r="YC27" s="17"/>
      <c r="YD27" s="17"/>
      <c r="YE27" s="17">
        <v>0</v>
      </c>
      <c r="YF27" s="17"/>
      <c r="YG27" s="17"/>
      <c r="YH27" s="17"/>
      <c r="YI27" s="17">
        <v>0</v>
      </c>
      <c r="YJ27" s="17"/>
      <c r="YK27" s="17"/>
      <c r="YL27" s="17"/>
      <c r="YM27" s="17">
        <v>0</v>
      </c>
    </row>
    <row r="28" spans="1:663" ht="24" customHeight="1" x14ac:dyDescent="0.3">
      <c r="A28" s="1"/>
      <c r="B28" s="16" t="s">
        <v>88</v>
      </c>
      <c r="C28" s="16" t="s">
        <v>794</v>
      </c>
      <c r="D28" s="17">
        <v>46.5</v>
      </c>
      <c r="E28" s="17">
        <v>46.85136</v>
      </c>
      <c r="F28" s="17">
        <v>44.736919999999998</v>
      </c>
      <c r="G28" s="17">
        <v>1.76308</v>
      </c>
      <c r="H28" s="17">
        <v>634.29999999999995</v>
      </c>
      <c r="I28" s="17">
        <v>644.44883000000004</v>
      </c>
      <c r="J28" s="17">
        <v>644.44883000000004</v>
      </c>
      <c r="K28" s="17">
        <v>-10.14883</v>
      </c>
      <c r="L28" s="17">
        <v>214.8</v>
      </c>
      <c r="M28" s="17">
        <v>209.65065999999999</v>
      </c>
      <c r="N28" s="17">
        <v>209.65065999999999</v>
      </c>
      <c r="O28" s="17">
        <v>5.1493399999999996</v>
      </c>
      <c r="P28" s="17">
        <v>0</v>
      </c>
      <c r="Q28" s="17"/>
      <c r="R28" s="17">
        <v>8.8258700000000001</v>
      </c>
      <c r="S28" s="17">
        <v>-8.8258700000000001</v>
      </c>
      <c r="T28" s="17">
        <v>0</v>
      </c>
      <c r="U28" s="17"/>
      <c r="V28" s="17"/>
      <c r="W28" s="17">
        <v>0</v>
      </c>
      <c r="X28" s="17">
        <v>0</v>
      </c>
      <c r="Y28" s="17"/>
      <c r="Z28" s="17"/>
      <c r="AA28" s="17">
        <v>0</v>
      </c>
      <c r="AB28" s="17">
        <v>81.900000000000006</v>
      </c>
      <c r="AC28" s="17">
        <v>86.093000000000004</v>
      </c>
      <c r="AD28" s="17">
        <v>80.822000000000003</v>
      </c>
      <c r="AE28" s="17">
        <v>1.0780000000000001</v>
      </c>
      <c r="AF28" s="17">
        <v>78.900000000000006</v>
      </c>
      <c r="AG28" s="17"/>
      <c r="AH28" s="17">
        <v>48.439070000000001</v>
      </c>
      <c r="AI28" s="17">
        <v>30.460930000000001</v>
      </c>
      <c r="AJ28" s="17">
        <v>0</v>
      </c>
      <c r="AK28" s="17"/>
      <c r="AL28" s="17"/>
      <c r="AM28" s="17">
        <v>0</v>
      </c>
      <c r="AN28" s="17">
        <v>175.6</v>
      </c>
      <c r="AO28" s="17">
        <v>196.22579999999999</v>
      </c>
      <c r="AP28" s="17">
        <v>196.22579999999999</v>
      </c>
      <c r="AQ28" s="17">
        <v>-20.625800000000002</v>
      </c>
      <c r="AR28" s="17">
        <v>207.3</v>
      </c>
      <c r="AS28" s="17">
        <v>196.22579999999999</v>
      </c>
      <c r="AT28" s="17">
        <v>196.22579999999999</v>
      </c>
      <c r="AU28" s="17">
        <v>11.074199999999999</v>
      </c>
      <c r="AV28" s="17">
        <v>210.5</v>
      </c>
      <c r="AW28" s="17">
        <v>196.22579999999999</v>
      </c>
      <c r="AX28" s="17">
        <v>196.22579999999999</v>
      </c>
      <c r="AY28" s="17">
        <v>14.2742</v>
      </c>
      <c r="AZ28" s="17">
        <v>275.2</v>
      </c>
      <c r="BA28" s="17">
        <v>295.2226</v>
      </c>
      <c r="BB28" s="17">
        <v>295.2226</v>
      </c>
      <c r="BC28" s="17">
        <v>-20.022600000000001</v>
      </c>
      <c r="BD28" s="17">
        <v>213.8</v>
      </c>
      <c r="BE28" s="17">
        <v>208.07390000000001</v>
      </c>
      <c r="BF28" s="17">
        <v>208.07390000000001</v>
      </c>
      <c r="BG28" s="17">
        <v>5.7260999999999997</v>
      </c>
      <c r="BH28" s="17">
        <v>110</v>
      </c>
      <c r="BI28" s="17">
        <v>104.34936999999999</v>
      </c>
      <c r="BJ28" s="17">
        <v>104.34936999999999</v>
      </c>
      <c r="BK28" s="17">
        <v>5.6506299999999996</v>
      </c>
      <c r="BL28" s="17">
        <v>378.8</v>
      </c>
      <c r="BM28" s="17">
        <v>343.70119999999997</v>
      </c>
      <c r="BN28" s="17">
        <v>295.98734000000002</v>
      </c>
      <c r="BO28" s="17">
        <v>82.812659999999994</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120.2</v>
      </c>
      <c r="CK28" s="17">
        <v>120.37282</v>
      </c>
      <c r="CL28" s="17">
        <v>120.37282</v>
      </c>
      <c r="CM28" s="17">
        <v>-0.17282</v>
      </c>
      <c r="CN28" s="17">
        <v>7.4</v>
      </c>
      <c r="CO28" s="17">
        <v>5.1333399999999996</v>
      </c>
      <c r="CP28" s="17">
        <v>5.1333399999999996</v>
      </c>
      <c r="CQ28" s="17">
        <v>2.2666599999999999</v>
      </c>
      <c r="CR28" s="17">
        <v>5.4</v>
      </c>
      <c r="CS28" s="17">
        <v>2.8177599999999998</v>
      </c>
      <c r="CT28" s="17">
        <v>2.8177599999999998</v>
      </c>
      <c r="CU28" s="17">
        <v>2.5822400000000001</v>
      </c>
      <c r="CV28" s="17">
        <v>16.8</v>
      </c>
      <c r="CW28" s="17">
        <v>16.79176</v>
      </c>
      <c r="CX28" s="17">
        <v>16.79176</v>
      </c>
      <c r="CY28" s="17">
        <v>8.2400000000000008E-3</v>
      </c>
      <c r="CZ28" s="17">
        <v>7.1</v>
      </c>
      <c r="DA28" s="17">
        <v>6.8787000000000003</v>
      </c>
      <c r="DB28" s="17">
        <v>6.8787000000000003</v>
      </c>
      <c r="DC28" s="17">
        <v>0.2213</v>
      </c>
      <c r="DD28" s="17">
        <v>12.3</v>
      </c>
      <c r="DE28" s="17">
        <v>14.919420000000001</v>
      </c>
      <c r="DF28" s="17">
        <v>14.919420000000001</v>
      </c>
      <c r="DG28" s="17">
        <v>-2.6194199999999999</v>
      </c>
      <c r="DH28" s="17">
        <v>90.6</v>
      </c>
      <c r="DI28" s="17">
        <v>65.594309999999993</v>
      </c>
      <c r="DJ28" s="17">
        <v>35.91574</v>
      </c>
      <c r="DK28" s="17">
        <v>54.684260000000002</v>
      </c>
      <c r="DL28" s="17"/>
      <c r="DM28" s="17"/>
      <c r="DN28" s="17"/>
      <c r="DO28" s="17">
        <v>0</v>
      </c>
      <c r="DP28" s="17"/>
      <c r="DQ28" s="17"/>
      <c r="DR28" s="17"/>
      <c r="DS28" s="17">
        <v>0</v>
      </c>
      <c r="DT28" s="17"/>
      <c r="DU28" s="17"/>
      <c r="DV28" s="17"/>
      <c r="DW28" s="17">
        <v>0</v>
      </c>
      <c r="DX28" s="17"/>
      <c r="DY28" s="17"/>
      <c r="DZ28" s="17"/>
      <c r="EA28" s="17">
        <v>0</v>
      </c>
      <c r="EB28" s="17">
        <v>67.599999999999994</v>
      </c>
      <c r="EC28" s="17">
        <v>45.150550000000003</v>
      </c>
      <c r="ED28" s="17">
        <v>54.904159999999997</v>
      </c>
      <c r="EE28" s="17">
        <v>12.69584</v>
      </c>
      <c r="EF28" s="17">
        <v>38</v>
      </c>
      <c r="EG28" s="17">
        <v>20.618559999999999</v>
      </c>
      <c r="EH28" s="17">
        <v>39.47052</v>
      </c>
      <c r="EI28" s="17">
        <v>-1.47052</v>
      </c>
      <c r="EJ28" s="17"/>
      <c r="EK28" s="17"/>
      <c r="EL28" s="17"/>
      <c r="EM28" s="17">
        <v>0</v>
      </c>
      <c r="EN28" s="17">
        <v>0</v>
      </c>
      <c r="EO28" s="17"/>
      <c r="EP28" s="17"/>
      <c r="EQ28" s="17">
        <v>0</v>
      </c>
      <c r="ER28" s="17"/>
      <c r="ES28" s="17"/>
      <c r="ET28" s="17">
        <v>7.93</v>
      </c>
      <c r="EU28" s="17">
        <v>-7.93</v>
      </c>
      <c r="EV28" s="17">
        <v>6.4</v>
      </c>
      <c r="EW28" s="17">
        <v>6.39</v>
      </c>
      <c r="EX28" s="17">
        <v>6.39</v>
      </c>
      <c r="EY28" s="17">
        <v>0.01</v>
      </c>
      <c r="EZ28" s="17">
        <v>147.69999999999999</v>
      </c>
      <c r="FA28" s="17"/>
      <c r="FB28" s="17">
        <v>160</v>
      </c>
      <c r="FC28" s="17">
        <v>-12.3</v>
      </c>
      <c r="FD28" s="17">
        <v>31</v>
      </c>
      <c r="FE28" s="17">
        <v>30.79102</v>
      </c>
      <c r="FF28" s="17">
        <v>30.79102</v>
      </c>
      <c r="FG28" s="17">
        <v>0.20898</v>
      </c>
      <c r="FH28" s="17">
        <v>49.5</v>
      </c>
      <c r="FI28" s="17">
        <v>45</v>
      </c>
      <c r="FJ28" s="17">
        <v>45</v>
      </c>
      <c r="FK28" s="17">
        <v>4.5</v>
      </c>
      <c r="FL28" s="17">
        <v>19.100000000000001</v>
      </c>
      <c r="FM28" s="17">
        <v>19.875699999999998</v>
      </c>
      <c r="FN28" s="17">
        <v>19.875699999999998</v>
      </c>
      <c r="FO28" s="17">
        <v>-0.77569999999999995</v>
      </c>
      <c r="FP28" s="17">
        <v>17.8</v>
      </c>
      <c r="FQ28" s="17">
        <v>17.91338</v>
      </c>
      <c r="FR28" s="17">
        <v>17.91338</v>
      </c>
      <c r="FS28" s="17">
        <v>-0.11337999999999999</v>
      </c>
      <c r="FT28" s="17">
        <v>11.5</v>
      </c>
      <c r="FU28" s="17">
        <v>10.19417</v>
      </c>
      <c r="FV28" s="17">
        <v>10.19417</v>
      </c>
      <c r="FW28" s="17">
        <v>1.30583</v>
      </c>
      <c r="FX28" s="17">
        <v>65.8</v>
      </c>
      <c r="FY28" s="17">
        <v>65.776229999999998</v>
      </c>
      <c r="FZ28" s="17">
        <v>65.776229999999998</v>
      </c>
      <c r="GA28" s="17">
        <v>2.3769999999999999E-2</v>
      </c>
      <c r="GB28" s="17">
        <v>180.9</v>
      </c>
      <c r="GC28" s="17">
        <v>184.91498000000001</v>
      </c>
      <c r="GD28" s="17">
        <v>184.91498000000001</v>
      </c>
      <c r="GE28" s="17">
        <v>-4.0149800000000004</v>
      </c>
      <c r="GF28" s="17">
        <v>181.6</v>
      </c>
      <c r="GG28" s="17">
        <v>184.91498000000001</v>
      </c>
      <c r="GH28" s="17">
        <v>184.91498000000001</v>
      </c>
      <c r="GI28" s="17">
        <v>-3.3149799999999998</v>
      </c>
      <c r="GJ28" s="17">
        <v>185.4</v>
      </c>
      <c r="GK28" s="17">
        <v>185.47028</v>
      </c>
      <c r="GL28" s="17">
        <v>185.47028</v>
      </c>
      <c r="GM28" s="17">
        <v>-7.0279999999999995E-2</v>
      </c>
      <c r="GN28" s="17">
        <v>80.900000000000006</v>
      </c>
      <c r="GO28" s="17">
        <v>77.13015</v>
      </c>
      <c r="GP28" s="17">
        <v>88.410179999999997</v>
      </c>
      <c r="GQ28" s="17">
        <v>-7.5101800000000001</v>
      </c>
      <c r="GR28" s="17">
        <v>6.1</v>
      </c>
      <c r="GS28" s="17">
        <v>4.6954900000000004</v>
      </c>
      <c r="GT28" s="17">
        <v>4.6954900000000004</v>
      </c>
      <c r="GU28" s="17">
        <v>1.4045099999999999</v>
      </c>
      <c r="GV28" s="17">
        <v>3.1</v>
      </c>
      <c r="GW28" s="17">
        <v>4.9260099999999998</v>
      </c>
      <c r="GX28" s="17">
        <v>4.9260099999999998</v>
      </c>
      <c r="GY28" s="17">
        <v>-1.8260099999999999</v>
      </c>
      <c r="GZ28" s="17">
        <v>33.5</v>
      </c>
      <c r="HA28" s="17">
        <v>34.47804</v>
      </c>
      <c r="HB28" s="17">
        <v>34.47804</v>
      </c>
      <c r="HC28" s="17">
        <v>-0.97804000000000002</v>
      </c>
      <c r="HD28" s="17">
        <v>25.7</v>
      </c>
      <c r="HE28" s="17">
        <v>32.627180000000003</v>
      </c>
      <c r="HF28" s="17">
        <v>32.627180000000003</v>
      </c>
      <c r="HG28" s="17">
        <v>-6.9271799999999999</v>
      </c>
      <c r="HH28" s="17">
        <v>2.2000000000000002</v>
      </c>
      <c r="HI28" s="17">
        <v>1.97359</v>
      </c>
      <c r="HJ28" s="17">
        <v>1.97359</v>
      </c>
      <c r="HK28" s="17">
        <v>0.22641</v>
      </c>
      <c r="HL28" s="17">
        <v>0</v>
      </c>
      <c r="HM28" s="17"/>
      <c r="HN28" s="17"/>
      <c r="HO28" s="17">
        <v>0</v>
      </c>
      <c r="HP28" s="17">
        <v>50.2</v>
      </c>
      <c r="HQ28" s="17">
        <v>50</v>
      </c>
      <c r="HR28" s="17">
        <v>50</v>
      </c>
      <c r="HS28" s="17">
        <v>0.2</v>
      </c>
      <c r="HT28" s="17"/>
      <c r="HU28" s="17"/>
      <c r="HV28" s="17"/>
      <c r="HW28" s="17">
        <v>0</v>
      </c>
      <c r="HX28" s="17"/>
      <c r="HY28" s="17"/>
      <c r="HZ28" s="17"/>
      <c r="IA28" s="17">
        <v>0</v>
      </c>
      <c r="IB28" s="17">
        <v>60</v>
      </c>
      <c r="IC28" s="17">
        <v>60.253230000000002</v>
      </c>
      <c r="ID28" s="17">
        <v>85.482579999999999</v>
      </c>
      <c r="IE28" s="17">
        <v>-25.482579999999999</v>
      </c>
      <c r="IF28" s="17">
        <v>25.7</v>
      </c>
      <c r="IG28" s="17">
        <v>72.741550000000004</v>
      </c>
      <c r="IH28" s="17">
        <v>76.211539999999999</v>
      </c>
      <c r="II28" s="17">
        <v>-50.511539999999997</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64.900000000000006</v>
      </c>
      <c r="JE28" s="17">
        <v>65.646600000000007</v>
      </c>
      <c r="JF28" s="17">
        <v>79.371409999999997</v>
      </c>
      <c r="JG28" s="17">
        <v>-14.471410000000001</v>
      </c>
      <c r="JH28" s="17">
        <v>172.6</v>
      </c>
      <c r="JI28" s="17">
        <v>170.94</v>
      </c>
      <c r="JJ28" s="17">
        <v>170.94</v>
      </c>
      <c r="JK28" s="17">
        <v>1.66</v>
      </c>
      <c r="JL28" s="17">
        <v>172.2</v>
      </c>
      <c r="JM28" s="17">
        <v>170.94</v>
      </c>
      <c r="JN28" s="17">
        <v>170.94</v>
      </c>
      <c r="JO28" s="17">
        <v>1.26</v>
      </c>
      <c r="JP28" s="17">
        <v>173.1</v>
      </c>
      <c r="JQ28" s="17">
        <v>170.94</v>
      </c>
      <c r="JR28" s="17">
        <v>170.94</v>
      </c>
      <c r="JS28" s="17">
        <v>2.16</v>
      </c>
      <c r="JT28" s="17">
        <v>251.9</v>
      </c>
      <c r="JU28" s="17">
        <v>257.18</v>
      </c>
      <c r="JV28" s="17">
        <v>257.18</v>
      </c>
      <c r="JW28" s="17">
        <v>-5.28</v>
      </c>
      <c r="JX28" s="17">
        <v>76.599999999999994</v>
      </c>
      <c r="JY28" s="17">
        <v>73.590999999999994</v>
      </c>
      <c r="JZ28" s="17">
        <v>73.590999999999994</v>
      </c>
      <c r="KA28" s="17">
        <v>3.0089999999999999</v>
      </c>
      <c r="KB28" s="17">
        <v>37.1</v>
      </c>
      <c r="KC28" s="17">
        <v>36.905999999999999</v>
      </c>
      <c r="KD28" s="17">
        <v>36.905999999999999</v>
      </c>
      <c r="KE28" s="17">
        <v>0.19400000000000001</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v>0</v>
      </c>
      <c r="LA28" s="17"/>
      <c r="LB28" s="17"/>
      <c r="LC28" s="17">
        <v>0</v>
      </c>
      <c r="LD28" s="17">
        <v>0.8</v>
      </c>
      <c r="LE28" s="17">
        <v>0.70623000000000002</v>
      </c>
      <c r="LF28" s="17">
        <v>0.70623000000000002</v>
      </c>
      <c r="LG28" s="17">
        <v>9.3770000000000006E-2</v>
      </c>
      <c r="LH28" s="17">
        <v>126.1</v>
      </c>
      <c r="LI28" s="17">
        <v>108.3342</v>
      </c>
      <c r="LJ28" s="17">
        <v>114.51976999999999</v>
      </c>
      <c r="LK28" s="17">
        <v>11.58023</v>
      </c>
      <c r="LL28" s="17">
        <v>92.5</v>
      </c>
      <c r="LM28" s="17">
        <v>92.444500000000005</v>
      </c>
      <c r="LN28" s="17">
        <v>97.145309999999995</v>
      </c>
      <c r="LO28" s="17">
        <v>-4.6453100000000003</v>
      </c>
      <c r="LP28" s="17">
        <v>66</v>
      </c>
      <c r="LQ28" s="17">
        <v>67.133979999999994</v>
      </c>
      <c r="LR28" s="17">
        <v>67.133979999999994</v>
      </c>
      <c r="LS28" s="17">
        <v>-1.13398</v>
      </c>
      <c r="LT28" s="17">
        <v>70.8</v>
      </c>
      <c r="LU28" s="17">
        <v>72.37388</v>
      </c>
      <c r="LV28" s="17">
        <v>72.37388</v>
      </c>
      <c r="LW28" s="17">
        <v>-1.5738799999999999</v>
      </c>
      <c r="LX28" s="17">
        <v>29.5</v>
      </c>
      <c r="LY28" s="17">
        <v>29.951460000000001</v>
      </c>
      <c r="LZ28" s="17">
        <v>29.951460000000001</v>
      </c>
      <c r="MA28" s="17">
        <v>-0.45145999999999997</v>
      </c>
      <c r="MB28" s="17">
        <v>0</v>
      </c>
      <c r="MC28" s="17"/>
      <c r="MD28" s="17"/>
      <c r="ME28" s="17">
        <v>0</v>
      </c>
      <c r="MF28" s="17">
        <v>0</v>
      </c>
      <c r="MG28" s="17"/>
      <c r="MH28" s="17"/>
      <c r="MI28" s="17">
        <v>0</v>
      </c>
      <c r="MJ28" s="17">
        <v>0</v>
      </c>
      <c r="MK28" s="17"/>
      <c r="ML28" s="17"/>
      <c r="MM28" s="17">
        <v>0</v>
      </c>
      <c r="MN28" s="17">
        <v>147.1</v>
      </c>
      <c r="MO28" s="17">
        <v>159.10807</v>
      </c>
      <c r="MP28" s="17">
        <v>159.10807</v>
      </c>
      <c r="MQ28" s="17">
        <v>-12.00807</v>
      </c>
      <c r="MR28" s="17">
        <v>149.30000000000001</v>
      </c>
      <c r="MS28" s="17">
        <v>159.10807</v>
      </c>
      <c r="MT28" s="17">
        <v>159.10807</v>
      </c>
      <c r="MU28" s="17">
        <v>-9.8080700000000007</v>
      </c>
      <c r="MV28" s="17">
        <v>171.2</v>
      </c>
      <c r="MW28" s="17">
        <v>159.58587</v>
      </c>
      <c r="MX28" s="17">
        <v>159.58587</v>
      </c>
      <c r="MY28" s="17">
        <v>11.614129999999999</v>
      </c>
      <c r="MZ28" s="17">
        <v>192.5</v>
      </c>
      <c r="NA28" s="17">
        <v>185.62738999999999</v>
      </c>
      <c r="NB28" s="17">
        <v>185.62738999999999</v>
      </c>
      <c r="NC28" s="17">
        <v>6.8726099999999999</v>
      </c>
      <c r="ND28" s="17"/>
      <c r="NE28" s="17"/>
      <c r="NF28" s="17"/>
      <c r="NG28" s="17">
        <v>0</v>
      </c>
      <c r="NH28" s="17"/>
      <c r="NI28" s="17"/>
      <c r="NJ28" s="17"/>
      <c r="NK28" s="17">
        <v>0</v>
      </c>
      <c r="NL28" s="17"/>
      <c r="NM28" s="17"/>
      <c r="NN28" s="17"/>
      <c r="NO28" s="17">
        <v>0</v>
      </c>
      <c r="NP28" s="17"/>
      <c r="NQ28" s="17"/>
      <c r="NR28" s="17"/>
      <c r="NS28" s="17">
        <v>0</v>
      </c>
      <c r="NT28" s="17">
        <v>218.2</v>
      </c>
      <c r="NU28" s="17">
        <v>192.23309</v>
      </c>
      <c r="NV28" s="17">
        <v>192.23309</v>
      </c>
      <c r="NW28" s="17">
        <v>25.966909999999999</v>
      </c>
      <c r="NX28" s="17">
        <v>104.4</v>
      </c>
      <c r="NY28" s="17">
        <v>96.405180000000001</v>
      </c>
      <c r="NZ28" s="17">
        <v>96.405180000000001</v>
      </c>
      <c r="OA28" s="17">
        <v>7.9948199999999998</v>
      </c>
      <c r="OB28" s="17">
        <v>1.1000000000000001</v>
      </c>
      <c r="OC28" s="17">
        <v>1.109</v>
      </c>
      <c r="OD28" s="17">
        <v>1.109</v>
      </c>
      <c r="OE28" s="17">
        <v>-8.9999999999999993E-3</v>
      </c>
      <c r="OF28" s="17">
        <v>13.3</v>
      </c>
      <c r="OG28" s="17">
        <v>5.1284400000000003</v>
      </c>
      <c r="OH28" s="17">
        <v>13.17</v>
      </c>
      <c r="OI28" s="17">
        <v>0.13</v>
      </c>
      <c r="OJ28" s="17">
        <v>70</v>
      </c>
      <c r="OK28" s="17">
        <v>71.2</v>
      </c>
      <c r="OL28" s="17">
        <v>71.2</v>
      </c>
      <c r="OM28" s="17">
        <v>-1.2</v>
      </c>
      <c r="ON28" s="17">
        <v>12.4</v>
      </c>
      <c r="OO28" s="17">
        <v>14.364000000000001</v>
      </c>
      <c r="OP28" s="17">
        <v>14.364000000000001</v>
      </c>
      <c r="OQ28" s="17">
        <v>-1.964</v>
      </c>
      <c r="OR28" s="17">
        <v>0.3</v>
      </c>
      <c r="OS28" s="17"/>
      <c r="OT28" s="17">
        <v>0.3</v>
      </c>
      <c r="OU28" s="17">
        <v>0</v>
      </c>
      <c r="OV28" s="17">
        <v>6.3</v>
      </c>
      <c r="OW28" s="17">
        <v>5.9</v>
      </c>
      <c r="OX28" s="17">
        <v>5.9</v>
      </c>
      <c r="OY28" s="17">
        <v>0.4</v>
      </c>
      <c r="OZ28" s="17"/>
      <c r="PA28" s="17"/>
      <c r="PB28" s="17"/>
      <c r="PC28" s="17">
        <v>0</v>
      </c>
      <c r="PD28" s="17">
        <v>9.9</v>
      </c>
      <c r="PE28" s="17"/>
      <c r="PF28" s="17"/>
      <c r="PG28" s="17">
        <v>9.9</v>
      </c>
      <c r="PH28" s="17">
        <v>0</v>
      </c>
      <c r="PI28" s="17"/>
      <c r="PJ28" s="17"/>
      <c r="PK28" s="17">
        <v>0</v>
      </c>
      <c r="PL28" s="17">
        <v>0.2</v>
      </c>
      <c r="PM28" s="17"/>
      <c r="PN28" s="17"/>
      <c r="PO28" s="17">
        <v>0.2</v>
      </c>
      <c r="PP28" s="17">
        <v>1.6</v>
      </c>
      <c r="PQ28" s="17">
        <v>1.51</v>
      </c>
      <c r="PR28" s="17">
        <v>1.51</v>
      </c>
      <c r="PS28" s="17">
        <v>0.09</v>
      </c>
      <c r="PT28" s="17">
        <v>1.7</v>
      </c>
      <c r="PU28" s="17">
        <v>1.6</v>
      </c>
      <c r="PV28" s="17">
        <v>1.6</v>
      </c>
      <c r="PW28" s="17">
        <v>0.1</v>
      </c>
      <c r="PX28" s="17">
        <v>20.2</v>
      </c>
      <c r="PY28" s="17">
        <v>19.417480000000001</v>
      </c>
      <c r="PZ28" s="17">
        <v>19.417480000000001</v>
      </c>
      <c r="QA28" s="17">
        <v>0.78251999999999999</v>
      </c>
      <c r="QB28" s="17">
        <v>6.8</v>
      </c>
      <c r="QC28" s="17">
        <v>6.3</v>
      </c>
      <c r="QD28" s="17">
        <v>6.3</v>
      </c>
      <c r="QE28" s="17">
        <v>0.5</v>
      </c>
      <c r="QF28" s="17">
        <v>3.9</v>
      </c>
      <c r="QG28" s="17">
        <v>4</v>
      </c>
      <c r="QH28" s="17">
        <v>4</v>
      </c>
      <c r="QI28" s="17">
        <v>-0.1</v>
      </c>
      <c r="QJ28" s="17">
        <v>3.3</v>
      </c>
      <c r="QK28" s="17">
        <v>3.4</v>
      </c>
      <c r="QL28" s="17">
        <v>3.4</v>
      </c>
      <c r="QM28" s="17">
        <v>-0.1</v>
      </c>
      <c r="QN28" s="17">
        <v>16.8</v>
      </c>
      <c r="QO28" s="17">
        <v>17.864080000000001</v>
      </c>
      <c r="QP28" s="17">
        <v>17.864080000000001</v>
      </c>
      <c r="QQ28" s="17">
        <v>-1.0640799999999999</v>
      </c>
      <c r="QR28" s="17">
        <v>13.1</v>
      </c>
      <c r="QS28" s="17">
        <v>13.579000000000001</v>
      </c>
      <c r="QT28" s="17">
        <v>13.579000000000001</v>
      </c>
      <c r="QU28" s="17">
        <v>-0.47899999999999998</v>
      </c>
      <c r="QV28" s="17">
        <v>16</v>
      </c>
      <c r="QW28" s="17">
        <v>17.073</v>
      </c>
      <c r="QX28" s="17">
        <v>17.073</v>
      </c>
      <c r="QY28" s="17">
        <v>-1.073</v>
      </c>
      <c r="QZ28" s="17">
        <v>2.6</v>
      </c>
      <c r="RA28" s="17">
        <v>1.3169999999999999</v>
      </c>
      <c r="RB28" s="17">
        <v>1.3169999999999999</v>
      </c>
      <c r="RC28" s="17">
        <v>1.2829999999999999</v>
      </c>
      <c r="RD28" s="17">
        <v>9.1999999999999993</v>
      </c>
      <c r="RE28" s="17">
        <v>3.6320000000000001</v>
      </c>
      <c r="RF28" s="17">
        <v>3.6320000000000001</v>
      </c>
      <c r="RG28" s="17">
        <v>5.5679999999999996</v>
      </c>
      <c r="RH28" s="17">
        <v>4.4000000000000004</v>
      </c>
      <c r="RI28" s="17">
        <v>4.2</v>
      </c>
      <c r="RJ28" s="17">
        <v>4.2</v>
      </c>
      <c r="RK28" s="17">
        <v>0.2</v>
      </c>
      <c r="RL28" s="17">
        <v>1.2</v>
      </c>
      <c r="RM28" s="17">
        <v>1.2</v>
      </c>
      <c r="RN28" s="17">
        <v>1.2</v>
      </c>
      <c r="RO28" s="17">
        <v>0</v>
      </c>
      <c r="RP28" s="17">
        <v>2.4</v>
      </c>
      <c r="RQ28" s="17">
        <v>2.4</v>
      </c>
      <c r="RR28" s="17">
        <v>2.4</v>
      </c>
      <c r="RS28" s="17">
        <v>0</v>
      </c>
      <c r="RT28" s="17">
        <v>2.7</v>
      </c>
      <c r="RU28" s="17">
        <v>2.8</v>
      </c>
      <c r="RV28" s="17">
        <v>2.8</v>
      </c>
      <c r="RW28" s="17">
        <v>-0.1</v>
      </c>
      <c r="RX28" s="17">
        <v>17.2</v>
      </c>
      <c r="RY28" s="17"/>
      <c r="RZ28" s="17">
        <v>18.405000000000001</v>
      </c>
      <c r="SA28" s="17">
        <v>-1.2050000000000001</v>
      </c>
      <c r="SB28" s="17"/>
      <c r="SC28" s="17"/>
      <c r="SD28" s="17"/>
      <c r="SE28" s="17">
        <v>0</v>
      </c>
      <c r="SF28" s="17">
        <v>11.4</v>
      </c>
      <c r="SG28" s="17">
        <v>13.93704</v>
      </c>
      <c r="SH28" s="17">
        <v>19.772790000000001</v>
      </c>
      <c r="SI28" s="17">
        <v>-8.3727900000000002</v>
      </c>
      <c r="SJ28" s="17">
        <v>1</v>
      </c>
      <c r="SK28" s="17">
        <v>0.96</v>
      </c>
      <c r="SL28" s="17">
        <v>0.96</v>
      </c>
      <c r="SM28" s="17">
        <v>0.04</v>
      </c>
      <c r="SN28" s="17"/>
      <c r="SO28" s="17"/>
      <c r="SP28" s="17">
        <v>0.4</v>
      </c>
      <c r="SQ28" s="17">
        <v>-0.4</v>
      </c>
      <c r="SR28" s="17">
        <v>4.8</v>
      </c>
      <c r="SS28" s="17">
        <v>4.8</v>
      </c>
      <c r="ST28" s="17">
        <v>4.8</v>
      </c>
      <c r="SU28" s="17">
        <v>0</v>
      </c>
      <c r="SV28" s="17">
        <v>2.2000000000000002</v>
      </c>
      <c r="SW28" s="17">
        <v>3.4</v>
      </c>
      <c r="SX28" s="17">
        <v>3.4</v>
      </c>
      <c r="SY28" s="17">
        <v>-1.2</v>
      </c>
      <c r="SZ28" s="17">
        <v>3.5</v>
      </c>
      <c r="TA28" s="17">
        <v>3.5</v>
      </c>
      <c r="TB28" s="17">
        <v>3.5</v>
      </c>
      <c r="TC28" s="17">
        <v>0</v>
      </c>
      <c r="TD28" s="17">
        <v>5.3</v>
      </c>
      <c r="TE28" s="17">
        <v>5</v>
      </c>
      <c r="TF28" s="17">
        <v>5</v>
      </c>
      <c r="TG28" s="17">
        <v>0.3</v>
      </c>
      <c r="TH28" s="17">
        <v>10</v>
      </c>
      <c r="TI28" s="17">
        <v>10</v>
      </c>
      <c r="TJ28" s="17">
        <v>10</v>
      </c>
      <c r="TK28" s="17">
        <v>0</v>
      </c>
      <c r="TL28" s="17">
        <v>26.4</v>
      </c>
      <c r="TM28" s="17">
        <v>22.878</v>
      </c>
      <c r="TN28" s="17">
        <v>22.878</v>
      </c>
      <c r="TO28" s="17">
        <v>3.5219999999999998</v>
      </c>
      <c r="TP28" s="17">
        <v>12.5</v>
      </c>
      <c r="TQ28" s="17">
        <v>26.747</v>
      </c>
      <c r="TR28" s="17">
        <v>26.747</v>
      </c>
      <c r="TS28" s="17">
        <v>-14.247</v>
      </c>
      <c r="TT28" s="17">
        <v>32.6</v>
      </c>
      <c r="TU28" s="17"/>
      <c r="TV28" s="17">
        <v>31.696000000000002</v>
      </c>
      <c r="TW28" s="17">
        <v>0.90400000000000003</v>
      </c>
      <c r="TX28" s="17">
        <v>23.1</v>
      </c>
      <c r="TY28" s="17">
        <v>9.1341599999999996</v>
      </c>
      <c r="TZ28" s="17">
        <v>9.5890000000000004</v>
      </c>
      <c r="UA28" s="17">
        <v>13.510999999999999</v>
      </c>
      <c r="UB28" s="17">
        <v>10.3</v>
      </c>
      <c r="UC28" s="17">
        <v>8.6362900000000007</v>
      </c>
      <c r="UD28" s="17">
        <v>17.338000000000001</v>
      </c>
      <c r="UE28" s="17">
        <v>-7.0380000000000003</v>
      </c>
      <c r="UF28" s="17">
        <v>1.2</v>
      </c>
      <c r="UG28" s="17">
        <v>0.98399999999999999</v>
      </c>
      <c r="UH28" s="17">
        <v>0.98399999999999999</v>
      </c>
      <c r="UI28" s="17">
        <v>0.216</v>
      </c>
      <c r="UJ28" s="17">
        <v>1.1000000000000001</v>
      </c>
      <c r="UK28" s="17">
        <v>0.67100000000000004</v>
      </c>
      <c r="UL28" s="17">
        <v>0.67100000000000004</v>
      </c>
      <c r="UM28" s="17">
        <v>0.42899999999999999</v>
      </c>
      <c r="UN28" s="17">
        <v>7.3</v>
      </c>
      <c r="UO28" s="17">
        <v>7.5</v>
      </c>
      <c r="UP28" s="17">
        <v>7.5</v>
      </c>
      <c r="UQ28" s="17">
        <v>-0.2</v>
      </c>
      <c r="UR28" s="17">
        <v>2.2000000000000002</v>
      </c>
      <c r="US28" s="17">
        <v>2.5</v>
      </c>
      <c r="UT28" s="17">
        <v>2.5</v>
      </c>
      <c r="UU28" s="17">
        <v>-0.3</v>
      </c>
      <c r="UV28" s="17">
        <v>4.2</v>
      </c>
      <c r="UW28" s="17">
        <v>7.6</v>
      </c>
      <c r="UX28" s="17">
        <v>7.6</v>
      </c>
      <c r="UY28" s="17">
        <v>-3.4</v>
      </c>
      <c r="UZ28" s="17">
        <v>3</v>
      </c>
      <c r="VA28" s="17">
        <v>3</v>
      </c>
      <c r="VB28" s="17">
        <v>3</v>
      </c>
      <c r="VC28" s="17">
        <v>0</v>
      </c>
      <c r="VD28" s="17">
        <v>3.4</v>
      </c>
      <c r="VE28" s="17">
        <v>3</v>
      </c>
      <c r="VF28" s="17">
        <v>3</v>
      </c>
      <c r="VG28" s="17">
        <v>0.4</v>
      </c>
      <c r="VH28" s="17">
        <v>3.6</v>
      </c>
      <c r="VI28" s="17">
        <v>4</v>
      </c>
      <c r="VJ28" s="17">
        <v>4</v>
      </c>
      <c r="VK28" s="17">
        <v>-0.4</v>
      </c>
      <c r="VL28" s="17">
        <v>11</v>
      </c>
      <c r="VM28" s="17">
        <v>11.694000000000001</v>
      </c>
      <c r="VN28" s="17">
        <v>11.694000000000001</v>
      </c>
      <c r="VO28" s="17">
        <v>-0.69399999999999995</v>
      </c>
      <c r="VP28" s="17">
        <v>225.6</v>
      </c>
      <c r="VQ28" s="17">
        <v>246.13800000000001</v>
      </c>
      <c r="VR28" s="17">
        <v>246.13800000000001</v>
      </c>
      <c r="VS28" s="17">
        <v>-20.538</v>
      </c>
      <c r="VT28" s="17">
        <v>13.3</v>
      </c>
      <c r="VU28" s="17">
        <v>14.586</v>
      </c>
      <c r="VV28" s="17">
        <v>14.586</v>
      </c>
      <c r="VW28" s="17">
        <v>-1.286</v>
      </c>
      <c r="VX28" s="17">
        <v>131</v>
      </c>
      <c r="VY28" s="17">
        <v>130.00800000000001</v>
      </c>
      <c r="VZ28" s="17">
        <v>130.00800000000001</v>
      </c>
      <c r="WA28" s="17">
        <v>0.99199999999999999</v>
      </c>
      <c r="WB28" s="17">
        <v>0.6</v>
      </c>
      <c r="WC28" s="17">
        <v>0.6</v>
      </c>
      <c r="WD28" s="17">
        <v>0.6</v>
      </c>
      <c r="WE28" s="17">
        <v>0</v>
      </c>
      <c r="WF28" s="17">
        <v>0</v>
      </c>
      <c r="WG28" s="17"/>
      <c r="WH28" s="17"/>
      <c r="WI28" s="17">
        <v>0</v>
      </c>
      <c r="WJ28" s="17">
        <v>0</v>
      </c>
      <c r="WK28" s="17">
        <v>1</v>
      </c>
      <c r="WL28" s="17">
        <v>1</v>
      </c>
      <c r="WM28" s="17">
        <v>-1</v>
      </c>
      <c r="WN28" s="17">
        <v>95.2</v>
      </c>
      <c r="WO28" s="17">
        <v>100.386</v>
      </c>
      <c r="WP28" s="17">
        <v>100.386</v>
      </c>
      <c r="WQ28" s="17">
        <v>-5.1859999999999999</v>
      </c>
      <c r="WR28" s="17">
        <v>15</v>
      </c>
      <c r="WS28" s="17"/>
      <c r="WT28" s="17">
        <v>15.582000000000001</v>
      </c>
      <c r="WU28" s="17">
        <v>-0.58199999999999996</v>
      </c>
      <c r="WV28" s="17">
        <v>7</v>
      </c>
      <c r="WW28" s="17">
        <v>7</v>
      </c>
      <c r="WX28" s="17">
        <v>7</v>
      </c>
      <c r="WY28" s="17">
        <v>0</v>
      </c>
      <c r="WZ28" s="17">
        <v>19.600000000000001</v>
      </c>
      <c r="XA28" s="17">
        <v>18.932040000000001</v>
      </c>
      <c r="XB28" s="17">
        <v>18.932040000000001</v>
      </c>
      <c r="XC28" s="17">
        <v>0.66796</v>
      </c>
      <c r="XD28" s="17">
        <v>0</v>
      </c>
      <c r="XE28" s="17">
        <v>10.6</v>
      </c>
      <c r="XF28" s="17">
        <v>10.6</v>
      </c>
      <c r="XG28" s="17">
        <v>-10.6</v>
      </c>
      <c r="XH28" s="17"/>
      <c r="XI28" s="17"/>
      <c r="XJ28" s="17"/>
      <c r="XK28" s="17">
        <v>0</v>
      </c>
      <c r="XL28" s="17"/>
      <c r="XM28" s="17"/>
      <c r="XN28" s="17"/>
      <c r="XO28" s="17">
        <v>0</v>
      </c>
      <c r="XP28" s="17">
        <v>14.9</v>
      </c>
      <c r="XQ28" s="17">
        <v>14</v>
      </c>
      <c r="XR28" s="17">
        <v>14</v>
      </c>
      <c r="XS28" s="17">
        <v>0.9</v>
      </c>
      <c r="XT28" s="17">
        <v>17</v>
      </c>
      <c r="XU28" s="17">
        <v>17</v>
      </c>
      <c r="XV28" s="17">
        <v>17</v>
      </c>
      <c r="XW28" s="17">
        <v>0</v>
      </c>
      <c r="XX28" s="17">
        <v>7</v>
      </c>
      <c r="XY28" s="17">
        <v>7.5</v>
      </c>
      <c r="XZ28" s="17">
        <v>7.5</v>
      </c>
      <c r="YA28" s="17">
        <v>-0.5</v>
      </c>
      <c r="YB28" s="17"/>
      <c r="YC28" s="17"/>
      <c r="YD28" s="17"/>
      <c r="YE28" s="17">
        <v>0</v>
      </c>
      <c r="YF28" s="17"/>
      <c r="YG28" s="17"/>
      <c r="YH28" s="17"/>
      <c r="YI28" s="17">
        <v>0</v>
      </c>
      <c r="YJ28" s="17"/>
      <c r="YK28" s="17"/>
      <c r="YL28" s="17"/>
      <c r="YM28" s="17">
        <v>0</v>
      </c>
    </row>
    <row r="29" spans="1:663" ht="24" customHeight="1" x14ac:dyDescent="0.3">
      <c r="A29" s="1"/>
      <c r="B29" s="16" t="s">
        <v>88</v>
      </c>
      <c r="C29" s="16" t="s">
        <v>795</v>
      </c>
      <c r="D29" s="17">
        <v>47.1</v>
      </c>
      <c r="E29" s="17">
        <v>78.620490000000004</v>
      </c>
      <c r="F29" s="17">
        <v>67.546059999999997</v>
      </c>
      <c r="G29" s="17">
        <v>-20.446059999999999</v>
      </c>
      <c r="H29" s="17">
        <v>635.79999999999995</v>
      </c>
      <c r="I29" s="17">
        <v>644.44883000000004</v>
      </c>
      <c r="J29" s="17">
        <v>644.44883000000004</v>
      </c>
      <c r="K29" s="17">
        <v>-8.6488300000000002</v>
      </c>
      <c r="L29" s="17">
        <v>215.6</v>
      </c>
      <c r="M29" s="17">
        <v>209.65065999999999</v>
      </c>
      <c r="N29" s="17">
        <v>209.65065999999999</v>
      </c>
      <c r="O29" s="17">
        <v>5.9493400000000003</v>
      </c>
      <c r="P29" s="17">
        <v>1.2</v>
      </c>
      <c r="Q29" s="17"/>
      <c r="R29" s="17">
        <v>3.6</v>
      </c>
      <c r="S29" s="17">
        <v>-2.4</v>
      </c>
      <c r="T29" s="17">
        <v>0</v>
      </c>
      <c r="U29" s="17"/>
      <c r="V29" s="17"/>
      <c r="W29" s="17">
        <v>0</v>
      </c>
      <c r="X29" s="17">
        <v>0</v>
      </c>
      <c r="Y29" s="17"/>
      <c r="Z29" s="17"/>
      <c r="AA29" s="17">
        <v>0</v>
      </c>
      <c r="AB29" s="17">
        <v>84.3</v>
      </c>
      <c r="AC29" s="17">
        <v>86.093000000000004</v>
      </c>
      <c r="AD29" s="17">
        <v>80.822000000000003</v>
      </c>
      <c r="AE29" s="17">
        <v>3.4780000000000002</v>
      </c>
      <c r="AF29" s="17">
        <v>80</v>
      </c>
      <c r="AG29" s="17"/>
      <c r="AH29" s="17">
        <v>43.983150000000002</v>
      </c>
      <c r="AI29" s="17">
        <v>36.016849999999998</v>
      </c>
      <c r="AJ29" s="17">
        <v>0</v>
      </c>
      <c r="AK29" s="17"/>
      <c r="AL29" s="17"/>
      <c r="AM29" s="17">
        <v>0</v>
      </c>
      <c r="AN29" s="17">
        <v>175.1</v>
      </c>
      <c r="AO29" s="17">
        <v>196.22579999999999</v>
      </c>
      <c r="AP29" s="17">
        <v>196.22579999999999</v>
      </c>
      <c r="AQ29" s="17">
        <v>-21.125800000000002</v>
      </c>
      <c r="AR29" s="17">
        <v>206.8</v>
      </c>
      <c r="AS29" s="17">
        <v>196.22579999999999</v>
      </c>
      <c r="AT29" s="17">
        <v>196.22579999999999</v>
      </c>
      <c r="AU29" s="17">
        <v>10.574199999999999</v>
      </c>
      <c r="AV29" s="17">
        <v>211.8</v>
      </c>
      <c r="AW29" s="17">
        <v>196.22579999999999</v>
      </c>
      <c r="AX29" s="17">
        <v>196.22579999999999</v>
      </c>
      <c r="AY29" s="17">
        <v>15.574199999999999</v>
      </c>
      <c r="AZ29" s="17">
        <v>278.2</v>
      </c>
      <c r="BA29" s="17">
        <v>295.2226</v>
      </c>
      <c r="BB29" s="17">
        <v>295.2226</v>
      </c>
      <c r="BC29" s="17">
        <v>-17.022600000000001</v>
      </c>
      <c r="BD29" s="17">
        <v>216</v>
      </c>
      <c r="BE29" s="17">
        <v>208.07390000000001</v>
      </c>
      <c r="BF29" s="17">
        <v>208.07390000000001</v>
      </c>
      <c r="BG29" s="17">
        <v>7.9260999999999999</v>
      </c>
      <c r="BH29" s="17">
        <v>109.9</v>
      </c>
      <c r="BI29" s="17">
        <v>104.34936999999999</v>
      </c>
      <c r="BJ29" s="17">
        <v>104.34936999999999</v>
      </c>
      <c r="BK29" s="17">
        <v>5.55063</v>
      </c>
      <c r="BL29" s="17">
        <v>376.4</v>
      </c>
      <c r="BM29" s="17">
        <v>292.27095000000003</v>
      </c>
      <c r="BN29" s="17">
        <v>300.57312999999999</v>
      </c>
      <c r="BO29" s="17">
        <v>75.82687</v>
      </c>
      <c r="BP29" s="17">
        <v>3.1</v>
      </c>
      <c r="BQ29" s="17">
        <v>4.4318400000000002</v>
      </c>
      <c r="BR29" s="17">
        <v>4.4318400000000002</v>
      </c>
      <c r="BS29" s="17">
        <v>-1.3318399999999999</v>
      </c>
      <c r="BT29" s="17"/>
      <c r="BU29" s="17"/>
      <c r="BV29" s="17"/>
      <c r="BW29" s="17">
        <v>0</v>
      </c>
      <c r="BX29" s="17"/>
      <c r="BY29" s="17"/>
      <c r="BZ29" s="17"/>
      <c r="CA29" s="17">
        <v>0</v>
      </c>
      <c r="CB29" s="17"/>
      <c r="CC29" s="17"/>
      <c r="CD29" s="17"/>
      <c r="CE29" s="17">
        <v>0</v>
      </c>
      <c r="CF29" s="17"/>
      <c r="CG29" s="17"/>
      <c r="CH29" s="17"/>
      <c r="CI29" s="17">
        <v>0</v>
      </c>
      <c r="CJ29" s="17">
        <v>123.6</v>
      </c>
      <c r="CK29" s="17">
        <v>120.37282</v>
      </c>
      <c r="CL29" s="17">
        <v>120.37282</v>
      </c>
      <c r="CM29" s="17">
        <v>3.2271800000000002</v>
      </c>
      <c r="CN29" s="17">
        <v>7.6</v>
      </c>
      <c r="CO29" s="17">
        <v>5.1333399999999996</v>
      </c>
      <c r="CP29" s="17">
        <v>5.1333399999999996</v>
      </c>
      <c r="CQ29" s="17">
        <v>2.4666600000000001</v>
      </c>
      <c r="CR29" s="17">
        <v>5.5</v>
      </c>
      <c r="CS29" s="17">
        <v>2.8177599999999998</v>
      </c>
      <c r="CT29" s="17">
        <v>2.8177599999999998</v>
      </c>
      <c r="CU29" s="17">
        <v>2.6822400000000002</v>
      </c>
      <c r="CV29" s="17">
        <v>16.8</v>
      </c>
      <c r="CW29" s="17">
        <v>16.79176</v>
      </c>
      <c r="CX29" s="17">
        <v>16.79176</v>
      </c>
      <c r="CY29" s="17">
        <v>8.2400000000000008E-3</v>
      </c>
      <c r="CZ29" s="17">
        <v>6.9</v>
      </c>
      <c r="DA29" s="17">
        <v>6.8787000000000003</v>
      </c>
      <c r="DB29" s="17">
        <v>6.8787000000000003</v>
      </c>
      <c r="DC29" s="17">
        <v>2.1299999999999999E-2</v>
      </c>
      <c r="DD29" s="17">
        <v>12.3</v>
      </c>
      <c r="DE29" s="17">
        <v>14.919420000000001</v>
      </c>
      <c r="DF29" s="17">
        <v>14.919420000000001</v>
      </c>
      <c r="DG29" s="17">
        <v>-2.6194199999999999</v>
      </c>
      <c r="DH29" s="17">
        <v>90.5</v>
      </c>
      <c r="DI29" s="17">
        <v>142.30582999999999</v>
      </c>
      <c r="DJ29" s="17">
        <v>93.716350000000006</v>
      </c>
      <c r="DK29" s="17">
        <v>-3.2163499999999998</v>
      </c>
      <c r="DL29" s="17"/>
      <c r="DM29" s="17"/>
      <c r="DN29" s="17"/>
      <c r="DO29" s="17">
        <v>0</v>
      </c>
      <c r="DP29" s="17"/>
      <c r="DQ29" s="17"/>
      <c r="DR29" s="17"/>
      <c r="DS29" s="17">
        <v>0</v>
      </c>
      <c r="DT29" s="17"/>
      <c r="DU29" s="17"/>
      <c r="DV29" s="17"/>
      <c r="DW29" s="17">
        <v>0</v>
      </c>
      <c r="DX29" s="17"/>
      <c r="DY29" s="17"/>
      <c r="DZ29" s="17"/>
      <c r="EA29" s="17">
        <v>0</v>
      </c>
      <c r="EB29" s="17">
        <v>68.2</v>
      </c>
      <c r="EC29" s="17">
        <v>53.236020000000003</v>
      </c>
      <c r="ED29" s="17">
        <v>61.040959999999998</v>
      </c>
      <c r="EE29" s="17">
        <v>7.1590400000000001</v>
      </c>
      <c r="EF29" s="17">
        <v>78.900000000000006</v>
      </c>
      <c r="EG29" s="17">
        <v>94.810329999999993</v>
      </c>
      <c r="EH29" s="17">
        <v>87.362949999999998</v>
      </c>
      <c r="EI29" s="17">
        <v>-8.4629499999999993</v>
      </c>
      <c r="EJ29" s="17"/>
      <c r="EK29" s="17"/>
      <c r="EL29" s="17"/>
      <c r="EM29" s="17">
        <v>0</v>
      </c>
      <c r="EN29" s="17">
        <v>0</v>
      </c>
      <c r="EO29" s="17">
        <v>89.44</v>
      </c>
      <c r="EP29" s="17">
        <v>87.44</v>
      </c>
      <c r="EQ29" s="17">
        <v>-87.44</v>
      </c>
      <c r="ER29" s="17"/>
      <c r="ES29" s="17"/>
      <c r="ET29" s="17">
        <v>7.93</v>
      </c>
      <c r="EU29" s="17">
        <v>-7.93</v>
      </c>
      <c r="EV29" s="17">
        <v>6.4</v>
      </c>
      <c r="EW29" s="17">
        <v>6.39</v>
      </c>
      <c r="EX29" s="17">
        <v>6.39</v>
      </c>
      <c r="EY29" s="17">
        <v>0.01</v>
      </c>
      <c r="EZ29" s="17">
        <v>147</v>
      </c>
      <c r="FA29" s="17"/>
      <c r="FB29" s="17">
        <v>160</v>
      </c>
      <c r="FC29" s="17">
        <v>-13</v>
      </c>
      <c r="FD29" s="17">
        <v>31.4</v>
      </c>
      <c r="FE29" s="17">
        <v>30.79102</v>
      </c>
      <c r="FF29" s="17">
        <v>30.79102</v>
      </c>
      <c r="FG29" s="17">
        <v>0.60897999999999997</v>
      </c>
      <c r="FH29" s="17">
        <v>59.2</v>
      </c>
      <c r="FI29" s="17">
        <v>75</v>
      </c>
      <c r="FJ29" s="17">
        <v>59.874560000000002</v>
      </c>
      <c r="FK29" s="17">
        <v>-0.67456000000000005</v>
      </c>
      <c r="FL29" s="17">
        <v>19.600000000000001</v>
      </c>
      <c r="FM29" s="17">
        <v>19.875699999999998</v>
      </c>
      <c r="FN29" s="17">
        <v>19.875699999999998</v>
      </c>
      <c r="FO29" s="17">
        <v>-0.2757</v>
      </c>
      <c r="FP29" s="17">
        <v>18.3</v>
      </c>
      <c r="FQ29" s="17">
        <v>17.91338</v>
      </c>
      <c r="FR29" s="17">
        <v>17.91338</v>
      </c>
      <c r="FS29" s="17">
        <v>0.38662000000000002</v>
      </c>
      <c r="FT29" s="17">
        <v>11.5</v>
      </c>
      <c r="FU29" s="17">
        <v>10.19417</v>
      </c>
      <c r="FV29" s="17">
        <v>10.19417</v>
      </c>
      <c r="FW29" s="17">
        <v>1.30583</v>
      </c>
      <c r="FX29" s="17">
        <v>65.099999999999994</v>
      </c>
      <c r="FY29" s="17">
        <v>65.776229999999998</v>
      </c>
      <c r="FZ29" s="17">
        <v>65.776229999999998</v>
      </c>
      <c r="GA29" s="17">
        <v>-0.67623</v>
      </c>
      <c r="GB29" s="17">
        <v>181.8</v>
      </c>
      <c r="GC29" s="17">
        <v>184.91498000000001</v>
      </c>
      <c r="GD29" s="17">
        <v>184.91498000000001</v>
      </c>
      <c r="GE29" s="17">
        <v>-3.1149800000000001</v>
      </c>
      <c r="GF29" s="17">
        <v>182.6</v>
      </c>
      <c r="GG29" s="17">
        <v>184.91498000000001</v>
      </c>
      <c r="GH29" s="17">
        <v>184.91498000000001</v>
      </c>
      <c r="GI29" s="17">
        <v>-2.3149799999999998</v>
      </c>
      <c r="GJ29" s="17">
        <v>184.8</v>
      </c>
      <c r="GK29" s="17">
        <v>185.47028</v>
      </c>
      <c r="GL29" s="17">
        <v>185.47028</v>
      </c>
      <c r="GM29" s="17">
        <v>-0.67027999999999999</v>
      </c>
      <c r="GN29" s="17">
        <v>80.3</v>
      </c>
      <c r="GO29" s="17">
        <v>77.13015</v>
      </c>
      <c r="GP29" s="17">
        <v>45.672499999999999</v>
      </c>
      <c r="GQ29" s="17">
        <v>34.627499999999998</v>
      </c>
      <c r="GR29" s="17">
        <v>6.1</v>
      </c>
      <c r="GS29" s="17">
        <v>4.6954900000000004</v>
      </c>
      <c r="GT29" s="17">
        <v>4.6954900000000004</v>
      </c>
      <c r="GU29" s="17">
        <v>1.4045099999999999</v>
      </c>
      <c r="GV29" s="17">
        <v>3</v>
      </c>
      <c r="GW29" s="17">
        <v>4.9260099999999998</v>
      </c>
      <c r="GX29" s="17">
        <v>4.9260099999999998</v>
      </c>
      <c r="GY29" s="17">
        <v>-1.92601</v>
      </c>
      <c r="GZ29" s="17">
        <v>11.7</v>
      </c>
      <c r="HA29" s="17">
        <v>12</v>
      </c>
      <c r="HB29" s="17">
        <v>34.47804</v>
      </c>
      <c r="HC29" s="17">
        <v>-22.778040000000001</v>
      </c>
      <c r="HD29" s="17">
        <v>21.3</v>
      </c>
      <c r="HE29" s="17">
        <v>32.627180000000003</v>
      </c>
      <c r="HF29" s="17">
        <v>32.627180000000003</v>
      </c>
      <c r="HG29" s="17">
        <v>-11.32718</v>
      </c>
      <c r="HH29" s="17">
        <v>2.2000000000000002</v>
      </c>
      <c r="HI29" s="17">
        <v>1.97359</v>
      </c>
      <c r="HJ29" s="17">
        <v>1.97359</v>
      </c>
      <c r="HK29" s="17">
        <v>0.22641</v>
      </c>
      <c r="HL29" s="17">
        <v>10.9</v>
      </c>
      <c r="HM29" s="17"/>
      <c r="HN29" s="17"/>
      <c r="HO29" s="17">
        <v>10.9</v>
      </c>
      <c r="HP29" s="17">
        <v>51</v>
      </c>
      <c r="HQ29" s="17">
        <v>50</v>
      </c>
      <c r="HR29" s="17">
        <v>50</v>
      </c>
      <c r="HS29" s="17">
        <v>1</v>
      </c>
      <c r="HT29" s="17"/>
      <c r="HU29" s="17"/>
      <c r="HV29" s="17"/>
      <c r="HW29" s="17">
        <v>0</v>
      </c>
      <c r="HX29" s="17"/>
      <c r="HY29" s="17"/>
      <c r="HZ29" s="17"/>
      <c r="IA29" s="17">
        <v>0</v>
      </c>
      <c r="IB29" s="17">
        <v>60.5</v>
      </c>
      <c r="IC29" s="17">
        <v>16.490729999999999</v>
      </c>
      <c r="ID29" s="17">
        <v>75.827460000000002</v>
      </c>
      <c r="IE29" s="17">
        <v>-15.32746</v>
      </c>
      <c r="IF29" s="17">
        <v>25.3</v>
      </c>
      <c r="IG29" s="17">
        <v>25.773199999999999</v>
      </c>
      <c r="IH29" s="17">
        <v>25.773199999999999</v>
      </c>
      <c r="II29" s="17">
        <v>-0.47320000000000001</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65.099999999999994</v>
      </c>
      <c r="JE29" s="17">
        <v>65.646600000000007</v>
      </c>
      <c r="JF29" s="17">
        <v>27.371009999999998</v>
      </c>
      <c r="JG29" s="17">
        <v>37.728990000000003</v>
      </c>
      <c r="JH29" s="17">
        <v>166</v>
      </c>
      <c r="JI29" s="17">
        <v>170.94</v>
      </c>
      <c r="JJ29" s="17">
        <v>170.94</v>
      </c>
      <c r="JK29" s="17">
        <v>-4.9400000000000004</v>
      </c>
      <c r="JL29" s="17">
        <v>165.9</v>
      </c>
      <c r="JM29" s="17">
        <v>170.94</v>
      </c>
      <c r="JN29" s="17">
        <v>170.94</v>
      </c>
      <c r="JO29" s="17">
        <v>-5.04</v>
      </c>
      <c r="JP29" s="17">
        <v>164.9</v>
      </c>
      <c r="JQ29" s="17">
        <v>170.94</v>
      </c>
      <c r="JR29" s="17">
        <v>170.94</v>
      </c>
      <c r="JS29" s="17">
        <v>-6.04</v>
      </c>
      <c r="JT29" s="17">
        <v>250.5</v>
      </c>
      <c r="JU29" s="17">
        <v>257.18</v>
      </c>
      <c r="JV29" s="17">
        <v>257.18</v>
      </c>
      <c r="JW29" s="17">
        <v>-6.68</v>
      </c>
      <c r="JX29" s="17">
        <v>76.900000000000006</v>
      </c>
      <c r="JY29" s="17">
        <v>73.590999999999994</v>
      </c>
      <c r="JZ29" s="17">
        <v>73.590999999999994</v>
      </c>
      <c r="KA29" s="17">
        <v>3.3090000000000002</v>
      </c>
      <c r="KB29" s="17">
        <v>37.1</v>
      </c>
      <c r="KC29" s="17">
        <v>36.905999999999999</v>
      </c>
      <c r="KD29" s="17">
        <v>36.905999999999999</v>
      </c>
      <c r="KE29" s="17">
        <v>0.19400000000000001</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v>0</v>
      </c>
      <c r="LA29" s="17"/>
      <c r="LB29" s="17"/>
      <c r="LC29" s="17">
        <v>0</v>
      </c>
      <c r="LD29" s="17">
        <v>0.8</v>
      </c>
      <c r="LE29" s="17">
        <v>0.70623000000000002</v>
      </c>
      <c r="LF29" s="17">
        <v>0.70623000000000002</v>
      </c>
      <c r="LG29" s="17">
        <v>9.3770000000000006E-2</v>
      </c>
      <c r="LH29" s="17">
        <v>85</v>
      </c>
      <c r="LI29" s="17">
        <v>114.51976999999999</v>
      </c>
      <c r="LJ29" s="17">
        <v>114.51976999999999</v>
      </c>
      <c r="LK29" s="17">
        <v>-29.519770000000001</v>
      </c>
      <c r="LL29" s="17">
        <v>90.5</v>
      </c>
      <c r="LM29" s="17">
        <v>77.373019999999997</v>
      </c>
      <c r="LN29" s="17">
        <v>88.167330000000007</v>
      </c>
      <c r="LO29" s="17">
        <v>2.3326699999999998</v>
      </c>
      <c r="LP29" s="17">
        <v>66.3</v>
      </c>
      <c r="LQ29" s="17">
        <v>67.133979999999994</v>
      </c>
      <c r="LR29" s="17">
        <v>67.133979999999994</v>
      </c>
      <c r="LS29" s="17">
        <v>-0.83398000000000005</v>
      </c>
      <c r="LT29" s="17">
        <v>71</v>
      </c>
      <c r="LU29" s="17">
        <v>68.319999999999993</v>
      </c>
      <c r="LV29" s="17">
        <v>71.152789999999996</v>
      </c>
      <c r="LW29" s="17">
        <v>-0.15279000000000001</v>
      </c>
      <c r="LX29" s="17">
        <v>29.7</v>
      </c>
      <c r="LY29" s="17">
        <v>28.273790000000002</v>
      </c>
      <c r="LZ29" s="17">
        <v>29.446120000000001</v>
      </c>
      <c r="MA29" s="17">
        <v>0.25387999999999999</v>
      </c>
      <c r="MB29" s="17">
        <v>0</v>
      </c>
      <c r="MC29" s="17"/>
      <c r="MD29" s="17"/>
      <c r="ME29" s="17">
        <v>0</v>
      </c>
      <c r="MF29" s="17">
        <v>0</v>
      </c>
      <c r="MG29" s="17"/>
      <c r="MH29" s="17"/>
      <c r="MI29" s="17">
        <v>0</v>
      </c>
      <c r="MJ29" s="17">
        <v>0</v>
      </c>
      <c r="MK29" s="17"/>
      <c r="ML29" s="17"/>
      <c r="MM29" s="17">
        <v>0</v>
      </c>
      <c r="MN29" s="17">
        <v>147.30000000000001</v>
      </c>
      <c r="MO29" s="17">
        <v>159.10807</v>
      </c>
      <c r="MP29" s="17">
        <v>159.10807</v>
      </c>
      <c r="MQ29" s="17">
        <v>-11.808070000000001</v>
      </c>
      <c r="MR29" s="17">
        <v>149.6</v>
      </c>
      <c r="MS29" s="17">
        <v>159.10807</v>
      </c>
      <c r="MT29" s="17">
        <v>159.10807</v>
      </c>
      <c r="MU29" s="17">
        <v>-9.50807</v>
      </c>
      <c r="MV29" s="17">
        <v>171.5</v>
      </c>
      <c r="MW29" s="17">
        <v>159.58587</v>
      </c>
      <c r="MX29" s="17">
        <v>159.58587</v>
      </c>
      <c r="MY29" s="17">
        <v>11.91413</v>
      </c>
      <c r="MZ29" s="17">
        <v>192.5</v>
      </c>
      <c r="NA29" s="17">
        <v>185.62738999999999</v>
      </c>
      <c r="NB29" s="17">
        <v>185.62738999999999</v>
      </c>
      <c r="NC29" s="17">
        <v>6.8726099999999999</v>
      </c>
      <c r="ND29" s="17"/>
      <c r="NE29" s="17"/>
      <c r="NF29" s="17"/>
      <c r="NG29" s="17">
        <v>0</v>
      </c>
      <c r="NH29" s="17"/>
      <c r="NI29" s="17"/>
      <c r="NJ29" s="17"/>
      <c r="NK29" s="17">
        <v>0</v>
      </c>
      <c r="NL29" s="17"/>
      <c r="NM29" s="17"/>
      <c r="NN29" s="17"/>
      <c r="NO29" s="17">
        <v>0</v>
      </c>
      <c r="NP29" s="17"/>
      <c r="NQ29" s="17"/>
      <c r="NR29" s="17"/>
      <c r="NS29" s="17">
        <v>0</v>
      </c>
      <c r="NT29" s="17">
        <v>218</v>
      </c>
      <c r="NU29" s="17">
        <v>192.23309</v>
      </c>
      <c r="NV29" s="17">
        <v>192.23309</v>
      </c>
      <c r="NW29" s="17">
        <v>25.766909999999999</v>
      </c>
      <c r="NX29" s="17">
        <v>104.3</v>
      </c>
      <c r="NY29" s="17">
        <v>96.405180000000001</v>
      </c>
      <c r="NZ29" s="17">
        <v>96.405180000000001</v>
      </c>
      <c r="OA29" s="17">
        <v>7.8948200000000002</v>
      </c>
      <c r="OB29" s="17">
        <v>1.2</v>
      </c>
      <c r="OC29" s="17">
        <v>1.208</v>
      </c>
      <c r="OD29" s="17">
        <v>1.208</v>
      </c>
      <c r="OE29" s="17">
        <v>-8.0000000000000002E-3</v>
      </c>
      <c r="OF29" s="17">
        <v>9.4</v>
      </c>
      <c r="OG29" s="17">
        <v>5.7690299999999999</v>
      </c>
      <c r="OH29" s="17">
        <v>15.28</v>
      </c>
      <c r="OI29" s="17">
        <v>-5.88</v>
      </c>
      <c r="OJ29" s="17">
        <v>70.599999999999994</v>
      </c>
      <c r="OK29" s="17">
        <v>71.417000000000002</v>
      </c>
      <c r="OL29" s="17">
        <v>71.417000000000002</v>
      </c>
      <c r="OM29" s="17">
        <v>-0.81699999999999995</v>
      </c>
      <c r="ON29" s="17">
        <v>13.2</v>
      </c>
      <c r="OO29" s="17">
        <v>14.563000000000001</v>
      </c>
      <c r="OP29" s="17">
        <v>14.563000000000001</v>
      </c>
      <c r="OQ29" s="17">
        <v>-1.363</v>
      </c>
      <c r="OR29" s="17">
        <v>0.3</v>
      </c>
      <c r="OS29" s="17"/>
      <c r="OT29" s="17">
        <v>0.3</v>
      </c>
      <c r="OU29" s="17">
        <v>0</v>
      </c>
      <c r="OV29" s="17">
        <v>6.4</v>
      </c>
      <c r="OW29" s="17">
        <v>5.9</v>
      </c>
      <c r="OX29" s="17">
        <v>5.9</v>
      </c>
      <c r="OY29" s="17">
        <v>0.5</v>
      </c>
      <c r="OZ29" s="17"/>
      <c r="PA29" s="17"/>
      <c r="PB29" s="17"/>
      <c r="PC29" s="17">
        <v>0</v>
      </c>
      <c r="PD29" s="17">
        <v>9.9</v>
      </c>
      <c r="PE29" s="17"/>
      <c r="PF29" s="17"/>
      <c r="PG29" s="17">
        <v>9.9</v>
      </c>
      <c r="PH29" s="17">
        <v>0</v>
      </c>
      <c r="PI29" s="17"/>
      <c r="PJ29" s="17"/>
      <c r="PK29" s="17">
        <v>0</v>
      </c>
      <c r="PL29" s="17">
        <v>0.2</v>
      </c>
      <c r="PM29" s="17"/>
      <c r="PN29" s="17"/>
      <c r="PO29" s="17">
        <v>0.2</v>
      </c>
      <c r="PP29" s="17">
        <v>1.5</v>
      </c>
      <c r="PQ29" s="17">
        <v>1.51</v>
      </c>
      <c r="PR29" s="17">
        <v>1.51</v>
      </c>
      <c r="PS29" s="17">
        <v>-0.01</v>
      </c>
      <c r="PT29" s="17">
        <v>1.8</v>
      </c>
      <c r="PU29" s="17">
        <v>1.6</v>
      </c>
      <c r="PV29" s="17">
        <v>1.6</v>
      </c>
      <c r="PW29" s="17">
        <v>0.2</v>
      </c>
      <c r="PX29" s="17">
        <v>20.2</v>
      </c>
      <c r="PY29" s="17">
        <v>19.417480000000001</v>
      </c>
      <c r="PZ29" s="17">
        <v>19.417480000000001</v>
      </c>
      <c r="QA29" s="17">
        <v>0.78251999999999999</v>
      </c>
      <c r="QB29" s="17">
        <v>7.2</v>
      </c>
      <c r="QC29" s="17">
        <v>6.3</v>
      </c>
      <c r="QD29" s="17">
        <v>6.3</v>
      </c>
      <c r="QE29" s="17">
        <v>0.9</v>
      </c>
      <c r="QF29" s="17">
        <v>7</v>
      </c>
      <c r="QG29" s="17">
        <v>4</v>
      </c>
      <c r="QH29" s="17">
        <v>4</v>
      </c>
      <c r="QI29" s="17">
        <v>3</v>
      </c>
      <c r="QJ29" s="17">
        <v>3.3</v>
      </c>
      <c r="QK29" s="17">
        <v>3.4</v>
      </c>
      <c r="QL29" s="17">
        <v>3.4</v>
      </c>
      <c r="QM29" s="17">
        <v>-0.1</v>
      </c>
      <c r="QN29" s="17">
        <v>16.7</v>
      </c>
      <c r="QO29" s="17">
        <v>17.864080000000001</v>
      </c>
      <c r="QP29" s="17">
        <v>17.864080000000001</v>
      </c>
      <c r="QQ29" s="17">
        <v>-1.16408</v>
      </c>
      <c r="QR29" s="17">
        <v>13</v>
      </c>
      <c r="QS29" s="17">
        <v>13.598000000000001</v>
      </c>
      <c r="QT29" s="17">
        <v>13.598000000000001</v>
      </c>
      <c r="QU29" s="17">
        <v>-0.59799999999999998</v>
      </c>
      <c r="QV29" s="17">
        <v>15.8</v>
      </c>
      <c r="QW29" s="17">
        <v>16.963999999999999</v>
      </c>
      <c r="QX29" s="17">
        <v>16.963999999999999</v>
      </c>
      <c r="QY29" s="17">
        <v>-1.1639999999999999</v>
      </c>
      <c r="QZ29" s="17">
        <v>2.4</v>
      </c>
      <c r="RA29" s="17">
        <v>1.5409999999999999</v>
      </c>
      <c r="RB29" s="17">
        <v>1.5409999999999999</v>
      </c>
      <c r="RC29" s="17">
        <v>0.85899999999999999</v>
      </c>
      <c r="RD29" s="17">
        <v>6.6</v>
      </c>
      <c r="RE29" s="17">
        <v>4.5019999999999998</v>
      </c>
      <c r="RF29" s="17">
        <v>4.5019999999999998</v>
      </c>
      <c r="RG29" s="17">
        <v>2.0979999999999999</v>
      </c>
      <c r="RH29" s="17">
        <v>4.4000000000000004</v>
      </c>
      <c r="RI29" s="17">
        <v>4.2</v>
      </c>
      <c r="RJ29" s="17">
        <v>4.2</v>
      </c>
      <c r="RK29" s="17">
        <v>0.2</v>
      </c>
      <c r="RL29" s="17">
        <v>1.2</v>
      </c>
      <c r="RM29" s="17">
        <v>1.2</v>
      </c>
      <c r="RN29" s="17">
        <v>1.2</v>
      </c>
      <c r="RO29" s="17">
        <v>0</v>
      </c>
      <c r="RP29" s="17">
        <v>2.4</v>
      </c>
      <c r="RQ29" s="17">
        <v>2.4</v>
      </c>
      <c r="RR29" s="17">
        <v>2.4</v>
      </c>
      <c r="RS29" s="17">
        <v>0</v>
      </c>
      <c r="RT29" s="17">
        <v>2.7</v>
      </c>
      <c r="RU29" s="17">
        <v>2.8</v>
      </c>
      <c r="RV29" s="17">
        <v>2.8</v>
      </c>
      <c r="RW29" s="17">
        <v>-0.1</v>
      </c>
      <c r="RX29" s="17">
        <v>17.2</v>
      </c>
      <c r="RY29" s="17"/>
      <c r="RZ29" s="17">
        <v>18.741</v>
      </c>
      <c r="SA29" s="17">
        <v>-1.5409999999999999</v>
      </c>
      <c r="SB29" s="17"/>
      <c r="SC29" s="17"/>
      <c r="SD29" s="17"/>
      <c r="SE29" s="17">
        <v>0</v>
      </c>
      <c r="SF29" s="17">
        <v>15.8</v>
      </c>
      <c r="SG29" s="17">
        <v>3.8144300000000002</v>
      </c>
      <c r="SH29" s="17">
        <v>17.539480000000001</v>
      </c>
      <c r="SI29" s="17">
        <v>-1.7394799999999999</v>
      </c>
      <c r="SJ29" s="17">
        <v>1</v>
      </c>
      <c r="SK29" s="17">
        <v>0.92</v>
      </c>
      <c r="SL29" s="17">
        <v>0.92</v>
      </c>
      <c r="SM29" s="17">
        <v>0.08</v>
      </c>
      <c r="SN29" s="17"/>
      <c r="SO29" s="17"/>
      <c r="SP29" s="17">
        <v>0.4</v>
      </c>
      <c r="SQ29" s="17">
        <v>-0.4</v>
      </c>
      <c r="SR29" s="17">
        <v>4.8</v>
      </c>
      <c r="SS29" s="17">
        <v>4.8</v>
      </c>
      <c r="ST29" s="17">
        <v>4.8</v>
      </c>
      <c r="SU29" s="17">
        <v>0</v>
      </c>
      <c r="SV29" s="17">
        <v>2.2000000000000002</v>
      </c>
      <c r="SW29" s="17">
        <v>3.4</v>
      </c>
      <c r="SX29" s="17">
        <v>3.4</v>
      </c>
      <c r="SY29" s="17">
        <v>-1.2</v>
      </c>
      <c r="SZ29" s="17">
        <v>3.5</v>
      </c>
      <c r="TA29" s="17">
        <v>3.5</v>
      </c>
      <c r="TB29" s="17">
        <v>3.5</v>
      </c>
      <c r="TC29" s="17">
        <v>0</v>
      </c>
      <c r="TD29" s="17">
        <v>5.3</v>
      </c>
      <c r="TE29" s="17">
        <v>5</v>
      </c>
      <c r="TF29" s="17">
        <v>5</v>
      </c>
      <c r="TG29" s="17">
        <v>0.3</v>
      </c>
      <c r="TH29" s="17">
        <v>10</v>
      </c>
      <c r="TI29" s="17">
        <v>10</v>
      </c>
      <c r="TJ29" s="17">
        <v>10</v>
      </c>
      <c r="TK29" s="17">
        <v>0</v>
      </c>
      <c r="TL29" s="17">
        <v>25.6</v>
      </c>
      <c r="TM29" s="17">
        <v>22.901</v>
      </c>
      <c r="TN29" s="17">
        <v>22.901</v>
      </c>
      <c r="TO29" s="17">
        <v>2.6989999999999998</v>
      </c>
      <c r="TP29" s="17">
        <v>12.6</v>
      </c>
      <c r="TQ29" s="17">
        <v>34.735999999999997</v>
      </c>
      <c r="TR29" s="17">
        <v>34.735999999999997</v>
      </c>
      <c r="TS29" s="17">
        <v>-22.135999999999999</v>
      </c>
      <c r="TT29" s="17">
        <v>32.799999999999997</v>
      </c>
      <c r="TU29" s="17"/>
      <c r="TV29" s="17">
        <v>31.815000000000001</v>
      </c>
      <c r="TW29" s="17">
        <v>0.98499999999999999</v>
      </c>
      <c r="TX29" s="17">
        <v>26.6</v>
      </c>
      <c r="TY29" s="17">
        <v>10.33126</v>
      </c>
      <c r="TZ29" s="17">
        <v>11.367000000000001</v>
      </c>
      <c r="UA29" s="17">
        <v>15.233000000000001</v>
      </c>
      <c r="UB29" s="17">
        <v>15.6</v>
      </c>
      <c r="UC29" s="17">
        <v>15.13653</v>
      </c>
      <c r="UD29" s="17">
        <v>19.998999999999999</v>
      </c>
      <c r="UE29" s="17">
        <v>-4.399</v>
      </c>
      <c r="UF29" s="17">
        <v>2.1</v>
      </c>
      <c r="UG29" s="17">
        <v>1.28</v>
      </c>
      <c r="UH29" s="17">
        <v>1.28</v>
      </c>
      <c r="UI29" s="17">
        <v>0.82</v>
      </c>
      <c r="UJ29" s="17">
        <v>1.5</v>
      </c>
      <c r="UK29" s="17">
        <v>0.85299999999999998</v>
      </c>
      <c r="UL29" s="17">
        <v>0.85299999999999998</v>
      </c>
      <c r="UM29" s="17">
        <v>0.64700000000000002</v>
      </c>
      <c r="UN29" s="17">
        <v>7.3</v>
      </c>
      <c r="UO29" s="17">
        <v>7.5</v>
      </c>
      <c r="UP29" s="17">
        <v>7.5</v>
      </c>
      <c r="UQ29" s="17">
        <v>-0.2</v>
      </c>
      <c r="UR29" s="17">
        <v>2.2000000000000002</v>
      </c>
      <c r="US29" s="17">
        <v>2.5</v>
      </c>
      <c r="UT29" s="17">
        <v>2.5</v>
      </c>
      <c r="UU29" s="17">
        <v>-0.3</v>
      </c>
      <c r="UV29" s="17">
        <v>4.3</v>
      </c>
      <c r="UW29" s="17">
        <v>7.6</v>
      </c>
      <c r="UX29" s="17">
        <v>7.6</v>
      </c>
      <c r="UY29" s="17">
        <v>-3.3</v>
      </c>
      <c r="UZ29" s="17">
        <v>3</v>
      </c>
      <c r="VA29" s="17">
        <v>3</v>
      </c>
      <c r="VB29" s="17">
        <v>3</v>
      </c>
      <c r="VC29" s="17">
        <v>0</v>
      </c>
      <c r="VD29" s="17">
        <v>3.4</v>
      </c>
      <c r="VE29" s="17">
        <v>3</v>
      </c>
      <c r="VF29" s="17">
        <v>3</v>
      </c>
      <c r="VG29" s="17">
        <v>0.4</v>
      </c>
      <c r="VH29" s="17">
        <v>3.6</v>
      </c>
      <c r="VI29" s="17">
        <v>4</v>
      </c>
      <c r="VJ29" s="17">
        <v>4</v>
      </c>
      <c r="VK29" s="17">
        <v>-0.4</v>
      </c>
      <c r="VL29" s="17">
        <v>11.9</v>
      </c>
      <c r="VM29" s="17">
        <v>12.173999999999999</v>
      </c>
      <c r="VN29" s="17">
        <v>12.173999999999999</v>
      </c>
      <c r="VO29" s="17">
        <v>-0.27400000000000002</v>
      </c>
      <c r="VP29" s="17">
        <v>228.1</v>
      </c>
      <c r="VQ29" s="17">
        <v>241.32599999999999</v>
      </c>
      <c r="VR29" s="17">
        <v>241.32599999999999</v>
      </c>
      <c r="VS29" s="17">
        <v>-13.226000000000001</v>
      </c>
      <c r="VT29" s="17">
        <v>14.5</v>
      </c>
      <c r="VU29" s="17">
        <v>14.993</v>
      </c>
      <c r="VV29" s="17">
        <v>14.993</v>
      </c>
      <c r="VW29" s="17">
        <v>-0.49299999999999999</v>
      </c>
      <c r="VX29" s="17">
        <v>130.4</v>
      </c>
      <c r="VY29" s="17">
        <v>129.92500000000001</v>
      </c>
      <c r="VZ29" s="17">
        <v>129.92500000000001</v>
      </c>
      <c r="WA29" s="17">
        <v>0.47499999999999998</v>
      </c>
      <c r="WB29" s="17">
        <v>0.6</v>
      </c>
      <c r="WC29" s="17">
        <v>0.6</v>
      </c>
      <c r="WD29" s="17">
        <v>0.6</v>
      </c>
      <c r="WE29" s="17">
        <v>0</v>
      </c>
      <c r="WF29" s="17">
        <v>0</v>
      </c>
      <c r="WG29" s="17"/>
      <c r="WH29" s="17"/>
      <c r="WI29" s="17">
        <v>0</v>
      </c>
      <c r="WJ29" s="17">
        <v>0</v>
      </c>
      <c r="WK29" s="17">
        <v>1</v>
      </c>
      <c r="WL29" s="17">
        <v>1</v>
      </c>
      <c r="WM29" s="17">
        <v>-1</v>
      </c>
      <c r="WN29" s="17">
        <v>95.3</v>
      </c>
      <c r="WO29" s="17">
        <v>100.10599999999999</v>
      </c>
      <c r="WP29" s="17">
        <v>100.10599999999999</v>
      </c>
      <c r="WQ29" s="17">
        <v>-4.806</v>
      </c>
      <c r="WR29" s="17">
        <v>16.100000000000001</v>
      </c>
      <c r="WS29" s="17"/>
      <c r="WT29" s="17">
        <v>16.811</v>
      </c>
      <c r="WU29" s="17">
        <v>-0.71099999999999997</v>
      </c>
      <c r="WV29" s="17">
        <v>7.1</v>
      </c>
      <c r="WW29" s="17">
        <v>7</v>
      </c>
      <c r="WX29" s="17">
        <v>7</v>
      </c>
      <c r="WY29" s="17">
        <v>0.1</v>
      </c>
      <c r="WZ29" s="17">
        <v>19.600000000000001</v>
      </c>
      <c r="XA29" s="17">
        <v>18.932040000000001</v>
      </c>
      <c r="XB29" s="17">
        <v>18.932040000000001</v>
      </c>
      <c r="XC29" s="17">
        <v>0.66796</v>
      </c>
      <c r="XD29" s="17">
        <v>5.5</v>
      </c>
      <c r="XE29" s="17">
        <v>10.6</v>
      </c>
      <c r="XF29" s="17">
        <v>10.6</v>
      </c>
      <c r="XG29" s="17">
        <v>-5.0999999999999996</v>
      </c>
      <c r="XH29" s="17"/>
      <c r="XI29" s="17"/>
      <c r="XJ29" s="17"/>
      <c r="XK29" s="17">
        <v>0</v>
      </c>
      <c r="XL29" s="17"/>
      <c r="XM29" s="17"/>
      <c r="XN29" s="17"/>
      <c r="XO29" s="17">
        <v>0</v>
      </c>
      <c r="XP29" s="17">
        <v>15</v>
      </c>
      <c r="XQ29" s="17">
        <v>14</v>
      </c>
      <c r="XR29" s="17">
        <v>14</v>
      </c>
      <c r="XS29" s="17">
        <v>1</v>
      </c>
      <c r="XT29" s="17">
        <v>17.2</v>
      </c>
      <c r="XU29" s="17">
        <v>17</v>
      </c>
      <c r="XV29" s="17">
        <v>17</v>
      </c>
      <c r="XW29" s="17">
        <v>0.2</v>
      </c>
      <c r="XX29" s="17">
        <v>6.9</v>
      </c>
      <c r="XY29" s="17">
        <v>7.5</v>
      </c>
      <c r="XZ29" s="17">
        <v>7.5</v>
      </c>
      <c r="YA29" s="17">
        <v>-0.6</v>
      </c>
      <c r="YB29" s="17"/>
      <c r="YC29" s="17"/>
      <c r="YD29" s="17"/>
      <c r="YE29" s="17">
        <v>0</v>
      </c>
      <c r="YF29" s="17"/>
      <c r="YG29" s="17"/>
      <c r="YH29" s="17"/>
      <c r="YI29" s="17">
        <v>0</v>
      </c>
      <c r="YJ29" s="17"/>
      <c r="YK29" s="17"/>
      <c r="YL29" s="17"/>
      <c r="YM29" s="17">
        <v>0</v>
      </c>
    </row>
    <row r="30" spans="1:663" ht="24" customHeight="1" x14ac:dyDescent="0.3">
      <c r="A30" s="1"/>
      <c r="B30" s="16" t="s">
        <v>88</v>
      </c>
      <c r="C30" s="16" t="s">
        <v>796</v>
      </c>
      <c r="D30" s="17">
        <v>49.8</v>
      </c>
      <c r="E30" s="17">
        <v>77.975669999999994</v>
      </c>
      <c r="F30" s="17">
        <v>66.582049999999995</v>
      </c>
      <c r="G30" s="17">
        <v>-16.782050000000002</v>
      </c>
      <c r="H30" s="17">
        <v>637.4</v>
      </c>
      <c r="I30" s="17">
        <v>644.44883000000004</v>
      </c>
      <c r="J30" s="17">
        <v>644.44883000000004</v>
      </c>
      <c r="K30" s="17">
        <v>-7.0488299999999997</v>
      </c>
      <c r="L30" s="17">
        <v>215.3</v>
      </c>
      <c r="M30" s="17">
        <v>209.65065999999999</v>
      </c>
      <c r="N30" s="17">
        <v>209.65065999999999</v>
      </c>
      <c r="O30" s="17">
        <v>5.6493399999999996</v>
      </c>
      <c r="P30" s="17">
        <v>5.2</v>
      </c>
      <c r="Q30" s="17"/>
      <c r="R30" s="17">
        <v>3.6</v>
      </c>
      <c r="S30" s="17">
        <v>1.6</v>
      </c>
      <c r="T30" s="17">
        <v>5.0999999999999996</v>
      </c>
      <c r="U30" s="17"/>
      <c r="V30" s="17"/>
      <c r="W30" s="17">
        <v>5.0999999999999996</v>
      </c>
      <c r="X30" s="17">
        <v>10.1</v>
      </c>
      <c r="Y30" s="17"/>
      <c r="Z30" s="17"/>
      <c r="AA30" s="17">
        <v>10.1</v>
      </c>
      <c r="AB30" s="17">
        <v>84.3</v>
      </c>
      <c r="AC30" s="17">
        <v>86.093000000000004</v>
      </c>
      <c r="AD30" s="17">
        <v>80.822000000000003</v>
      </c>
      <c r="AE30" s="17">
        <v>3.4780000000000002</v>
      </c>
      <c r="AF30" s="17">
        <v>80</v>
      </c>
      <c r="AG30" s="17"/>
      <c r="AH30" s="17">
        <v>46.211109999999998</v>
      </c>
      <c r="AI30" s="17">
        <v>33.788890000000002</v>
      </c>
      <c r="AJ30" s="17">
        <v>0</v>
      </c>
      <c r="AK30" s="17"/>
      <c r="AL30" s="17"/>
      <c r="AM30" s="17">
        <v>0</v>
      </c>
      <c r="AN30" s="17">
        <v>174.8</v>
      </c>
      <c r="AO30" s="17">
        <v>196.22579999999999</v>
      </c>
      <c r="AP30" s="17">
        <v>196.22579999999999</v>
      </c>
      <c r="AQ30" s="17">
        <v>-21.425799999999999</v>
      </c>
      <c r="AR30" s="17">
        <v>206.5</v>
      </c>
      <c r="AS30" s="17">
        <v>196.22579999999999</v>
      </c>
      <c r="AT30" s="17">
        <v>196.22579999999999</v>
      </c>
      <c r="AU30" s="17">
        <v>10.2742</v>
      </c>
      <c r="AV30" s="17">
        <v>210.5</v>
      </c>
      <c r="AW30" s="17">
        <v>196.22579999999999</v>
      </c>
      <c r="AX30" s="17">
        <v>196.22579999999999</v>
      </c>
      <c r="AY30" s="17">
        <v>14.2742</v>
      </c>
      <c r="AZ30" s="17">
        <v>279.10000000000002</v>
      </c>
      <c r="BA30" s="17">
        <v>295.2226</v>
      </c>
      <c r="BB30" s="17">
        <v>295.2226</v>
      </c>
      <c r="BC30" s="17">
        <v>-16.122599999999998</v>
      </c>
      <c r="BD30" s="17">
        <v>212.5</v>
      </c>
      <c r="BE30" s="17">
        <v>208.07390000000001</v>
      </c>
      <c r="BF30" s="17">
        <v>208.07390000000001</v>
      </c>
      <c r="BG30" s="17">
        <v>4.4260999999999999</v>
      </c>
      <c r="BH30" s="17">
        <v>109.5</v>
      </c>
      <c r="BI30" s="17">
        <v>104.34936999999999</v>
      </c>
      <c r="BJ30" s="17">
        <v>104.34936999999999</v>
      </c>
      <c r="BK30" s="17">
        <v>5.1506299999999996</v>
      </c>
      <c r="BL30" s="17">
        <v>376.1</v>
      </c>
      <c r="BM30" s="17">
        <v>301.24752000000001</v>
      </c>
      <c r="BN30" s="17">
        <v>302.30801000000002</v>
      </c>
      <c r="BO30" s="17">
        <v>73.791989999999998</v>
      </c>
      <c r="BP30" s="17">
        <v>3.1</v>
      </c>
      <c r="BQ30" s="17">
        <v>4.4318400000000002</v>
      </c>
      <c r="BR30" s="17">
        <v>4.4318400000000002</v>
      </c>
      <c r="BS30" s="17">
        <v>-1.3318399999999999</v>
      </c>
      <c r="BT30" s="17"/>
      <c r="BU30" s="17"/>
      <c r="BV30" s="17"/>
      <c r="BW30" s="17">
        <v>0</v>
      </c>
      <c r="BX30" s="17"/>
      <c r="BY30" s="17"/>
      <c r="BZ30" s="17"/>
      <c r="CA30" s="17">
        <v>0</v>
      </c>
      <c r="CB30" s="17"/>
      <c r="CC30" s="17"/>
      <c r="CD30" s="17"/>
      <c r="CE30" s="17">
        <v>0</v>
      </c>
      <c r="CF30" s="17"/>
      <c r="CG30" s="17"/>
      <c r="CH30" s="17"/>
      <c r="CI30" s="17">
        <v>0</v>
      </c>
      <c r="CJ30" s="17">
        <v>125.5</v>
      </c>
      <c r="CK30" s="17">
        <v>120.37282</v>
      </c>
      <c r="CL30" s="17">
        <v>120.37282</v>
      </c>
      <c r="CM30" s="17">
        <v>5.1271800000000001</v>
      </c>
      <c r="CN30" s="17">
        <v>7.8</v>
      </c>
      <c r="CO30" s="17">
        <v>5.1333399999999996</v>
      </c>
      <c r="CP30" s="17">
        <v>5.1333399999999996</v>
      </c>
      <c r="CQ30" s="17">
        <v>2.6666599999999998</v>
      </c>
      <c r="CR30" s="17">
        <v>5.5</v>
      </c>
      <c r="CS30" s="17">
        <v>2.8177599999999998</v>
      </c>
      <c r="CT30" s="17">
        <v>2.8177599999999998</v>
      </c>
      <c r="CU30" s="17">
        <v>2.6822400000000002</v>
      </c>
      <c r="CV30" s="17">
        <v>17</v>
      </c>
      <c r="CW30" s="17">
        <v>16.79176</v>
      </c>
      <c r="CX30" s="17">
        <v>16.79176</v>
      </c>
      <c r="CY30" s="17">
        <v>0.20824000000000001</v>
      </c>
      <c r="CZ30" s="17">
        <v>7</v>
      </c>
      <c r="DA30" s="17">
        <v>6.8787000000000003</v>
      </c>
      <c r="DB30" s="17">
        <v>6.8787000000000003</v>
      </c>
      <c r="DC30" s="17">
        <v>0.12130000000000001</v>
      </c>
      <c r="DD30" s="17">
        <v>12.1</v>
      </c>
      <c r="DE30" s="17">
        <v>14.919420000000001</v>
      </c>
      <c r="DF30" s="17">
        <v>14.919420000000001</v>
      </c>
      <c r="DG30" s="17">
        <v>-2.81942</v>
      </c>
      <c r="DH30" s="17">
        <v>90.7</v>
      </c>
      <c r="DI30" s="17">
        <v>141.66840999999999</v>
      </c>
      <c r="DJ30" s="17">
        <v>92.120990000000006</v>
      </c>
      <c r="DK30" s="17">
        <v>-1.42099</v>
      </c>
      <c r="DL30" s="17"/>
      <c r="DM30" s="17"/>
      <c r="DN30" s="17"/>
      <c r="DO30" s="17">
        <v>0</v>
      </c>
      <c r="DP30" s="17"/>
      <c r="DQ30" s="17"/>
      <c r="DR30" s="17"/>
      <c r="DS30" s="17">
        <v>0</v>
      </c>
      <c r="DT30" s="17"/>
      <c r="DU30" s="17"/>
      <c r="DV30" s="17"/>
      <c r="DW30" s="17">
        <v>0</v>
      </c>
      <c r="DX30" s="17"/>
      <c r="DY30" s="17"/>
      <c r="DZ30" s="17"/>
      <c r="EA30" s="17">
        <v>0</v>
      </c>
      <c r="EB30" s="17">
        <v>68.599999999999994</v>
      </c>
      <c r="EC30" s="17">
        <v>52.773780000000002</v>
      </c>
      <c r="ED30" s="17">
        <v>60.505000000000003</v>
      </c>
      <c r="EE30" s="17">
        <v>8.0950000000000006</v>
      </c>
      <c r="EF30" s="17">
        <v>96</v>
      </c>
      <c r="EG30" s="17">
        <v>94.810329999999993</v>
      </c>
      <c r="EH30" s="17">
        <v>74.421980000000005</v>
      </c>
      <c r="EI30" s="17">
        <v>21.578019999999999</v>
      </c>
      <c r="EJ30" s="17"/>
      <c r="EK30" s="17"/>
      <c r="EL30" s="17"/>
      <c r="EM30" s="17">
        <v>0</v>
      </c>
      <c r="EN30" s="17">
        <v>0</v>
      </c>
      <c r="EO30" s="17">
        <v>90.61</v>
      </c>
      <c r="EP30" s="17">
        <v>88.61</v>
      </c>
      <c r="EQ30" s="17">
        <v>-88.61</v>
      </c>
      <c r="ER30" s="17"/>
      <c r="ES30" s="17"/>
      <c r="ET30" s="17">
        <v>7.93</v>
      </c>
      <c r="EU30" s="17">
        <v>-7.93</v>
      </c>
      <c r="EV30" s="17">
        <v>6.4</v>
      </c>
      <c r="EW30" s="17">
        <v>6.39</v>
      </c>
      <c r="EX30" s="17">
        <v>6.39</v>
      </c>
      <c r="EY30" s="17">
        <v>0.01</v>
      </c>
      <c r="EZ30" s="17">
        <v>147.30000000000001</v>
      </c>
      <c r="FA30" s="17"/>
      <c r="FB30" s="17">
        <v>160</v>
      </c>
      <c r="FC30" s="17">
        <v>-12.7</v>
      </c>
      <c r="FD30" s="17">
        <v>30</v>
      </c>
      <c r="FE30" s="17">
        <v>30.79102</v>
      </c>
      <c r="FF30" s="17">
        <v>30.79102</v>
      </c>
      <c r="FG30" s="17">
        <v>-0.79101999999999995</v>
      </c>
      <c r="FH30" s="17">
        <v>75</v>
      </c>
      <c r="FI30" s="17">
        <v>75</v>
      </c>
      <c r="FJ30" s="17">
        <v>75</v>
      </c>
      <c r="FK30" s="17">
        <v>0</v>
      </c>
      <c r="FL30" s="17">
        <v>20.6</v>
      </c>
      <c r="FM30" s="17">
        <v>19.875699999999998</v>
      </c>
      <c r="FN30" s="17">
        <v>19.875699999999998</v>
      </c>
      <c r="FO30" s="17">
        <v>0.72430000000000005</v>
      </c>
      <c r="FP30" s="17">
        <v>18.399999999999999</v>
      </c>
      <c r="FQ30" s="17">
        <v>17.91338</v>
      </c>
      <c r="FR30" s="17">
        <v>17.91338</v>
      </c>
      <c r="FS30" s="17">
        <v>0.48662</v>
      </c>
      <c r="FT30" s="17">
        <v>11.6</v>
      </c>
      <c r="FU30" s="17">
        <v>10.19417</v>
      </c>
      <c r="FV30" s="17">
        <v>10.19417</v>
      </c>
      <c r="FW30" s="17">
        <v>1.4058299999999999</v>
      </c>
      <c r="FX30" s="17">
        <v>64.3</v>
      </c>
      <c r="FY30" s="17">
        <v>65.776229999999998</v>
      </c>
      <c r="FZ30" s="17">
        <v>65.776229999999998</v>
      </c>
      <c r="GA30" s="17">
        <v>-1.4762299999999999</v>
      </c>
      <c r="GB30" s="17">
        <v>182.9</v>
      </c>
      <c r="GC30" s="17">
        <v>184.91498000000001</v>
      </c>
      <c r="GD30" s="17">
        <v>184.91498000000001</v>
      </c>
      <c r="GE30" s="17">
        <v>-2.01498</v>
      </c>
      <c r="GF30" s="17">
        <v>183</v>
      </c>
      <c r="GG30" s="17">
        <v>184.91498000000001</v>
      </c>
      <c r="GH30" s="17">
        <v>184.91498000000001</v>
      </c>
      <c r="GI30" s="17">
        <v>-1.9149799999999999</v>
      </c>
      <c r="GJ30" s="17">
        <v>185</v>
      </c>
      <c r="GK30" s="17">
        <v>185.47028</v>
      </c>
      <c r="GL30" s="17">
        <v>185.47028</v>
      </c>
      <c r="GM30" s="17">
        <v>-0.47027999999999998</v>
      </c>
      <c r="GN30" s="17">
        <v>80.400000000000006</v>
      </c>
      <c r="GO30" s="17">
        <v>77.13015</v>
      </c>
      <c r="GP30" s="17">
        <v>47.606050000000003</v>
      </c>
      <c r="GQ30" s="17">
        <v>32.793950000000002</v>
      </c>
      <c r="GR30" s="17">
        <v>6.1</v>
      </c>
      <c r="GS30" s="17">
        <v>4.6954900000000004</v>
      </c>
      <c r="GT30" s="17">
        <v>4.6954900000000004</v>
      </c>
      <c r="GU30" s="17">
        <v>1.4045099999999999</v>
      </c>
      <c r="GV30" s="17">
        <v>2.9</v>
      </c>
      <c r="GW30" s="17">
        <v>4.9260099999999998</v>
      </c>
      <c r="GX30" s="17">
        <v>4.9260099999999998</v>
      </c>
      <c r="GY30" s="17">
        <v>-2.0260099999999999</v>
      </c>
      <c r="GZ30" s="17">
        <v>12.2</v>
      </c>
      <c r="HA30" s="17">
        <v>12</v>
      </c>
      <c r="HB30" s="17">
        <v>34.47804</v>
      </c>
      <c r="HC30" s="17">
        <v>-22.278040000000001</v>
      </c>
      <c r="HD30" s="17">
        <v>26</v>
      </c>
      <c r="HE30" s="17">
        <v>32.627180000000003</v>
      </c>
      <c r="HF30" s="17">
        <v>32.627180000000003</v>
      </c>
      <c r="HG30" s="17">
        <v>-6.6271800000000001</v>
      </c>
      <c r="HH30" s="17">
        <v>2.2000000000000002</v>
      </c>
      <c r="HI30" s="17">
        <v>1.97359</v>
      </c>
      <c r="HJ30" s="17">
        <v>1.97359</v>
      </c>
      <c r="HK30" s="17">
        <v>0.22641</v>
      </c>
      <c r="HL30" s="17">
        <v>11</v>
      </c>
      <c r="HM30" s="17"/>
      <c r="HN30" s="17"/>
      <c r="HO30" s="17">
        <v>11</v>
      </c>
      <c r="HP30" s="17">
        <v>52.8</v>
      </c>
      <c r="HQ30" s="17">
        <v>50</v>
      </c>
      <c r="HR30" s="17">
        <v>50</v>
      </c>
      <c r="HS30" s="17">
        <v>2.8</v>
      </c>
      <c r="HT30" s="17"/>
      <c r="HU30" s="17"/>
      <c r="HV30" s="17"/>
      <c r="HW30" s="17">
        <v>0</v>
      </c>
      <c r="HX30" s="17"/>
      <c r="HY30" s="17"/>
      <c r="HZ30" s="17"/>
      <c r="IA30" s="17">
        <v>0</v>
      </c>
      <c r="IB30" s="17">
        <v>60.8</v>
      </c>
      <c r="IC30" s="17">
        <v>22.798960000000001</v>
      </c>
      <c r="ID30" s="17">
        <v>79.133799999999994</v>
      </c>
      <c r="IE30" s="17">
        <v>-18.3338</v>
      </c>
      <c r="IF30" s="17">
        <v>25</v>
      </c>
      <c r="IG30" s="17">
        <v>25.773199999999999</v>
      </c>
      <c r="IH30" s="17">
        <v>25.773199999999999</v>
      </c>
      <c r="II30" s="17">
        <v>-0.7732</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65.599999999999994</v>
      </c>
      <c r="JE30" s="17">
        <v>65.646600000000007</v>
      </c>
      <c r="JF30" s="17">
        <v>29.72362</v>
      </c>
      <c r="JG30" s="17">
        <v>35.876379999999997</v>
      </c>
      <c r="JH30" s="17">
        <v>171.1</v>
      </c>
      <c r="JI30" s="17">
        <v>170.94</v>
      </c>
      <c r="JJ30" s="17">
        <v>170.94</v>
      </c>
      <c r="JK30" s="17">
        <v>0.16</v>
      </c>
      <c r="JL30" s="17">
        <v>170.5</v>
      </c>
      <c r="JM30" s="17">
        <v>170.94</v>
      </c>
      <c r="JN30" s="17">
        <v>170.94</v>
      </c>
      <c r="JO30" s="17">
        <v>-0.44</v>
      </c>
      <c r="JP30" s="17">
        <v>170.6</v>
      </c>
      <c r="JQ30" s="17">
        <v>170.94</v>
      </c>
      <c r="JR30" s="17">
        <v>170.94</v>
      </c>
      <c r="JS30" s="17">
        <v>-0.34</v>
      </c>
      <c r="JT30" s="17">
        <v>255.2</v>
      </c>
      <c r="JU30" s="17">
        <v>257.18</v>
      </c>
      <c r="JV30" s="17">
        <v>257.18</v>
      </c>
      <c r="JW30" s="17">
        <v>-1.98</v>
      </c>
      <c r="JX30" s="17">
        <v>76.2</v>
      </c>
      <c r="JY30" s="17">
        <v>73.590999999999994</v>
      </c>
      <c r="JZ30" s="17">
        <v>73.590999999999994</v>
      </c>
      <c r="KA30" s="17">
        <v>2.609</v>
      </c>
      <c r="KB30" s="17">
        <v>37.1</v>
      </c>
      <c r="KC30" s="17">
        <v>36.905999999999999</v>
      </c>
      <c r="KD30" s="17">
        <v>36.905999999999999</v>
      </c>
      <c r="KE30" s="17">
        <v>0.19400000000000001</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v>0</v>
      </c>
      <c r="LA30" s="17"/>
      <c r="LB30" s="17"/>
      <c r="LC30" s="17">
        <v>0</v>
      </c>
      <c r="LD30" s="17">
        <v>0.8</v>
      </c>
      <c r="LE30" s="17">
        <v>0.70623000000000002</v>
      </c>
      <c r="LF30" s="17">
        <v>0.70623000000000002</v>
      </c>
      <c r="LG30" s="17">
        <v>9.3770000000000006E-2</v>
      </c>
      <c r="LH30" s="17">
        <v>115.5</v>
      </c>
      <c r="LI30" s="17">
        <v>114.51976999999999</v>
      </c>
      <c r="LJ30" s="17">
        <v>114.51976999999999</v>
      </c>
      <c r="LK30" s="17">
        <v>0.98023000000000005</v>
      </c>
      <c r="LL30" s="17">
        <v>94.5</v>
      </c>
      <c r="LM30" s="17">
        <v>82.178799999999995</v>
      </c>
      <c r="LN30" s="17">
        <v>92.756569999999996</v>
      </c>
      <c r="LO30" s="17">
        <v>1.74343</v>
      </c>
      <c r="LP30" s="17">
        <v>66.599999999999994</v>
      </c>
      <c r="LQ30" s="17">
        <v>67.133979999999994</v>
      </c>
      <c r="LR30" s="17">
        <v>67.133979999999994</v>
      </c>
      <c r="LS30" s="17">
        <v>-0.53398000000000001</v>
      </c>
      <c r="LT30" s="17">
        <v>71.099999999999994</v>
      </c>
      <c r="LU30" s="17">
        <v>68.319999999999993</v>
      </c>
      <c r="LV30" s="17">
        <v>72.194140000000004</v>
      </c>
      <c r="LW30" s="17">
        <v>-1.0941399999999999</v>
      </c>
      <c r="LX30" s="17">
        <v>29.9</v>
      </c>
      <c r="LY30" s="17">
        <v>28.273790000000002</v>
      </c>
      <c r="LZ30" s="17">
        <v>29.877079999999999</v>
      </c>
      <c r="MA30" s="17">
        <v>2.2919999999999999E-2</v>
      </c>
      <c r="MB30" s="17">
        <v>0</v>
      </c>
      <c r="MC30" s="17"/>
      <c r="MD30" s="17"/>
      <c r="ME30" s="17">
        <v>0</v>
      </c>
      <c r="MF30" s="17">
        <v>0</v>
      </c>
      <c r="MG30" s="17"/>
      <c r="MH30" s="17"/>
      <c r="MI30" s="17">
        <v>0</v>
      </c>
      <c r="MJ30" s="17">
        <v>0</v>
      </c>
      <c r="MK30" s="17"/>
      <c r="ML30" s="17"/>
      <c r="MM30" s="17">
        <v>0</v>
      </c>
      <c r="MN30" s="17">
        <v>146.69999999999999</v>
      </c>
      <c r="MO30" s="17">
        <v>159.10807</v>
      </c>
      <c r="MP30" s="17">
        <v>159.10807</v>
      </c>
      <c r="MQ30" s="17">
        <v>-12.40807</v>
      </c>
      <c r="MR30" s="17">
        <v>148.80000000000001</v>
      </c>
      <c r="MS30" s="17">
        <v>159.10807</v>
      </c>
      <c r="MT30" s="17">
        <v>159.10807</v>
      </c>
      <c r="MU30" s="17">
        <v>-10.308070000000001</v>
      </c>
      <c r="MV30" s="17">
        <v>171.2</v>
      </c>
      <c r="MW30" s="17">
        <v>159.58587</v>
      </c>
      <c r="MX30" s="17">
        <v>159.58587</v>
      </c>
      <c r="MY30" s="17">
        <v>11.614129999999999</v>
      </c>
      <c r="MZ30" s="17">
        <v>191.6</v>
      </c>
      <c r="NA30" s="17">
        <v>185.62738999999999</v>
      </c>
      <c r="NB30" s="17">
        <v>185.62738999999999</v>
      </c>
      <c r="NC30" s="17">
        <v>5.9726100000000004</v>
      </c>
      <c r="ND30" s="17"/>
      <c r="NE30" s="17"/>
      <c r="NF30" s="17"/>
      <c r="NG30" s="17">
        <v>0</v>
      </c>
      <c r="NH30" s="17"/>
      <c r="NI30" s="17"/>
      <c r="NJ30" s="17"/>
      <c r="NK30" s="17">
        <v>0</v>
      </c>
      <c r="NL30" s="17"/>
      <c r="NM30" s="17"/>
      <c r="NN30" s="17"/>
      <c r="NO30" s="17">
        <v>0</v>
      </c>
      <c r="NP30" s="17"/>
      <c r="NQ30" s="17"/>
      <c r="NR30" s="17"/>
      <c r="NS30" s="17">
        <v>0</v>
      </c>
      <c r="NT30" s="17">
        <v>217.9</v>
      </c>
      <c r="NU30" s="17">
        <v>192.23309</v>
      </c>
      <c r="NV30" s="17">
        <v>192.23309</v>
      </c>
      <c r="NW30" s="17">
        <v>25.666910000000001</v>
      </c>
      <c r="NX30" s="17">
        <v>104.4</v>
      </c>
      <c r="NY30" s="17">
        <v>96.405180000000001</v>
      </c>
      <c r="NZ30" s="17">
        <v>96.405180000000001</v>
      </c>
      <c r="OA30" s="17">
        <v>7.9948199999999998</v>
      </c>
      <c r="OB30" s="17">
        <v>1.2</v>
      </c>
      <c r="OC30" s="17">
        <v>1.2350000000000001</v>
      </c>
      <c r="OD30" s="17">
        <v>1.2350000000000001</v>
      </c>
      <c r="OE30" s="17">
        <v>-3.5000000000000003E-2</v>
      </c>
      <c r="OF30" s="17">
        <v>7.5</v>
      </c>
      <c r="OG30" s="17">
        <v>6.6335499999999996</v>
      </c>
      <c r="OH30" s="17">
        <v>17.399999999999999</v>
      </c>
      <c r="OI30" s="17">
        <v>-9.9</v>
      </c>
      <c r="OJ30" s="17">
        <v>70.5</v>
      </c>
      <c r="OK30" s="17">
        <v>72.058000000000007</v>
      </c>
      <c r="OL30" s="17">
        <v>72.058000000000007</v>
      </c>
      <c r="OM30" s="17">
        <v>-1.5580000000000001</v>
      </c>
      <c r="ON30" s="17">
        <v>13.1</v>
      </c>
      <c r="OO30" s="17">
        <v>14.561999999999999</v>
      </c>
      <c r="OP30" s="17">
        <v>14.561999999999999</v>
      </c>
      <c r="OQ30" s="17">
        <v>-1.462</v>
      </c>
      <c r="OR30" s="17">
        <v>0.4</v>
      </c>
      <c r="OS30" s="17"/>
      <c r="OT30" s="17">
        <v>0.3</v>
      </c>
      <c r="OU30" s="17">
        <v>0.1</v>
      </c>
      <c r="OV30" s="17">
        <v>6.5</v>
      </c>
      <c r="OW30" s="17">
        <v>5.9</v>
      </c>
      <c r="OX30" s="17">
        <v>5.9</v>
      </c>
      <c r="OY30" s="17">
        <v>0.6</v>
      </c>
      <c r="OZ30" s="17"/>
      <c r="PA30" s="17"/>
      <c r="PB30" s="17"/>
      <c r="PC30" s="17">
        <v>0</v>
      </c>
      <c r="PD30" s="17">
        <v>9.9</v>
      </c>
      <c r="PE30" s="17"/>
      <c r="PF30" s="17"/>
      <c r="PG30" s="17">
        <v>9.9</v>
      </c>
      <c r="PH30" s="17">
        <v>0</v>
      </c>
      <c r="PI30" s="17"/>
      <c r="PJ30" s="17"/>
      <c r="PK30" s="17">
        <v>0</v>
      </c>
      <c r="PL30" s="17">
        <v>0.2</v>
      </c>
      <c r="PM30" s="17"/>
      <c r="PN30" s="17"/>
      <c r="PO30" s="17">
        <v>0.2</v>
      </c>
      <c r="PP30" s="17">
        <v>1.6</v>
      </c>
      <c r="PQ30" s="17">
        <v>1.51</v>
      </c>
      <c r="PR30" s="17">
        <v>1.51</v>
      </c>
      <c r="PS30" s="17">
        <v>0.09</v>
      </c>
      <c r="PT30" s="17">
        <v>1.8</v>
      </c>
      <c r="PU30" s="17">
        <v>1.6</v>
      </c>
      <c r="PV30" s="17">
        <v>1.6</v>
      </c>
      <c r="PW30" s="17">
        <v>0.2</v>
      </c>
      <c r="PX30" s="17">
        <v>20.399999999999999</v>
      </c>
      <c r="PY30" s="17">
        <v>19.417480000000001</v>
      </c>
      <c r="PZ30" s="17">
        <v>19.417480000000001</v>
      </c>
      <c r="QA30" s="17">
        <v>0.98251999999999995</v>
      </c>
      <c r="QB30" s="17">
        <v>7.2</v>
      </c>
      <c r="QC30" s="17">
        <v>6.3</v>
      </c>
      <c r="QD30" s="17">
        <v>6.3</v>
      </c>
      <c r="QE30" s="17">
        <v>0.9</v>
      </c>
      <c r="QF30" s="17">
        <v>7</v>
      </c>
      <c r="QG30" s="17">
        <v>4</v>
      </c>
      <c r="QH30" s="17">
        <v>4</v>
      </c>
      <c r="QI30" s="17">
        <v>3</v>
      </c>
      <c r="QJ30" s="17">
        <v>3.3</v>
      </c>
      <c r="QK30" s="17">
        <v>3.4</v>
      </c>
      <c r="QL30" s="17">
        <v>3.4</v>
      </c>
      <c r="QM30" s="17">
        <v>-0.1</v>
      </c>
      <c r="QN30" s="17">
        <v>16.7</v>
      </c>
      <c r="QO30" s="17">
        <v>17.864080000000001</v>
      </c>
      <c r="QP30" s="17">
        <v>17.864080000000001</v>
      </c>
      <c r="QQ30" s="17">
        <v>-1.16408</v>
      </c>
      <c r="QR30" s="17">
        <v>12.8</v>
      </c>
      <c r="QS30" s="17">
        <v>13.8</v>
      </c>
      <c r="QT30" s="17">
        <v>13.8</v>
      </c>
      <c r="QU30" s="17">
        <v>-1</v>
      </c>
      <c r="QV30" s="17">
        <v>15.8</v>
      </c>
      <c r="QW30" s="17">
        <v>16.847000000000001</v>
      </c>
      <c r="QX30" s="17">
        <v>16.847000000000001</v>
      </c>
      <c r="QY30" s="17">
        <v>-1.0469999999999999</v>
      </c>
      <c r="QZ30" s="17">
        <v>1.5</v>
      </c>
      <c r="RA30" s="17">
        <v>1.758</v>
      </c>
      <c r="RB30" s="17">
        <v>1.758</v>
      </c>
      <c r="RC30" s="17">
        <v>-0.25800000000000001</v>
      </c>
      <c r="RD30" s="17">
        <v>4.7</v>
      </c>
      <c r="RE30" s="17">
        <v>5.6989999999999998</v>
      </c>
      <c r="RF30" s="17">
        <v>5.6989999999999998</v>
      </c>
      <c r="RG30" s="17">
        <v>-0.999</v>
      </c>
      <c r="RH30" s="17">
        <v>4.4000000000000004</v>
      </c>
      <c r="RI30" s="17">
        <v>4.2</v>
      </c>
      <c r="RJ30" s="17">
        <v>4.2</v>
      </c>
      <c r="RK30" s="17">
        <v>0.2</v>
      </c>
      <c r="RL30" s="17">
        <v>1.2</v>
      </c>
      <c r="RM30" s="17">
        <v>1.2</v>
      </c>
      <c r="RN30" s="17">
        <v>1.2</v>
      </c>
      <c r="RO30" s="17">
        <v>0</v>
      </c>
      <c r="RP30" s="17">
        <v>2.4</v>
      </c>
      <c r="RQ30" s="17">
        <v>2.4</v>
      </c>
      <c r="RR30" s="17">
        <v>2.4</v>
      </c>
      <c r="RS30" s="17">
        <v>0</v>
      </c>
      <c r="RT30" s="17">
        <v>2.6</v>
      </c>
      <c r="RU30" s="17">
        <v>2.8</v>
      </c>
      <c r="RV30" s="17">
        <v>2.8</v>
      </c>
      <c r="RW30" s="17">
        <v>-0.2</v>
      </c>
      <c r="RX30" s="17">
        <v>17</v>
      </c>
      <c r="RY30" s="17"/>
      <c r="RZ30" s="17">
        <v>18.692</v>
      </c>
      <c r="SA30" s="17">
        <v>-1.6919999999999999</v>
      </c>
      <c r="SB30" s="17"/>
      <c r="SC30" s="17"/>
      <c r="SD30" s="17"/>
      <c r="SE30" s="17">
        <v>0</v>
      </c>
      <c r="SF30" s="17">
        <v>15.9</v>
      </c>
      <c r="SG30" s="17">
        <v>5.2735799999999999</v>
      </c>
      <c r="SH30" s="17">
        <v>18.304259999999999</v>
      </c>
      <c r="SI30" s="17">
        <v>-2.4042599999999998</v>
      </c>
      <c r="SJ30" s="17">
        <v>1</v>
      </c>
      <c r="SK30" s="17">
        <v>0.92</v>
      </c>
      <c r="SL30" s="17">
        <v>0.92</v>
      </c>
      <c r="SM30" s="17">
        <v>0.08</v>
      </c>
      <c r="SN30" s="17"/>
      <c r="SO30" s="17"/>
      <c r="SP30" s="17">
        <v>0.4</v>
      </c>
      <c r="SQ30" s="17">
        <v>-0.4</v>
      </c>
      <c r="SR30" s="17">
        <v>4.9000000000000004</v>
      </c>
      <c r="SS30" s="17">
        <v>4.8</v>
      </c>
      <c r="ST30" s="17">
        <v>4.8</v>
      </c>
      <c r="SU30" s="17">
        <v>0.1</v>
      </c>
      <c r="SV30" s="17">
        <v>2.1</v>
      </c>
      <c r="SW30" s="17">
        <v>3.4</v>
      </c>
      <c r="SX30" s="17">
        <v>3.4</v>
      </c>
      <c r="SY30" s="17">
        <v>-1.3</v>
      </c>
      <c r="SZ30" s="17">
        <v>3.6</v>
      </c>
      <c r="TA30" s="17">
        <v>3.5</v>
      </c>
      <c r="TB30" s="17">
        <v>3.5</v>
      </c>
      <c r="TC30" s="17">
        <v>0.1</v>
      </c>
      <c r="TD30" s="17">
        <v>5.0999999999999996</v>
      </c>
      <c r="TE30" s="17">
        <v>5</v>
      </c>
      <c r="TF30" s="17">
        <v>5</v>
      </c>
      <c r="TG30" s="17">
        <v>0.1</v>
      </c>
      <c r="TH30" s="17">
        <v>10</v>
      </c>
      <c r="TI30" s="17">
        <v>10</v>
      </c>
      <c r="TJ30" s="17">
        <v>10</v>
      </c>
      <c r="TK30" s="17">
        <v>0</v>
      </c>
      <c r="TL30" s="17">
        <v>24.6</v>
      </c>
      <c r="TM30" s="17">
        <v>23.053000000000001</v>
      </c>
      <c r="TN30" s="17">
        <v>23.053000000000001</v>
      </c>
      <c r="TO30" s="17">
        <v>1.5469999999999999</v>
      </c>
      <c r="TP30" s="17">
        <v>18.7</v>
      </c>
      <c r="TQ30" s="17">
        <v>44.003</v>
      </c>
      <c r="TR30" s="17">
        <v>44.003</v>
      </c>
      <c r="TS30" s="17">
        <v>-25.303000000000001</v>
      </c>
      <c r="TT30" s="17">
        <v>32.799999999999997</v>
      </c>
      <c r="TU30" s="17"/>
      <c r="TV30" s="17">
        <v>32.084000000000003</v>
      </c>
      <c r="TW30" s="17">
        <v>0.71599999999999997</v>
      </c>
      <c r="TX30" s="17">
        <v>27.5</v>
      </c>
      <c r="TY30" s="17">
        <v>10.82334</v>
      </c>
      <c r="TZ30" s="17">
        <v>12.972</v>
      </c>
      <c r="UA30" s="17">
        <v>14.528</v>
      </c>
      <c r="UB30" s="17">
        <v>15.8</v>
      </c>
      <c r="UC30" s="17">
        <v>19.10332</v>
      </c>
      <c r="UD30" s="17">
        <v>23.24</v>
      </c>
      <c r="UE30" s="17">
        <v>-7.44</v>
      </c>
      <c r="UF30" s="17">
        <v>2.9</v>
      </c>
      <c r="UG30" s="17">
        <v>1.573</v>
      </c>
      <c r="UH30" s="17">
        <v>1.573</v>
      </c>
      <c r="UI30" s="17">
        <v>1.327</v>
      </c>
      <c r="UJ30" s="17">
        <v>1.8</v>
      </c>
      <c r="UK30" s="17">
        <v>1.087</v>
      </c>
      <c r="UL30" s="17">
        <v>1.087</v>
      </c>
      <c r="UM30" s="17">
        <v>0.71299999999999997</v>
      </c>
      <c r="UN30" s="17">
        <v>7.3</v>
      </c>
      <c r="UO30" s="17">
        <v>7.5</v>
      </c>
      <c r="UP30" s="17">
        <v>7.5</v>
      </c>
      <c r="UQ30" s="17">
        <v>-0.2</v>
      </c>
      <c r="UR30" s="17">
        <v>2.2000000000000002</v>
      </c>
      <c r="US30" s="17">
        <v>2.5</v>
      </c>
      <c r="UT30" s="17">
        <v>2.5</v>
      </c>
      <c r="UU30" s="17">
        <v>-0.3</v>
      </c>
      <c r="UV30" s="17">
        <v>8.6999999999999993</v>
      </c>
      <c r="UW30" s="17">
        <v>7.6</v>
      </c>
      <c r="UX30" s="17">
        <v>7.6</v>
      </c>
      <c r="UY30" s="17">
        <v>1.1000000000000001</v>
      </c>
      <c r="UZ30" s="17">
        <v>3</v>
      </c>
      <c r="VA30" s="17">
        <v>3</v>
      </c>
      <c r="VB30" s="17">
        <v>3</v>
      </c>
      <c r="VC30" s="17">
        <v>0</v>
      </c>
      <c r="VD30" s="17">
        <v>3.4</v>
      </c>
      <c r="VE30" s="17">
        <v>3</v>
      </c>
      <c r="VF30" s="17">
        <v>3</v>
      </c>
      <c r="VG30" s="17">
        <v>0.4</v>
      </c>
      <c r="VH30" s="17">
        <v>3.6</v>
      </c>
      <c r="VI30" s="17">
        <v>4</v>
      </c>
      <c r="VJ30" s="17">
        <v>4</v>
      </c>
      <c r="VK30" s="17">
        <v>-0.4</v>
      </c>
      <c r="VL30" s="17">
        <v>12.6</v>
      </c>
      <c r="VM30" s="17">
        <v>12.433</v>
      </c>
      <c r="VN30" s="17">
        <v>12.433</v>
      </c>
      <c r="VO30" s="17">
        <v>0.16700000000000001</v>
      </c>
      <c r="VP30" s="17">
        <v>228.1</v>
      </c>
      <c r="VQ30" s="17">
        <v>241.28200000000001</v>
      </c>
      <c r="VR30" s="17">
        <v>241.28200000000001</v>
      </c>
      <c r="VS30" s="17">
        <v>-13.182</v>
      </c>
      <c r="VT30" s="17">
        <v>15.9</v>
      </c>
      <c r="VU30" s="17">
        <v>15.273999999999999</v>
      </c>
      <c r="VV30" s="17">
        <v>15.273999999999999</v>
      </c>
      <c r="VW30" s="17">
        <v>0.626</v>
      </c>
      <c r="VX30" s="17">
        <v>129.9</v>
      </c>
      <c r="VY30" s="17">
        <v>130.97999999999999</v>
      </c>
      <c r="VZ30" s="17">
        <v>130.97999999999999</v>
      </c>
      <c r="WA30" s="17">
        <v>-1.08</v>
      </c>
      <c r="WB30" s="17">
        <v>0.6</v>
      </c>
      <c r="WC30" s="17">
        <v>0.6</v>
      </c>
      <c r="WD30" s="17">
        <v>0.6</v>
      </c>
      <c r="WE30" s="17">
        <v>0</v>
      </c>
      <c r="WF30" s="17">
        <v>0</v>
      </c>
      <c r="WG30" s="17"/>
      <c r="WH30" s="17"/>
      <c r="WI30" s="17">
        <v>0</v>
      </c>
      <c r="WJ30" s="17">
        <v>0</v>
      </c>
      <c r="WK30" s="17">
        <v>2</v>
      </c>
      <c r="WL30" s="17">
        <v>2</v>
      </c>
      <c r="WM30" s="17">
        <v>-2</v>
      </c>
      <c r="WN30" s="17">
        <v>95.3</v>
      </c>
      <c r="WO30" s="17">
        <v>99.084000000000003</v>
      </c>
      <c r="WP30" s="17">
        <v>99.084000000000003</v>
      </c>
      <c r="WQ30" s="17">
        <v>-3.7839999999999998</v>
      </c>
      <c r="WR30" s="17">
        <v>17</v>
      </c>
      <c r="WS30" s="17"/>
      <c r="WT30" s="17">
        <v>17.652000000000001</v>
      </c>
      <c r="WU30" s="17">
        <v>-0.65200000000000002</v>
      </c>
      <c r="WV30" s="17">
        <v>7</v>
      </c>
      <c r="WW30" s="17">
        <v>7</v>
      </c>
      <c r="WX30" s="17">
        <v>7</v>
      </c>
      <c r="WY30" s="17">
        <v>0</v>
      </c>
      <c r="WZ30" s="17">
        <v>19.600000000000001</v>
      </c>
      <c r="XA30" s="17">
        <v>18.932040000000001</v>
      </c>
      <c r="XB30" s="17">
        <v>18.932040000000001</v>
      </c>
      <c r="XC30" s="17">
        <v>0.66796</v>
      </c>
      <c r="XD30" s="17">
        <v>5.5</v>
      </c>
      <c r="XE30" s="17">
        <v>10.6</v>
      </c>
      <c r="XF30" s="17">
        <v>10.6</v>
      </c>
      <c r="XG30" s="17">
        <v>-5.0999999999999996</v>
      </c>
      <c r="XH30" s="17"/>
      <c r="XI30" s="17"/>
      <c r="XJ30" s="17"/>
      <c r="XK30" s="17">
        <v>0</v>
      </c>
      <c r="XL30" s="17"/>
      <c r="XM30" s="17"/>
      <c r="XN30" s="17"/>
      <c r="XO30" s="17">
        <v>0</v>
      </c>
      <c r="XP30" s="17">
        <v>15.1</v>
      </c>
      <c r="XQ30" s="17">
        <v>14</v>
      </c>
      <c r="XR30" s="17">
        <v>14</v>
      </c>
      <c r="XS30" s="17">
        <v>1.1000000000000001</v>
      </c>
      <c r="XT30" s="17">
        <v>17.2</v>
      </c>
      <c r="XU30" s="17">
        <v>17</v>
      </c>
      <c r="XV30" s="17">
        <v>17</v>
      </c>
      <c r="XW30" s="17">
        <v>0.2</v>
      </c>
      <c r="XX30" s="17">
        <v>6.7</v>
      </c>
      <c r="XY30" s="17">
        <v>7.5</v>
      </c>
      <c r="XZ30" s="17">
        <v>7.5</v>
      </c>
      <c r="YA30" s="17">
        <v>-0.8</v>
      </c>
      <c r="YB30" s="17"/>
      <c r="YC30" s="17"/>
      <c r="YD30" s="17"/>
      <c r="YE30" s="17">
        <v>0</v>
      </c>
      <c r="YF30" s="17"/>
      <c r="YG30" s="17"/>
      <c r="YH30" s="17"/>
      <c r="YI30" s="17">
        <v>0</v>
      </c>
      <c r="YJ30" s="17"/>
      <c r="YK30" s="17"/>
      <c r="YL30" s="17"/>
      <c r="YM30" s="17">
        <v>0</v>
      </c>
    </row>
    <row r="31" spans="1:663" ht="24" customHeight="1" x14ac:dyDescent="0.3">
      <c r="A31" s="1"/>
      <c r="B31" s="16" t="s">
        <v>88</v>
      </c>
      <c r="C31" s="16" t="s">
        <v>797</v>
      </c>
      <c r="D31" s="17">
        <v>47.8</v>
      </c>
      <c r="E31" s="17">
        <v>67.713009999999997</v>
      </c>
      <c r="F31" s="17">
        <v>65.248699999999999</v>
      </c>
      <c r="G31" s="17">
        <v>-17.448699999999999</v>
      </c>
      <c r="H31" s="17">
        <v>634.70000000000005</v>
      </c>
      <c r="I31" s="17">
        <v>644.44883000000004</v>
      </c>
      <c r="J31" s="17">
        <v>644.44883000000004</v>
      </c>
      <c r="K31" s="17">
        <v>-9.7488299999999999</v>
      </c>
      <c r="L31" s="17">
        <v>215.2</v>
      </c>
      <c r="M31" s="17">
        <v>209.65065999999999</v>
      </c>
      <c r="N31" s="17">
        <v>209.65065999999999</v>
      </c>
      <c r="O31" s="17">
        <v>5.5493399999999999</v>
      </c>
      <c r="P31" s="17">
        <v>7.7</v>
      </c>
      <c r="Q31" s="17"/>
      <c r="R31" s="17">
        <v>3.6</v>
      </c>
      <c r="S31" s="17">
        <v>4.0999999999999996</v>
      </c>
      <c r="T31" s="17">
        <v>7.8</v>
      </c>
      <c r="U31" s="17"/>
      <c r="V31" s="17"/>
      <c r="W31" s="17">
        <v>7.8</v>
      </c>
      <c r="X31" s="17">
        <v>45.2</v>
      </c>
      <c r="Y31" s="17"/>
      <c r="Z31" s="17"/>
      <c r="AA31" s="17">
        <v>45.2</v>
      </c>
      <c r="AB31" s="17">
        <v>84</v>
      </c>
      <c r="AC31" s="17">
        <v>86.093000000000004</v>
      </c>
      <c r="AD31" s="17">
        <v>80.822000000000003</v>
      </c>
      <c r="AE31" s="17">
        <v>3.1779999999999999</v>
      </c>
      <c r="AF31" s="17">
        <v>77.900000000000006</v>
      </c>
      <c r="AG31" s="17"/>
      <c r="AH31" s="17">
        <v>48.439070000000001</v>
      </c>
      <c r="AI31" s="17">
        <v>29.460930000000001</v>
      </c>
      <c r="AJ31" s="17">
        <v>0</v>
      </c>
      <c r="AK31" s="17"/>
      <c r="AL31" s="17"/>
      <c r="AM31" s="17">
        <v>0</v>
      </c>
      <c r="AN31" s="17">
        <v>176</v>
      </c>
      <c r="AO31" s="17">
        <v>196.22579999999999</v>
      </c>
      <c r="AP31" s="17">
        <v>196.22579999999999</v>
      </c>
      <c r="AQ31" s="17">
        <v>-20.2258</v>
      </c>
      <c r="AR31" s="17">
        <v>206.6</v>
      </c>
      <c r="AS31" s="17">
        <v>196.22579999999999</v>
      </c>
      <c r="AT31" s="17">
        <v>196.22579999999999</v>
      </c>
      <c r="AU31" s="17">
        <v>10.3742</v>
      </c>
      <c r="AV31" s="17">
        <v>210.3</v>
      </c>
      <c r="AW31" s="17">
        <v>196.22579999999999</v>
      </c>
      <c r="AX31" s="17">
        <v>196.22579999999999</v>
      </c>
      <c r="AY31" s="17">
        <v>14.074199999999999</v>
      </c>
      <c r="AZ31" s="17">
        <v>280.2</v>
      </c>
      <c r="BA31" s="17">
        <v>295.2226</v>
      </c>
      <c r="BB31" s="17">
        <v>295.2226</v>
      </c>
      <c r="BC31" s="17">
        <v>-15.022600000000001</v>
      </c>
      <c r="BD31" s="17">
        <v>213.7</v>
      </c>
      <c r="BE31" s="17">
        <v>208.07390000000001</v>
      </c>
      <c r="BF31" s="17">
        <v>208.07390000000001</v>
      </c>
      <c r="BG31" s="17">
        <v>5.6261000000000001</v>
      </c>
      <c r="BH31" s="17">
        <v>110.4</v>
      </c>
      <c r="BI31" s="17">
        <v>104.34936999999999</v>
      </c>
      <c r="BJ31" s="17">
        <v>104.34936999999999</v>
      </c>
      <c r="BK31" s="17">
        <v>6.05063</v>
      </c>
      <c r="BL31" s="17">
        <v>378.1</v>
      </c>
      <c r="BM31" s="17">
        <v>381.30583000000001</v>
      </c>
      <c r="BN31" s="17">
        <v>294.14443</v>
      </c>
      <c r="BO31" s="17">
        <v>83.955569999999994</v>
      </c>
      <c r="BP31" s="17">
        <v>2.9</v>
      </c>
      <c r="BQ31" s="17">
        <v>4.4318400000000002</v>
      </c>
      <c r="BR31" s="17">
        <v>4.4318400000000002</v>
      </c>
      <c r="BS31" s="17">
        <v>-1.5318400000000001</v>
      </c>
      <c r="BT31" s="17"/>
      <c r="BU31" s="17"/>
      <c r="BV31" s="17"/>
      <c r="BW31" s="17">
        <v>0</v>
      </c>
      <c r="BX31" s="17"/>
      <c r="BY31" s="17"/>
      <c r="BZ31" s="17"/>
      <c r="CA31" s="17">
        <v>0</v>
      </c>
      <c r="CB31" s="17"/>
      <c r="CC31" s="17"/>
      <c r="CD31" s="17"/>
      <c r="CE31" s="17">
        <v>0</v>
      </c>
      <c r="CF31" s="17"/>
      <c r="CG31" s="17"/>
      <c r="CH31" s="17"/>
      <c r="CI31" s="17">
        <v>0</v>
      </c>
      <c r="CJ31" s="17">
        <v>123.3</v>
      </c>
      <c r="CK31" s="17">
        <v>120.37282</v>
      </c>
      <c r="CL31" s="17">
        <v>120.37282</v>
      </c>
      <c r="CM31" s="17">
        <v>2.9271799999999999</v>
      </c>
      <c r="CN31" s="17">
        <v>7.4</v>
      </c>
      <c r="CO31" s="17">
        <v>5.1333399999999996</v>
      </c>
      <c r="CP31" s="17">
        <v>5.1333399999999996</v>
      </c>
      <c r="CQ31" s="17">
        <v>2.2666599999999999</v>
      </c>
      <c r="CR31" s="17">
        <v>5.3</v>
      </c>
      <c r="CS31" s="17">
        <v>2.8177599999999998</v>
      </c>
      <c r="CT31" s="17">
        <v>2.8177599999999998</v>
      </c>
      <c r="CU31" s="17">
        <v>2.48224</v>
      </c>
      <c r="CV31" s="17">
        <v>16.899999999999999</v>
      </c>
      <c r="CW31" s="17">
        <v>16.79176</v>
      </c>
      <c r="CX31" s="17">
        <v>16.79176</v>
      </c>
      <c r="CY31" s="17">
        <v>0.10824</v>
      </c>
      <c r="CZ31" s="17">
        <v>7.1</v>
      </c>
      <c r="DA31" s="17">
        <v>6.8787000000000003</v>
      </c>
      <c r="DB31" s="17">
        <v>6.8787000000000003</v>
      </c>
      <c r="DC31" s="17">
        <v>0.2213</v>
      </c>
      <c r="DD31" s="17">
        <v>12.1</v>
      </c>
      <c r="DE31" s="17">
        <v>14.919420000000001</v>
      </c>
      <c r="DF31" s="17">
        <v>14.919420000000001</v>
      </c>
      <c r="DG31" s="17">
        <v>-2.81942</v>
      </c>
      <c r="DH31" s="17">
        <v>90.5</v>
      </c>
      <c r="DI31" s="17">
        <v>115.74964</v>
      </c>
      <c r="DJ31" s="17">
        <v>88.393720000000002</v>
      </c>
      <c r="DK31" s="17">
        <v>2.1062799999999999</v>
      </c>
      <c r="DL31" s="17"/>
      <c r="DM31" s="17"/>
      <c r="DN31" s="17"/>
      <c r="DO31" s="17">
        <v>0</v>
      </c>
      <c r="DP31" s="17"/>
      <c r="DQ31" s="17"/>
      <c r="DR31" s="17"/>
      <c r="DS31" s="17">
        <v>0</v>
      </c>
      <c r="DT31" s="17"/>
      <c r="DU31" s="17"/>
      <c r="DV31" s="17"/>
      <c r="DW31" s="17">
        <v>0</v>
      </c>
      <c r="DX31" s="17"/>
      <c r="DY31" s="17"/>
      <c r="DZ31" s="17"/>
      <c r="EA31" s="17">
        <v>0</v>
      </c>
      <c r="EB31" s="17">
        <v>67.900000000000006</v>
      </c>
      <c r="EC31" s="17">
        <v>51.108029999999999</v>
      </c>
      <c r="ED31" s="17">
        <v>60.633279999999999</v>
      </c>
      <c r="EE31" s="17">
        <v>7.2667200000000003</v>
      </c>
      <c r="EF31" s="17">
        <v>100.7</v>
      </c>
      <c r="EG31" s="17">
        <v>110.26321</v>
      </c>
      <c r="EH31" s="17">
        <v>110.26321</v>
      </c>
      <c r="EI31" s="17">
        <v>-9.5632099999999998</v>
      </c>
      <c r="EJ31" s="17"/>
      <c r="EK31" s="17"/>
      <c r="EL31" s="17"/>
      <c r="EM31" s="17">
        <v>0</v>
      </c>
      <c r="EN31" s="17">
        <v>0</v>
      </c>
      <c r="EO31" s="17">
        <v>104.41</v>
      </c>
      <c r="EP31" s="17">
        <v>102.41</v>
      </c>
      <c r="EQ31" s="17">
        <v>-102.41</v>
      </c>
      <c r="ER31" s="17"/>
      <c r="ES31" s="17"/>
      <c r="ET31" s="17">
        <v>7.93</v>
      </c>
      <c r="EU31" s="17">
        <v>-7.93</v>
      </c>
      <c r="EV31" s="17">
        <v>6.4</v>
      </c>
      <c r="EW31" s="17">
        <v>6.39</v>
      </c>
      <c r="EX31" s="17">
        <v>6.39</v>
      </c>
      <c r="EY31" s="17">
        <v>0.01</v>
      </c>
      <c r="EZ31" s="17">
        <v>147.19999999999999</v>
      </c>
      <c r="FA31" s="17"/>
      <c r="FB31" s="17"/>
      <c r="FC31" s="17">
        <v>147.19999999999999</v>
      </c>
      <c r="FD31" s="17">
        <v>30</v>
      </c>
      <c r="FE31" s="17">
        <v>30.79102</v>
      </c>
      <c r="FF31" s="17">
        <v>30.79102</v>
      </c>
      <c r="FG31" s="17">
        <v>-0.79101999999999995</v>
      </c>
      <c r="FH31" s="17">
        <v>74.7</v>
      </c>
      <c r="FI31" s="17">
        <v>45</v>
      </c>
      <c r="FJ31" s="17">
        <v>57.431690000000003</v>
      </c>
      <c r="FK31" s="17">
        <v>17.26831</v>
      </c>
      <c r="FL31" s="17">
        <v>18.8</v>
      </c>
      <c r="FM31" s="17">
        <v>19.875699999999998</v>
      </c>
      <c r="FN31" s="17">
        <v>19.875699999999998</v>
      </c>
      <c r="FO31" s="17">
        <v>-1.0757000000000001</v>
      </c>
      <c r="FP31" s="17">
        <v>18.399999999999999</v>
      </c>
      <c r="FQ31" s="17">
        <v>17.91338</v>
      </c>
      <c r="FR31" s="17">
        <v>17.91338</v>
      </c>
      <c r="FS31" s="17">
        <v>0.48662</v>
      </c>
      <c r="FT31" s="17">
        <v>11.6</v>
      </c>
      <c r="FU31" s="17">
        <v>10.19417</v>
      </c>
      <c r="FV31" s="17">
        <v>10.19417</v>
      </c>
      <c r="FW31" s="17">
        <v>1.4058299999999999</v>
      </c>
      <c r="FX31" s="17">
        <v>62</v>
      </c>
      <c r="FY31" s="17">
        <v>65.776229999999998</v>
      </c>
      <c r="FZ31" s="17">
        <v>65.776229999999998</v>
      </c>
      <c r="GA31" s="17">
        <v>-3.77623</v>
      </c>
      <c r="GB31" s="17">
        <v>181</v>
      </c>
      <c r="GC31" s="17">
        <v>184.91498000000001</v>
      </c>
      <c r="GD31" s="17">
        <v>184.91498000000001</v>
      </c>
      <c r="GE31" s="17">
        <v>-3.9149799999999999</v>
      </c>
      <c r="GF31" s="17">
        <v>181.2</v>
      </c>
      <c r="GG31" s="17">
        <v>184.91498000000001</v>
      </c>
      <c r="GH31" s="17">
        <v>184.91498000000001</v>
      </c>
      <c r="GI31" s="17">
        <v>-3.7149800000000002</v>
      </c>
      <c r="GJ31" s="17">
        <v>185.4</v>
      </c>
      <c r="GK31" s="17">
        <v>185.47028</v>
      </c>
      <c r="GL31" s="17">
        <v>185.47028</v>
      </c>
      <c r="GM31" s="17">
        <v>-7.0279999999999995E-2</v>
      </c>
      <c r="GN31" s="17">
        <v>80.400000000000006</v>
      </c>
      <c r="GO31" s="17">
        <v>77.13015</v>
      </c>
      <c r="GP31" s="17">
        <v>86.793239999999997</v>
      </c>
      <c r="GQ31" s="17">
        <v>-6.3932399999999996</v>
      </c>
      <c r="GR31" s="17">
        <v>6.1</v>
      </c>
      <c r="GS31" s="17">
        <v>4.6954900000000004</v>
      </c>
      <c r="GT31" s="17">
        <v>4.6954900000000004</v>
      </c>
      <c r="GU31" s="17">
        <v>1.4045099999999999</v>
      </c>
      <c r="GV31" s="17">
        <v>3.1</v>
      </c>
      <c r="GW31" s="17">
        <v>4.9260099999999998</v>
      </c>
      <c r="GX31" s="17">
        <v>4.9260099999999998</v>
      </c>
      <c r="GY31" s="17">
        <v>-1.8260099999999999</v>
      </c>
      <c r="GZ31" s="17">
        <v>13.7</v>
      </c>
      <c r="HA31" s="17">
        <v>34.47804</v>
      </c>
      <c r="HB31" s="17">
        <v>34.47804</v>
      </c>
      <c r="HC31" s="17">
        <v>-20.778040000000001</v>
      </c>
      <c r="HD31" s="17">
        <v>32.799999999999997</v>
      </c>
      <c r="HE31" s="17">
        <v>32.627180000000003</v>
      </c>
      <c r="HF31" s="17">
        <v>32.627180000000003</v>
      </c>
      <c r="HG31" s="17">
        <v>0.17282</v>
      </c>
      <c r="HH31" s="17">
        <v>2.2000000000000002</v>
      </c>
      <c r="HI31" s="17">
        <v>1.97359</v>
      </c>
      <c r="HJ31" s="17">
        <v>1.97359</v>
      </c>
      <c r="HK31" s="17">
        <v>0.22641</v>
      </c>
      <c r="HL31" s="17">
        <v>10.9</v>
      </c>
      <c r="HM31" s="17">
        <v>13.13129</v>
      </c>
      <c r="HN31" s="17">
        <v>13.13129</v>
      </c>
      <c r="HO31" s="17">
        <v>-2.23129</v>
      </c>
      <c r="HP31" s="17">
        <v>50.6</v>
      </c>
      <c r="HQ31" s="17">
        <v>50</v>
      </c>
      <c r="HR31" s="17">
        <v>58.764710000000001</v>
      </c>
      <c r="HS31" s="17">
        <v>-8.1647099999999995</v>
      </c>
      <c r="HT31" s="17"/>
      <c r="HU31" s="17"/>
      <c r="HV31" s="17"/>
      <c r="HW31" s="17">
        <v>0</v>
      </c>
      <c r="HX31" s="17"/>
      <c r="HY31" s="17"/>
      <c r="HZ31" s="17"/>
      <c r="IA31" s="17">
        <v>0</v>
      </c>
      <c r="IB31" s="17">
        <v>60.1</v>
      </c>
      <c r="IC31" s="17">
        <v>85.482579999999999</v>
      </c>
      <c r="ID31" s="17">
        <v>74.979579999999999</v>
      </c>
      <c r="IE31" s="17">
        <v>-14.879580000000001</v>
      </c>
      <c r="IF31" s="17">
        <v>24.8</v>
      </c>
      <c r="IG31" s="17">
        <v>25.773199999999999</v>
      </c>
      <c r="IH31" s="17">
        <v>25.773199999999999</v>
      </c>
      <c r="II31" s="17">
        <v>-0.97319999999999995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64.900000000000006</v>
      </c>
      <c r="JE31" s="17">
        <v>65.646600000000007</v>
      </c>
      <c r="JF31" s="17">
        <v>77.40401</v>
      </c>
      <c r="JG31" s="17">
        <v>-12.504009999999999</v>
      </c>
      <c r="JH31" s="17">
        <v>171.1</v>
      </c>
      <c r="JI31" s="17">
        <v>170.94</v>
      </c>
      <c r="JJ31" s="17">
        <v>185.16583</v>
      </c>
      <c r="JK31" s="17">
        <v>-14.06583</v>
      </c>
      <c r="JL31" s="17">
        <v>170.8</v>
      </c>
      <c r="JM31" s="17">
        <v>170.94</v>
      </c>
      <c r="JN31" s="17">
        <v>185.16583</v>
      </c>
      <c r="JO31" s="17">
        <v>-14.365830000000001</v>
      </c>
      <c r="JP31" s="17">
        <v>171.1</v>
      </c>
      <c r="JQ31" s="17">
        <v>170.94</v>
      </c>
      <c r="JR31" s="17">
        <v>185.16583</v>
      </c>
      <c r="JS31" s="17">
        <v>-14.06583</v>
      </c>
      <c r="JT31" s="17">
        <v>255.5</v>
      </c>
      <c r="JU31" s="17">
        <v>257.18</v>
      </c>
      <c r="JV31" s="17">
        <v>278.58282000000003</v>
      </c>
      <c r="JW31" s="17">
        <v>-23.082820000000002</v>
      </c>
      <c r="JX31" s="17">
        <v>75.8</v>
      </c>
      <c r="JY31" s="17">
        <v>73.590999999999994</v>
      </c>
      <c r="JZ31" s="17">
        <v>73.590999999999994</v>
      </c>
      <c r="KA31" s="17">
        <v>2.2090000000000001</v>
      </c>
      <c r="KB31" s="17">
        <v>37</v>
      </c>
      <c r="KC31" s="17">
        <v>36.905999999999999</v>
      </c>
      <c r="KD31" s="17">
        <v>36.905999999999999</v>
      </c>
      <c r="KE31" s="17">
        <v>9.4E-2</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v>0</v>
      </c>
      <c r="LA31" s="17"/>
      <c r="LB31" s="17"/>
      <c r="LC31" s="17">
        <v>0</v>
      </c>
      <c r="LD31" s="17">
        <v>0.8</v>
      </c>
      <c r="LE31" s="17">
        <v>0.70623000000000002</v>
      </c>
      <c r="LF31" s="17">
        <v>0.70623000000000002</v>
      </c>
      <c r="LG31" s="17">
        <v>9.3770000000000006E-2</v>
      </c>
      <c r="LH31" s="17">
        <v>119.7</v>
      </c>
      <c r="LI31" s="17">
        <v>108.3342</v>
      </c>
      <c r="LJ31" s="17">
        <v>114.51976999999999</v>
      </c>
      <c r="LK31" s="17">
        <v>5.1802299999999999</v>
      </c>
      <c r="LL31" s="17">
        <v>93.5</v>
      </c>
      <c r="LM31" s="17">
        <v>97.250280000000004</v>
      </c>
      <c r="LN31" s="17">
        <v>92.862309999999994</v>
      </c>
      <c r="LO31" s="17">
        <v>0.63768999999999998</v>
      </c>
      <c r="LP31" s="17">
        <v>66</v>
      </c>
      <c r="LQ31" s="17">
        <v>67.133979999999994</v>
      </c>
      <c r="LR31" s="17">
        <v>67.133979999999994</v>
      </c>
      <c r="LS31" s="17">
        <v>-1.13398</v>
      </c>
      <c r="LT31" s="17">
        <v>70.7</v>
      </c>
      <c r="LU31" s="17">
        <v>72.37388</v>
      </c>
      <c r="LV31" s="17">
        <v>72.37388</v>
      </c>
      <c r="LW31" s="17">
        <v>-1.67388</v>
      </c>
      <c r="LX31" s="17">
        <v>29.6</v>
      </c>
      <c r="LY31" s="17">
        <v>29.951460000000001</v>
      </c>
      <c r="LZ31" s="17">
        <v>29.951460000000001</v>
      </c>
      <c r="MA31" s="17">
        <v>-0.35145999999999999</v>
      </c>
      <c r="MB31" s="17">
        <v>0</v>
      </c>
      <c r="MC31" s="17"/>
      <c r="MD31" s="17"/>
      <c r="ME31" s="17">
        <v>0</v>
      </c>
      <c r="MF31" s="17">
        <v>0</v>
      </c>
      <c r="MG31" s="17"/>
      <c r="MH31" s="17"/>
      <c r="MI31" s="17">
        <v>0</v>
      </c>
      <c r="MJ31" s="17">
        <v>0</v>
      </c>
      <c r="MK31" s="17"/>
      <c r="ML31" s="17"/>
      <c r="MM31" s="17">
        <v>0</v>
      </c>
      <c r="MN31" s="17">
        <v>146.80000000000001</v>
      </c>
      <c r="MO31" s="17">
        <v>159.10807</v>
      </c>
      <c r="MP31" s="17">
        <v>159.10807</v>
      </c>
      <c r="MQ31" s="17">
        <v>-12.308070000000001</v>
      </c>
      <c r="MR31" s="17">
        <v>149.1</v>
      </c>
      <c r="MS31" s="17">
        <v>159.10807</v>
      </c>
      <c r="MT31" s="17">
        <v>159.10807</v>
      </c>
      <c r="MU31" s="17">
        <v>-10.00807</v>
      </c>
      <c r="MV31" s="17">
        <v>171.1</v>
      </c>
      <c r="MW31" s="17">
        <v>159.58587</v>
      </c>
      <c r="MX31" s="17">
        <v>159.58587</v>
      </c>
      <c r="MY31" s="17">
        <v>11.51413</v>
      </c>
      <c r="MZ31" s="17">
        <v>191.6</v>
      </c>
      <c r="NA31" s="17">
        <v>185.62738999999999</v>
      </c>
      <c r="NB31" s="17">
        <v>185.62738999999999</v>
      </c>
      <c r="NC31" s="17">
        <v>5.9726100000000004</v>
      </c>
      <c r="ND31" s="17"/>
      <c r="NE31" s="17"/>
      <c r="NF31" s="17"/>
      <c r="NG31" s="17">
        <v>0</v>
      </c>
      <c r="NH31" s="17"/>
      <c r="NI31" s="17"/>
      <c r="NJ31" s="17"/>
      <c r="NK31" s="17">
        <v>0</v>
      </c>
      <c r="NL31" s="17"/>
      <c r="NM31" s="17"/>
      <c r="NN31" s="17"/>
      <c r="NO31" s="17">
        <v>0</v>
      </c>
      <c r="NP31" s="17"/>
      <c r="NQ31" s="17"/>
      <c r="NR31" s="17"/>
      <c r="NS31" s="17">
        <v>0</v>
      </c>
      <c r="NT31" s="17">
        <v>217.7</v>
      </c>
      <c r="NU31" s="17">
        <v>192.23309</v>
      </c>
      <c r="NV31" s="17">
        <v>192.23309</v>
      </c>
      <c r="NW31" s="17">
        <v>25.466909999999999</v>
      </c>
      <c r="NX31" s="17">
        <v>104.2</v>
      </c>
      <c r="NY31" s="17">
        <v>96.405180000000001</v>
      </c>
      <c r="NZ31" s="17">
        <v>96.405180000000001</v>
      </c>
      <c r="OA31" s="17">
        <v>7.7948199999999996</v>
      </c>
      <c r="OB31" s="17">
        <v>1.3</v>
      </c>
      <c r="OC31" s="17">
        <v>1.222</v>
      </c>
      <c r="OD31" s="17">
        <v>1.222</v>
      </c>
      <c r="OE31" s="17">
        <v>7.8E-2</v>
      </c>
      <c r="OF31" s="17">
        <v>10.3</v>
      </c>
      <c r="OG31" s="17">
        <v>7.5727099999999998</v>
      </c>
      <c r="OH31" s="17">
        <v>18.920000000000002</v>
      </c>
      <c r="OI31" s="17">
        <v>-8.6199999999999992</v>
      </c>
      <c r="OJ31" s="17">
        <v>70.900000000000006</v>
      </c>
      <c r="OK31" s="17">
        <v>73.007000000000005</v>
      </c>
      <c r="OL31" s="17">
        <v>73.007000000000005</v>
      </c>
      <c r="OM31" s="17">
        <v>-2.1070000000000002</v>
      </c>
      <c r="ON31" s="17">
        <v>12.1</v>
      </c>
      <c r="OO31" s="17">
        <v>14.625</v>
      </c>
      <c r="OP31" s="17">
        <v>14.625</v>
      </c>
      <c r="OQ31" s="17">
        <v>-2.5249999999999999</v>
      </c>
      <c r="OR31" s="17">
        <v>0.4</v>
      </c>
      <c r="OS31" s="17"/>
      <c r="OT31" s="17">
        <v>0.4</v>
      </c>
      <c r="OU31" s="17">
        <v>0</v>
      </c>
      <c r="OV31" s="17">
        <v>6.3</v>
      </c>
      <c r="OW31" s="17">
        <v>5.9</v>
      </c>
      <c r="OX31" s="17">
        <v>5.9</v>
      </c>
      <c r="OY31" s="17">
        <v>0.4</v>
      </c>
      <c r="OZ31" s="17"/>
      <c r="PA31" s="17"/>
      <c r="PB31" s="17"/>
      <c r="PC31" s="17">
        <v>0</v>
      </c>
      <c r="PD31" s="17">
        <v>9.9</v>
      </c>
      <c r="PE31" s="17"/>
      <c r="PF31" s="17"/>
      <c r="PG31" s="17">
        <v>9.9</v>
      </c>
      <c r="PH31" s="17">
        <v>0</v>
      </c>
      <c r="PI31" s="17"/>
      <c r="PJ31" s="17"/>
      <c r="PK31" s="17">
        <v>0</v>
      </c>
      <c r="PL31" s="17">
        <v>0.2</v>
      </c>
      <c r="PM31" s="17"/>
      <c r="PN31" s="17"/>
      <c r="PO31" s="17">
        <v>0.2</v>
      </c>
      <c r="PP31" s="17">
        <v>1.5</v>
      </c>
      <c r="PQ31" s="17">
        <v>1.51</v>
      </c>
      <c r="PR31" s="17">
        <v>1.51</v>
      </c>
      <c r="PS31" s="17">
        <v>-0.01</v>
      </c>
      <c r="PT31" s="17">
        <v>1.8</v>
      </c>
      <c r="PU31" s="17">
        <v>1.6</v>
      </c>
      <c r="PV31" s="17">
        <v>1.6</v>
      </c>
      <c r="PW31" s="17">
        <v>0.2</v>
      </c>
      <c r="PX31" s="17">
        <v>20.3</v>
      </c>
      <c r="PY31" s="17">
        <v>19.417480000000001</v>
      </c>
      <c r="PZ31" s="17">
        <v>19.417480000000001</v>
      </c>
      <c r="QA31" s="17">
        <v>0.88251999999999997</v>
      </c>
      <c r="QB31" s="17">
        <v>7.2</v>
      </c>
      <c r="QC31" s="17">
        <v>6.3</v>
      </c>
      <c r="QD31" s="17">
        <v>6.3</v>
      </c>
      <c r="QE31" s="17">
        <v>0.9</v>
      </c>
      <c r="QF31" s="17">
        <v>7</v>
      </c>
      <c r="QG31" s="17">
        <v>4</v>
      </c>
      <c r="QH31" s="17">
        <v>4</v>
      </c>
      <c r="QI31" s="17">
        <v>3</v>
      </c>
      <c r="QJ31" s="17">
        <v>3.3</v>
      </c>
      <c r="QK31" s="17">
        <v>3.4</v>
      </c>
      <c r="QL31" s="17">
        <v>3.4</v>
      </c>
      <c r="QM31" s="17">
        <v>-0.1</v>
      </c>
      <c r="QN31" s="17">
        <v>16.7</v>
      </c>
      <c r="QO31" s="17">
        <v>17.864080000000001</v>
      </c>
      <c r="QP31" s="17">
        <v>17.864080000000001</v>
      </c>
      <c r="QQ31" s="17">
        <v>-1.16408</v>
      </c>
      <c r="QR31" s="17">
        <v>13</v>
      </c>
      <c r="QS31" s="17">
        <v>14.194000000000001</v>
      </c>
      <c r="QT31" s="17">
        <v>14.194000000000001</v>
      </c>
      <c r="QU31" s="17">
        <v>-1.194</v>
      </c>
      <c r="QV31" s="17">
        <v>16.100000000000001</v>
      </c>
      <c r="QW31" s="17">
        <v>16.728000000000002</v>
      </c>
      <c r="QX31" s="17">
        <v>16.728000000000002</v>
      </c>
      <c r="QY31" s="17">
        <v>-0.628</v>
      </c>
      <c r="QZ31" s="17">
        <v>1.5</v>
      </c>
      <c r="RA31" s="17">
        <v>2.0510000000000002</v>
      </c>
      <c r="RB31" s="17">
        <v>2.0510000000000002</v>
      </c>
      <c r="RC31" s="17">
        <v>-0.55100000000000005</v>
      </c>
      <c r="RD31" s="17">
        <v>5.2</v>
      </c>
      <c r="RE31" s="17">
        <v>7.1529999999999996</v>
      </c>
      <c r="RF31" s="17">
        <v>7.1529999999999996</v>
      </c>
      <c r="RG31" s="17">
        <v>-1.9530000000000001</v>
      </c>
      <c r="RH31" s="17">
        <v>4.4000000000000004</v>
      </c>
      <c r="RI31" s="17">
        <v>4.2</v>
      </c>
      <c r="RJ31" s="17">
        <v>4.2</v>
      </c>
      <c r="RK31" s="17">
        <v>0.2</v>
      </c>
      <c r="RL31" s="17">
        <v>1.2</v>
      </c>
      <c r="RM31" s="17">
        <v>1.2</v>
      </c>
      <c r="RN31" s="17">
        <v>1.2</v>
      </c>
      <c r="RO31" s="17">
        <v>0</v>
      </c>
      <c r="RP31" s="17">
        <v>2.4</v>
      </c>
      <c r="RQ31" s="17">
        <v>2.4</v>
      </c>
      <c r="RR31" s="17">
        <v>2.4</v>
      </c>
      <c r="RS31" s="17">
        <v>0</v>
      </c>
      <c r="RT31" s="17">
        <v>2.6</v>
      </c>
      <c r="RU31" s="17">
        <v>2.8</v>
      </c>
      <c r="RV31" s="17">
        <v>2.8</v>
      </c>
      <c r="RW31" s="17">
        <v>-0.2</v>
      </c>
      <c r="RX31" s="17">
        <v>17.100000000000001</v>
      </c>
      <c r="RY31" s="17"/>
      <c r="RZ31" s="17">
        <v>18.405999999999999</v>
      </c>
      <c r="SA31" s="17">
        <v>-1.306</v>
      </c>
      <c r="SB31" s="17"/>
      <c r="SC31" s="17"/>
      <c r="SD31" s="17"/>
      <c r="SE31" s="17">
        <v>0</v>
      </c>
      <c r="SF31" s="17">
        <v>15.8</v>
      </c>
      <c r="SG31" s="17">
        <v>19.772790000000001</v>
      </c>
      <c r="SH31" s="17">
        <v>17.343360000000001</v>
      </c>
      <c r="SI31" s="17">
        <v>-1.5433600000000001</v>
      </c>
      <c r="SJ31" s="17">
        <v>1</v>
      </c>
      <c r="SK31" s="17">
        <v>0.92</v>
      </c>
      <c r="SL31" s="17">
        <v>0.92</v>
      </c>
      <c r="SM31" s="17">
        <v>0.08</v>
      </c>
      <c r="SN31" s="17"/>
      <c r="SO31" s="17"/>
      <c r="SP31" s="17">
        <v>0.4</v>
      </c>
      <c r="SQ31" s="17">
        <v>-0.4</v>
      </c>
      <c r="SR31" s="17">
        <v>4.8</v>
      </c>
      <c r="SS31" s="17">
        <v>4.8</v>
      </c>
      <c r="ST31" s="17">
        <v>4.8</v>
      </c>
      <c r="SU31" s="17">
        <v>0</v>
      </c>
      <c r="SV31" s="17">
        <v>2.4</v>
      </c>
      <c r="SW31" s="17">
        <v>3.4</v>
      </c>
      <c r="SX31" s="17">
        <v>3.4</v>
      </c>
      <c r="SY31" s="17">
        <v>-1</v>
      </c>
      <c r="SZ31" s="17">
        <v>3.4</v>
      </c>
      <c r="TA31" s="17">
        <v>3.5</v>
      </c>
      <c r="TB31" s="17">
        <v>3.5</v>
      </c>
      <c r="TC31" s="17">
        <v>-0.1</v>
      </c>
      <c r="TD31" s="17">
        <v>5</v>
      </c>
      <c r="TE31" s="17">
        <v>5</v>
      </c>
      <c r="TF31" s="17">
        <v>5</v>
      </c>
      <c r="TG31" s="17">
        <v>0</v>
      </c>
      <c r="TH31" s="17">
        <v>10</v>
      </c>
      <c r="TI31" s="17">
        <v>10</v>
      </c>
      <c r="TJ31" s="17">
        <v>10</v>
      </c>
      <c r="TK31" s="17">
        <v>0</v>
      </c>
      <c r="TL31" s="17">
        <v>26.5</v>
      </c>
      <c r="TM31" s="17">
        <v>23.292999999999999</v>
      </c>
      <c r="TN31" s="17">
        <v>23.292999999999999</v>
      </c>
      <c r="TO31" s="17">
        <v>3.2069999999999999</v>
      </c>
      <c r="TP31" s="17">
        <v>27.7</v>
      </c>
      <c r="TQ31" s="17">
        <v>50.683</v>
      </c>
      <c r="TR31" s="17">
        <v>50.683</v>
      </c>
      <c r="TS31" s="17">
        <v>-22.983000000000001</v>
      </c>
      <c r="TT31" s="17">
        <v>32.6</v>
      </c>
      <c r="TU31" s="17"/>
      <c r="TV31" s="17">
        <v>32.515000000000001</v>
      </c>
      <c r="TW31" s="17">
        <v>8.5000000000000006E-2</v>
      </c>
      <c r="TX31" s="17">
        <v>25.4</v>
      </c>
      <c r="TY31" s="17">
        <v>11.080410000000001</v>
      </c>
      <c r="TZ31" s="17">
        <v>15.308</v>
      </c>
      <c r="UA31" s="17">
        <v>10.092000000000001</v>
      </c>
      <c r="UB31" s="17">
        <v>14.3</v>
      </c>
      <c r="UC31" s="17">
        <v>23.892289999999999</v>
      </c>
      <c r="UD31" s="17">
        <v>27</v>
      </c>
      <c r="UE31" s="17">
        <v>-12.7</v>
      </c>
      <c r="UF31" s="17">
        <v>3.3</v>
      </c>
      <c r="UG31" s="17">
        <v>1.762</v>
      </c>
      <c r="UH31" s="17">
        <v>1.762</v>
      </c>
      <c r="UI31" s="17">
        <v>1.538</v>
      </c>
      <c r="UJ31" s="17">
        <v>1.5</v>
      </c>
      <c r="UK31" s="17">
        <v>1.246</v>
      </c>
      <c r="UL31" s="17">
        <v>1.246</v>
      </c>
      <c r="UM31" s="17">
        <v>0.254</v>
      </c>
      <c r="UN31" s="17">
        <v>7.3</v>
      </c>
      <c r="UO31" s="17">
        <v>7.5</v>
      </c>
      <c r="UP31" s="17">
        <v>7.5</v>
      </c>
      <c r="UQ31" s="17">
        <v>-0.2</v>
      </c>
      <c r="UR31" s="17">
        <v>2.2000000000000002</v>
      </c>
      <c r="US31" s="17">
        <v>2.5</v>
      </c>
      <c r="UT31" s="17">
        <v>2.5</v>
      </c>
      <c r="UU31" s="17">
        <v>-0.3</v>
      </c>
      <c r="UV31" s="17">
        <v>8.8000000000000007</v>
      </c>
      <c r="UW31" s="17">
        <v>7.6</v>
      </c>
      <c r="UX31" s="17">
        <v>7.6</v>
      </c>
      <c r="UY31" s="17">
        <v>1.2</v>
      </c>
      <c r="UZ31" s="17">
        <v>3</v>
      </c>
      <c r="VA31" s="17">
        <v>3</v>
      </c>
      <c r="VB31" s="17">
        <v>3</v>
      </c>
      <c r="VC31" s="17">
        <v>0</v>
      </c>
      <c r="VD31" s="17">
        <v>3.4</v>
      </c>
      <c r="VE31" s="17">
        <v>3</v>
      </c>
      <c r="VF31" s="17">
        <v>3</v>
      </c>
      <c r="VG31" s="17">
        <v>0.4</v>
      </c>
      <c r="VH31" s="17">
        <v>3.6</v>
      </c>
      <c r="VI31" s="17">
        <v>4</v>
      </c>
      <c r="VJ31" s="17">
        <v>4</v>
      </c>
      <c r="VK31" s="17">
        <v>-0.4</v>
      </c>
      <c r="VL31" s="17">
        <v>10.7</v>
      </c>
      <c r="VM31" s="17">
        <v>12.417999999999999</v>
      </c>
      <c r="VN31" s="17">
        <v>12.417999999999999</v>
      </c>
      <c r="VO31" s="17">
        <v>-1.718</v>
      </c>
      <c r="VP31" s="17">
        <v>229.5</v>
      </c>
      <c r="VQ31" s="17">
        <v>243.50800000000001</v>
      </c>
      <c r="VR31" s="17">
        <v>243.50800000000001</v>
      </c>
      <c r="VS31" s="17">
        <v>-14.007999999999999</v>
      </c>
      <c r="VT31" s="17">
        <v>16</v>
      </c>
      <c r="VU31" s="17">
        <v>15.343999999999999</v>
      </c>
      <c r="VV31" s="17">
        <v>15.343999999999999</v>
      </c>
      <c r="VW31" s="17">
        <v>0.65600000000000003</v>
      </c>
      <c r="VX31" s="17">
        <v>130</v>
      </c>
      <c r="VY31" s="17">
        <v>133.18700000000001</v>
      </c>
      <c r="VZ31" s="17">
        <v>133.18700000000001</v>
      </c>
      <c r="WA31" s="17">
        <v>-3.1869999999999998</v>
      </c>
      <c r="WB31" s="17">
        <v>0.6</v>
      </c>
      <c r="WC31" s="17">
        <v>0.6</v>
      </c>
      <c r="WD31" s="17">
        <v>0.6</v>
      </c>
      <c r="WE31" s="17">
        <v>0</v>
      </c>
      <c r="WF31" s="17">
        <v>0</v>
      </c>
      <c r="WG31" s="17"/>
      <c r="WH31" s="17"/>
      <c r="WI31" s="17">
        <v>0</v>
      </c>
      <c r="WJ31" s="17">
        <v>0</v>
      </c>
      <c r="WK31" s="17">
        <v>4</v>
      </c>
      <c r="WL31" s="17">
        <v>4</v>
      </c>
      <c r="WM31" s="17">
        <v>-4</v>
      </c>
      <c r="WN31" s="17">
        <v>95.6</v>
      </c>
      <c r="WO31" s="17">
        <v>97.608999999999995</v>
      </c>
      <c r="WP31" s="17">
        <v>97.608999999999995</v>
      </c>
      <c r="WQ31" s="17">
        <v>-2.0089999999999999</v>
      </c>
      <c r="WR31" s="17">
        <v>17.5</v>
      </c>
      <c r="WS31" s="17"/>
      <c r="WT31" s="17">
        <v>18.111000000000001</v>
      </c>
      <c r="WU31" s="17">
        <v>-0.61099999999999999</v>
      </c>
      <c r="WV31" s="17">
        <v>7.1</v>
      </c>
      <c r="WW31" s="17">
        <v>7</v>
      </c>
      <c r="WX31" s="17">
        <v>7</v>
      </c>
      <c r="WY31" s="17">
        <v>0.1</v>
      </c>
      <c r="WZ31" s="17">
        <v>19.600000000000001</v>
      </c>
      <c r="XA31" s="17">
        <v>18.932040000000001</v>
      </c>
      <c r="XB31" s="17">
        <v>18.932040000000001</v>
      </c>
      <c r="XC31" s="17">
        <v>0.66796</v>
      </c>
      <c r="XD31" s="17">
        <v>5</v>
      </c>
      <c r="XE31" s="17">
        <v>10.6</v>
      </c>
      <c r="XF31" s="17">
        <v>10.6</v>
      </c>
      <c r="XG31" s="17">
        <v>-5.6</v>
      </c>
      <c r="XH31" s="17"/>
      <c r="XI31" s="17"/>
      <c r="XJ31" s="17"/>
      <c r="XK31" s="17">
        <v>0</v>
      </c>
      <c r="XL31" s="17"/>
      <c r="XM31" s="17"/>
      <c r="XN31" s="17"/>
      <c r="XO31" s="17">
        <v>0</v>
      </c>
      <c r="XP31" s="17">
        <v>14.5</v>
      </c>
      <c r="XQ31" s="17">
        <v>14</v>
      </c>
      <c r="XR31" s="17">
        <v>14</v>
      </c>
      <c r="XS31" s="17">
        <v>0.5</v>
      </c>
      <c r="XT31" s="17">
        <v>17.2</v>
      </c>
      <c r="XU31" s="17">
        <v>17</v>
      </c>
      <c r="XV31" s="17">
        <v>17</v>
      </c>
      <c r="XW31" s="17">
        <v>0.2</v>
      </c>
      <c r="XX31" s="17">
        <v>7.1</v>
      </c>
      <c r="XY31" s="17">
        <v>7.5</v>
      </c>
      <c r="XZ31" s="17">
        <v>7.5</v>
      </c>
      <c r="YA31" s="17">
        <v>-0.4</v>
      </c>
      <c r="YB31" s="17"/>
      <c r="YC31" s="17"/>
      <c r="YD31" s="17"/>
      <c r="YE31" s="17">
        <v>0</v>
      </c>
      <c r="YF31" s="17"/>
      <c r="YG31" s="17"/>
      <c r="YH31" s="17"/>
      <c r="YI31" s="17">
        <v>0</v>
      </c>
      <c r="YJ31" s="17"/>
      <c r="YK31" s="17"/>
      <c r="YL31" s="17"/>
      <c r="YM31" s="17">
        <v>0</v>
      </c>
    </row>
    <row r="32" spans="1:663" ht="24" customHeight="1" x14ac:dyDescent="0.3">
      <c r="A32" s="1"/>
      <c r="B32" s="18" t="s">
        <v>88</v>
      </c>
      <c r="C32" s="18" t="s">
        <v>798</v>
      </c>
      <c r="D32" s="19">
        <v>77.099999999999994</v>
      </c>
      <c r="E32" s="19">
        <v>57.913679999999999</v>
      </c>
      <c r="F32" s="19">
        <v>63.48413</v>
      </c>
      <c r="G32" s="19">
        <v>13.615869999999999</v>
      </c>
      <c r="H32" s="19">
        <v>635.5</v>
      </c>
      <c r="I32" s="19">
        <v>644.44883000000004</v>
      </c>
      <c r="J32" s="19">
        <v>644.44883000000004</v>
      </c>
      <c r="K32" s="19">
        <v>-8.9488299999999992</v>
      </c>
      <c r="L32" s="19">
        <v>215.4</v>
      </c>
      <c r="M32" s="19">
        <v>209.65065999999999</v>
      </c>
      <c r="N32" s="19">
        <v>209.65065999999999</v>
      </c>
      <c r="O32" s="19">
        <v>5.7493400000000001</v>
      </c>
      <c r="P32" s="19">
        <v>3.7</v>
      </c>
      <c r="Q32" s="19"/>
      <c r="R32" s="19">
        <v>3.6</v>
      </c>
      <c r="S32" s="19">
        <v>0.1</v>
      </c>
      <c r="T32" s="19">
        <v>3.5</v>
      </c>
      <c r="U32" s="19"/>
      <c r="V32" s="19"/>
      <c r="W32" s="19">
        <v>3.5</v>
      </c>
      <c r="X32" s="19">
        <v>59.5</v>
      </c>
      <c r="Y32" s="19"/>
      <c r="Z32" s="19"/>
      <c r="AA32" s="19">
        <v>59.5</v>
      </c>
      <c r="AB32" s="19">
        <v>80</v>
      </c>
      <c r="AC32" s="19">
        <v>86.093000000000004</v>
      </c>
      <c r="AD32" s="19">
        <v>80.822000000000003</v>
      </c>
      <c r="AE32" s="19">
        <v>-0.82199999999999995</v>
      </c>
      <c r="AF32" s="19">
        <v>38.299999999999997</v>
      </c>
      <c r="AG32" s="19"/>
      <c r="AH32" s="19">
        <v>46.211109999999998</v>
      </c>
      <c r="AI32" s="19">
        <v>-7.9111099999999999</v>
      </c>
      <c r="AJ32" s="19">
        <v>0</v>
      </c>
      <c r="AK32" s="19"/>
      <c r="AL32" s="19"/>
      <c r="AM32" s="19">
        <v>0</v>
      </c>
      <c r="AN32" s="19">
        <v>175.3</v>
      </c>
      <c r="AO32" s="19">
        <v>196.22579999999999</v>
      </c>
      <c r="AP32" s="19">
        <v>196.22579999999999</v>
      </c>
      <c r="AQ32" s="19">
        <v>-20.925799999999999</v>
      </c>
      <c r="AR32" s="19">
        <v>207.2</v>
      </c>
      <c r="AS32" s="19">
        <v>196.22579999999999</v>
      </c>
      <c r="AT32" s="19">
        <v>196.22579999999999</v>
      </c>
      <c r="AU32" s="19">
        <v>10.9742</v>
      </c>
      <c r="AV32" s="19">
        <v>212.2</v>
      </c>
      <c r="AW32" s="19">
        <v>196.22579999999999</v>
      </c>
      <c r="AX32" s="19">
        <v>196.22579999999999</v>
      </c>
      <c r="AY32" s="19">
        <v>15.9742</v>
      </c>
      <c r="AZ32" s="19">
        <v>280.8</v>
      </c>
      <c r="BA32" s="19">
        <v>295.2226</v>
      </c>
      <c r="BB32" s="19">
        <v>295.2226</v>
      </c>
      <c r="BC32" s="19">
        <v>-14.422599999999999</v>
      </c>
      <c r="BD32" s="19">
        <v>214.8</v>
      </c>
      <c r="BE32" s="19">
        <v>208.07390000000001</v>
      </c>
      <c r="BF32" s="19">
        <v>208.07390000000001</v>
      </c>
      <c r="BG32" s="19">
        <v>6.7260999999999997</v>
      </c>
      <c r="BH32" s="19">
        <v>109.8</v>
      </c>
      <c r="BI32" s="19">
        <v>104.34936999999999</v>
      </c>
      <c r="BJ32" s="19">
        <v>104.34936999999999</v>
      </c>
      <c r="BK32" s="19">
        <v>5.4506300000000003</v>
      </c>
      <c r="BL32" s="19">
        <v>378.7</v>
      </c>
      <c r="BM32" s="19">
        <v>381.30583000000001</v>
      </c>
      <c r="BN32" s="19">
        <v>282.49545000000001</v>
      </c>
      <c r="BO32" s="19">
        <v>96.204549999999998</v>
      </c>
      <c r="BP32" s="19">
        <v>2.9</v>
      </c>
      <c r="BQ32" s="19">
        <v>4.4318400000000002</v>
      </c>
      <c r="BR32" s="19">
        <v>4.4318400000000002</v>
      </c>
      <c r="BS32" s="19">
        <v>-1.5318400000000001</v>
      </c>
      <c r="BT32" s="19"/>
      <c r="BU32" s="19"/>
      <c r="BV32" s="19"/>
      <c r="BW32" s="19">
        <v>0</v>
      </c>
      <c r="BX32" s="19"/>
      <c r="BY32" s="19"/>
      <c r="BZ32" s="19"/>
      <c r="CA32" s="19">
        <v>0</v>
      </c>
      <c r="CB32" s="19"/>
      <c r="CC32" s="19"/>
      <c r="CD32" s="19"/>
      <c r="CE32" s="19">
        <v>0</v>
      </c>
      <c r="CF32" s="19"/>
      <c r="CG32" s="19"/>
      <c r="CH32" s="19"/>
      <c r="CI32" s="19">
        <v>0</v>
      </c>
      <c r="CJ32" s="19">
        <v>124.5</v>
      </c>
      <c r="CK32" s="19">
        <v>120.37282</v>
      </c>
      <c r="CL32" s="19">
        <v>120.37282</v>
      </c>
      <c r="CM32" s="19">
        <v>4.1271800000000001</v>
      </c>
      <c r="CN32" s="19">
        <v>7.5</v>
      </c>
      <c r="CO32" s="19">
        <v>5.1333399999999996</v>
      </c>
      <c r="CP32" s="19">
        <v>5.1333399999999996</v>
      </c>
      <c r="CQ32" s="19">
        <v>2.36666</v>
      </c>
      <c r="CR32" s="19">
        <v>5.4</v>
      </c>
      <c r="CS32" s="19">
        <v>2.8177599999999998</v>
      </c>
      <c r="CT32" s="19">
        <v>2.8177599999999998</v>
      </c>
      <c r="CU32" s="19">
        <v>2.5822400000000001</v>
      </c>
      <c r="CV32" s="19">
        <v>16.899999999999999</v>
      </c>
      <c r="CW32" s="19">
        <v>16.79176</v>
      </c>
      <c r="CX32" s="19">
        <v>16.79176</v>
      </c>
      <c r="CY32" s="19">
        <v>0.10824</v>
      </c>
      <c r="CZ32" s="19">
        <v>7.1</v>
      </c>
      <c r="DA32" s="19">
        <v>6.8787000000000003</v>
      </c>
      <c r="DB32" s="19">
        <v>6.8787000000000003</v>
      </c>
      <c r="DC32" s="19">
        <v>0.2213</v>
      </c>
      <c r="DD32" s="19">
        <v>12.1</v>
      </c>
      <c r="DE32" s="19">
        <v>14.919420000000001</v>
      </c>
      <c r="DF32" s="19">
        <v>14.919420000000001</v>
      </c>
      <c r="DG32" s="19">
        <v>-2.81942</v>
      </c>
      <c r="DH32" s="19">
        <v>90.6</v>
      </c>
      <c r="DI32" s="19">
        <v>92.679050000000004</v>
      </c>
      <c r="DJ32" s="19">
        <v>85.550299999999993</v>
      </c>
      <c r="DK32" s="19">
        <v>5.0496999999999996</v>
      </c>
      <c r="DL32" s="19"/>
      <c r="DM32" s="19"/>
      <c r="DN32" s="19"/>
      <c r="DO32" s="19">
        <v>0</v>
      </c>
      <c r="DP32" s="19"/>
      <c r="DQ32" s="19"/>
      <c r="DR32" s="19"/>
      <c r="DS32" s="19">
        <v>0</v>
      </c>
      <c r="DT32" s="19"/>
      <c r="DU32" s="19"/>
      <c r="DV32" s="19"/>
      <c r="DW32" s="19">
        <v>0</v>
      </c>
      <c r="DX32" s="19"/>
      <c r="DY32" s="19"/>
      <c r="DZ32" s="19"/>
      <c r="EA32" s="19">
        <v>0</v>
      </c>
      <c r="EB32" s="19">
        <v>79.599999999999994</v>
      </c>
      <c r="EC32" s="19">
        <v>48.747250000000001</v>
      </c>
      <c r="ED32" s="19">
        <v>60.107500000000002</v>
      </c>
      <c r="EE32" s="19">
        <v>19.4925</v>
      </c>
      <c r="EF32" s="19">
        <v>105.1</v>
      </c>
      <c r="EG32" s="19">
        <v>110.26321</v>
      </c>
      <c r="EH32" s="19">
        <v>110.26321</v>
      </c>
      <c r="EI32" s="19">
        <v>-5.1632100000000003</v>
      </c>
      <c r="EJ32" s="19"/>
      <c r="EK32" s="19"/>
      <c r="EL32" s="19"/>
      <c r="EM32" s="19">
        <v>0</v>
      </c>
      <c r="EN32" s="19">
        <v>0</v>
      </c>
      <c r="EO32" s="19">
        <v>100.14</v>
      </c>
      <c r="EP32" s="19">
        <v>98.14</v>
      </c>
      <c r="EQ32" s="19">
        <v>-98.14</v>
      </c>
      <c r="ER32" s="19"/>
      <c r="ES32" s="19"/>
      <c r="ET32" s="19">
        <v>7.93</v>
      </c>
      <c r="EU32" s="19">
        <v>-7.93</v>
      </c>
      <c r="EV32" s="19">
        <v>6.4</v>
      </c>
      <c r="EW32" s="19">
        <v>6.39</v>
      </c>
      <c r="EX32" s="19">
        <v>6.39</v>
      </c>
      <c r="EY32" s="19">
        <v>0.01</v>
      </c>
      <c r="EZ32" s="19">
        <v>0</v>
      </c>
      <c r="FA32" s="19"/>
      <c r="FB32" s="19"/>
      <c r="FC32" s="19">
        <v>0</v>
      </c>
      <c r="FD32" s="19">
        <v>28.6</v>
      </c>
      <c r="FE32" s="19">
        <v>30.79102</v>
      </c>
      <c r="FF32" s="19">
        <v>30.79102</v>
      </c>
      <c r="FG32" s="19">
        <v>-2.19102</v>
      </c>
      <c r="FH32" s="19">
        <v>64.400000000000006</v>
      </c>
      <c r="FI32" s="19">
        <v>57.431690000000003</v>
      </c>
      <c r="FJ32" s="19">
        <v>57.431690000000003</v>
      </c>
      <c r="FK32" s="19">
        <v>6.9683099999999998</v>
      </c>
      <c r="FL32" s="19">
        <v>17.2</v>
      </c>
      <c r="FM32" s="19">
        <v>19.875699999999998</v>
      </c>
      <c r="FN32" s="19">
        <v>19.875699999999998</v>
      </c>
      <c r="FO32" s="19">
        <v>-2.6757</v>
      </c>
      <c r="FP32" s="19">
        <v>18.100000000000001</v>
      </c>
      <c r="FQ32" s="19">
        <v>17.91338</v>
      </c>
      <c r="FR32" s="19">
        <v>17.91338</v>
      </c>
      <c r="FS32" s="19">
        <v>0.18662000000000001</v>
      </c>
      <c r="FT32" s="19">
        <v>11.7</v>
      </c>
      <c r="FU32" s="19">
        <v>10.19417</v>
      </c>
      <c r="FV32" s="19">
        <v>10.19417</v>
      </c>
      <c r="FW32" s="19">
        <v>1.50583</v>
      </c>
      <c r="FX32" s="19">
        <v>63.6</v>
      </c>
      <c r="FY32" s="19">
        <v>65.776229999999998</v>
      </c>
      <c r="FZ32" s="19">
        <v>65.776229999999998</v>
      </c>
      <c r="GA32" s="19">
        <v>-2.1762299999999999</v>
      </c>
      <c r="GB32" s="19">
        <v>180.7</v>
      </c>
      <c r="GC32" s="19">
        <v>184.91498000000001</v>
      </c>
      <c r="GD32" s="19">
        <v>184.91498000000001</v>
      </c>
      <c r="GE32" s="19">
        <v>-4.2149799999999997</v>
      </c>
      <c r="GF32" s="19">
        <v>181.2</v>
      </c>
      <c r="GG32" s="19">
        <v>184.91498000000001</v>
      </c>
      <c r="GH32" s="19">
        <v>184.91498000000001</v>
      </c>
      <c r="GI32" s="19">
        <v>-3.7149800000000002</v>
      </c>
      <c r="GJ32" s="19">
        <v>185.9</v>
      </c>
      <c r="GK32" s="19">
        <v>185.47028</v>
      </c>
      <c r="GL32" s="19">
        <v>185.47028</v>
      </c>
      <c r="GM32" s="19">
        <v>0.42971999999999999</v>
      </c>
      <c r="GN32" s="19">
        <v>80.3</v>
      </c>
      <c r="GO32" s="19">
        <v>77.13015</v>
      </c>
      <c r="GP32" s="19">
        <v>84.442170000000004</v>
      </c>
      <c r="GQ32" s="19">
        <v>-4.1421700000000001</v>
      </c>
      <c r="GR32" s="19">
        <v>6.2</v>
      </c>
      <c r="GS32" s="19">
        <v>4.6954900000000004</v>
      </c>
      <c r="GT32" s="19">
        <v>4.6954900000000004</v>
      </c>
      <c r="GU32" s="19">
        <v>1.50451</v>
      </c>
      <c r="GV32" s="19">
        <v>3.1</v>
      </c>
      <c r="GW32" s="19">
        <v>4.9260099999999998</v>
      </c>
      <c r="GX32" s="19">
        <v>4.9260099999999998</v>
      </c>
      <c r="GY32" s="19">
        <v>-1.8260099999999999</v>
      </c>
      <c r="GZ32" s="19">
        <v>33.6</v>
      </c>
      <c r="HA32" s="19">
        <v>34.47804</v>
      </c>
      <c r="HB32" s="19">
        <v>34.47804</v>
      </c>
      <c r="HC32" s="19">
        <v>-0.87804000000000004</v>
      </c>
      <c r="HD32" s="19">
        <v>32.299999999999997</v>
      </c>
      <c r="HE32" s="19">
        <v>32.627180000000003</v>
      </c>
      <c r="HF32" s="19">
        <v>32.627180000000003</v>
      </c>
      <c r="HG32" s="19">
        <v>-0.32718000000000003</v>
      </c>
      <c r="HH32" s="19">
        <v>2.2000000000000002</v>
      </c>
      <c r="HI32" s="19">
        <v>1.97359</v>
      </c>
      <c r="HJ32" s="19">
        <v>1.97359</v>
      </c>
      <c r="HK32" s="19">
        <v>0.22641</v>
      </c>
      <c r="HL32" s="19">
        <v>10.8</v>
      </c>
      <c r="HM32" s="19">
        <v>13.13129</v>
      </c>
      <c r="HN32" s="19">
        <v>13.13129</v>
      </c>
      <c r="HO32" s="19">
        <v>-2.3312900000000001</v>
      </c>
      <c r="HP32" s="19">
        <v>77.099999999999994</v>
      </c>
      <c r="HQ32" s="19">
        <v>50</v>
      </c>
      <c r="HR32" s="19">
        <v>58.764710000000001</v>
      </c>
      <c r="HS32" s="19">
        <v>18.335290000000001</v>
      </c>
      <c r="HT32" s="19"/>
      <c r="HU32" s="19"/>
      <c r="HV32" s="19"/>
      <c r="HW32" s="19">
        <v>0</v>
      </c>
      <c r="HX32" s="19"/>
      <c r="HY32" s="19"/>
      <c r="HZ32" s="19"/>
      <c r="IA32" s="19">
        <v>0</v>
      </c>
      <c r="IB32" s="19">
        <v>60</v>
      </c>
      <c r="IC32" s="19">
        <v>85.482579999999999</v>
      </c>
      <c r="ID32" s="19">
        <v>72.785089999999997</v>
      </c>
      <c r="IE32" s="19">
        <v>-12.78509</v>
      </c>
      <c r="IF32" s="19">
        <v>25</v>
      </c>
      <c r="IG32" s="19">
        <v>25.773199999999999</v>
      </c>
      <c r="IH32" s="19">
        <v>25.773199999999999</v>
      </c>
      <c r="II32" s="19">
        <v>-0.7732</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65</v>
      </c>
      <c r="JE32" s="19">
        <v>65.646600000000007</v>
      </c>
      <c r="JF32" s="19">
        <v>74.543390000000002</v>
      </c>
      <c r="JG32" s="19">
        <v>-9.5433900000000005</v>
      </c>
      <c r="JH32" s="19">
        <v>171.7</v>
      </c>
      <c r="JI32" s="19">
        <v>170.94</v>
      </c>
      <c r="JJ32" s="19">
        <v>185.07915</v>
      </c>
      <c r="JK32" s="19">
        <v>-13.379149999999999</v>
      </c>
      <c r="JL32" s="19">
        <v>171.4</v>
      </c>
      <c r="JM32" s="19">
        <v>170.94</v>
      </c>
      <c r="JN32" s="19">
        <v>185.07915</v>
      </c>
      <c r="JO32" s="19">
        <v>-13.67915</v>
      </c>
      <c r="JP32" s="19">
        <v>171.4</v>
      </c>
      <c r="JQ32" s="19">
        <v>170.94</v>
      </c>
      <c r="JR32" s="19">
        <v>185.07915</v>
      </c>
      <c r="JS32" s="19">
        <v>-13.67915</v>
      </c>
      <c r="JT32" s="19">
        <v>255.7</v>
      </c>
      <c r="JU32" s="19">
        <v>257.18</v>
      </c>
      <c r="JV32" s="19">
        <v>278.45240999999999</v>
      </c>
      <c r="JW32" s="19">
        <v>-22.752410000000001</v>
      </c>
      <c r="JX32" s="19">
        <v>76.400000000000006</v>
      </c>
      <c r="JY32" s="19">
        <v>73.590999999999994</v>
      </c>
      <c r="JZ32" s="19">
        <v>73.590999999999994</v>
      </c>
      <c r="KA32" s="19">
        <v>2.8090000000000002</v>
      </c>
      <c r="KB32" s="19">
        <v>36.799999999999997</v>
      </c>
      <c r="KC32" s="19">
        <v>36.905999999999999</v>
      </c>
      <c r="KD32" s="19">
        <v>36.905999999999999</v>
      </c>
      <c r="KE32" s="19">
        <v>-0.106</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v>0</v>
      </c>
      <c r="LA32" s="19"/>
      <c r="LB32" s="19"/>
      <c r="LC32" s="19">
        <v>0</v>
      </c>
      <c r="LD32" s="19">
        <v>0.8</v>
      </c>
      <c r="LE32" s="19">
        <v>0.70623000000000002</v>
      </c>
      <c r="LF32" s="19">
        <v>0.70623000000000002</v>
      </c>
      <c r="LG32" s="19">
        <v>9.3770000000000006E-2</v>
      </c>
      <c r="LH32" s="19">
        <v>153.80000000000001</v>
      </c>
      <c r="LI32" s="19">
        <v>114.51976999999999</v>
      </c>
      <c r="LJ32" s="19">
        <v>114.51976999999999</v>
      </c>
      <c r="LK32" s="19">
        <v>39.280230000000003</v>
      </c>
      <c r="LL32" s="19">
        <v>89.5</v>
      </c>
      <c r="LM32" s="19">
        <v>92.444500000000005</v>
      </c>
      <c r="LN32" s="19">
        <v>90.741129999999998</v>
      </c>
      <c r="LO32" s="19">
        <v>-1.2411300000000001</v>
      </c>
      <c r="LP32" s="19">
        <v>66</v>
      </c>
      <c r="LQ32" s="19">
        <v>67.133979999999994</v>
      </c>
      <c r="LR32" s="19">
        <v>67.133979999999994</v>
      </c>
      <c r="LS32" s="19">
        <v>-1.13398</v>
      </c>
      <c r="LT32" s="19">
        <v>70.7</v>
      </c>
      <c r="LU32" s="19">
        <v>72.37388</v>
      </c>
      <c r="LV32" s="19">
        <v>72.37388</v>
      </c>
      <c r="LW32" s="19">
        <v>-1.67388</v>
      </c>
      <c r="LX32" s="19">
        <v>29.6</v>
      </c>
      <c r="LY32" s="19">
        <v>29.951460000000001</v>
      </c>
      <c r="LZ32" s="19">
        <v>29.951460000000001</v>
      </c>
      <c r="MA32" s="19">
        <v>-0.35145999999999999</v>
      </c>
      <c r="MB32" s="19">
        <v>0</v>
      </c>
      <c r="MC32" s="19"/>
      <c r="MD32" s="19"/>
      <c r="ME32" s="19">
        <v>0</v>
      </c>
      <c r="MF32" s="19">
        <v>0</v>
      </c>
      <c r="MG32" s="19"/>
      <c r="MH32" s="19"/>
      <c r="MI32" s="19">
        <v>0</v>
      </c>
      <c r="MJ32" s="19">
        <v>0</v>
      </c>
      <c r="MK32" s="19"/>
      <c r="ML32" s="19"/>
      <c r="MM32" s="19">
        <v>0</v>
      </c>
      <c r="MN32" s="19">
        <v>147.30000000000001</v>
      </c>
      <c r="MO32" s="19">
        <v>159.10807</v>
      </c>
      <c r="MP32" s="19">
        <v>159.10807</v>
      </c>
      <c r="MQ32" s="19">
        <v>-11.808070000000001</v>
      </c>
      <c r="MR32" s="19">
        <v>149.19999999999999</v>
      </c>
      <c r="MS32" s="19">
        <v>159.10807</v>
      </c>
      <c r="MT32" s="19">
        <v>159.10807</v>
      </c>
      <c r="MU32" s="19">
        <v>-9.9080700000000004</v>
      </c>
      <c r="MV32" s="19">
        <v>172.1</v>
      </c>
      <c r="MW32" s="19">
        <v>159.58587</v>
      </c>
      <c r="MX32" s="19">
        <v>159.58587</v>
      </c>
      <c r="MY32" s="19">
        <v>12.51413</v>
      </c>
      <c r="MZ32" s="19">
        <v>190.8</v>
      </c>
      <c r="NA32" s="19">
        <v>185.62738999999999</v>
      </c>
      <c r="NB32" s="19">
        <v>185.62738999999999</v>
      </c>
      <c r="NC32" s="19">
        <v>5.1726099999999997</v>
      </c>
      <c r="ND32" s="19"/>
      <c r="NE32" s="19"/>
      <c r="NF32" s="19"/>
      <c r="NG32" s="19">
        <v>0</v>
      </c>
      <c r="NH32" s="19"/>
      <c r="NI32" s="19"/>
      <c r="NJ32" s="19"/>
      <c r="NK32" s="19">
        <v>0</v>
      </c>
      <c r="NL32" s="19"/>
      <c r="NM32" s="19"/>
      <c r="NN32" s="19"/>
      <c r="NO32" s="19">
        <v>0</v>
      </c>
      <c r="NP32" s="19"/>
      <c r="NQ32" s="19"/>
      <c r="NR32" s="19"/>
      <c r="NS32" s="19">
        <v>0</v>
      </c>
      <c r="NT32" s="19">
        <v>217.5</v>
      </c>
      <c r="NU32" s="19">
        <v>192.23309</v>
      </c>
      <c r="NV32" s="19">
        <v>192.23309</v>
      </c>
      <c r="NW32" s="19">
        <v>25.266909999999999</v>
      </c>
      <c r="NX32" s="19">
        <v>104.1</v>
      </c>
      <c r="NY32" s="19">
        <v>96.405180000000001</v>
      </c>
      <c r="NZ32" s="19">
        <v>96.405180000000001</v>
      </c>
      <c r="OA32" s="19">
        <v>7.69482</v>
      </c>
      <c r="OB32" s="19">
        <v>1.3</v>
      </c>
      <c r="OC32" s="19">
        <v>1.2450000000000001</v>
      </c>
      <c r="OD32" s="19">
        <v>1.2450000000000001</v>
      </c>
      <c r="OE32" s="19">
        <v>5.5E-2</v>
      </c>
      <c r="OF32" s="19">
        <v>7.7</v>
      </c>
      <c r="OG32" s="19">
        <v>8.7462800000000005</v>
      </c>
      <c r="OH32" s="19">
        <v>20.45</v>
      </c>
      <c r="OI32" s="19">
        <v>-12.75</v>
      </c>
      <c r="OJ32" s="19">
        <v>71.099999999999994</v>
      </c>
      <c r="OK32" s="19">
        <v>73.344999999999999</v>
      </c>
      <c r="OL32" s="19">
        <v>73.344999999999999</v>
      </c>
      <c r="OM32" s="19">
        <v>-2.2450000000000001</v>
      </c>
      <c r="ON32" s="19">
        <v>14</v>
      </c>
      <c r="OO32" s="19">
        <v>14.711</v>
      </c>
      <c r="OP32" s="19">
        <v>14.711</v>
      </c>
      <c r="OQ32" s="19">
        <v>-0.71099999999999997</v>
      </c>
      <c r="OR32" s="19">
        <v>0.4</v>
      </c>
      <c r="OS32" s="19"/>
      <c r="OT32" s="19">
        <v>0.4</v>
      </c>
      <c r="OU32" s="19">
        <v>0</v>
      </c>
      <c r="OV32" s="19">
        <v>6.4</v>
      </c>
      <c r="OW32" s="19">
        <v>5.9</v>
      </c>
      <c r="OX32" s="19">
        <v>5.9</v>
      </c>
      <c r="OY32" s="19">
        <v>0.5</v>
      </c>
      <c r="OZ32" s="19"/>
      <c r="PA32" s="19"/>
      <c r="PB32" s="19"/>
      <c r="PC32" s="19">
        <v>0</v>
      </c>
      <c r="PD32" s="19">
        <v>9.9</v>
      </c>
      <c r="PE32" s="19"/>
      <c r="PF32" s="19"/>
      <c r="PG32" s="19">
        <v>9.9</v>
      </c>
      <c r="PH32" s="19">
        <v>0</v>
      </c>
      <c r="PI32" s="19"/>
      <c r="PJ32" s="19"/>
      <c r="PK32" s="19">
        <v>0</v>
      </c>
      <c r="PL32" s="19">
        <v>0.2</v>
      </c>
      <c r="PM32" s="19"/>
      <c r="PN32" s="19"/>
      <c r="PO32" s="19">
        <v>0.2</v>
      </c>
      <c r="PP32" s="19">
        <v>1.6</v>
      </c>
      <c r="PQ32" s="19">
        <v>1.51</v>
      </c>
      <c r="PR32" s="19">
        <v>1.51</v>
      </c>
      <c r="PS32" s="19">
        <v>0.09</v>
      </c>
      <c r="PT32" s="19">
        <v>1.8</v>
      </c>
      <c r="PU32" s="19">
        <v>1.6</v>
      </c>
      <c r="PV32" s="19">
        <v>1.6</v>
      </c>
      <c r="PW32" s="19">
        <v>0.2</v>
      </c>
      <c r="PX32" s="19">
        <v>20.3</v>
      </c>
      <c r="PY32" s="19">
        <v>19.417480000000001</v>
      </c>
      <c r="PZ32" s="19">
        <v>19.417480000000001</v>
      </c>
      <c r="QA32" s="19">
        <v>0.88251999999999997</v>
      </c>
      <c r="QB32" s="19">
        <v>7.2</v>
      </c>
      <c r="QC32" s="19">
        <v>6.3</v>
      </c>
      <c r="QD32" s="19">
        <v>6.3</v>
      </c>
      <c r="QE32" s="19">
        <v>0.9</v>
      </c>
      <c r="QF32" s="19">
        <v>7</v>
      </c>
      <c r="QG32" s="19">
        <v>4</v>
      </c>
      <c r="QH32" s="19">
        <v>4</v>
      </c>
      <c r="QI32" s="19">
        <v>3</v>
      </c>
      <c r="QJ32" s="19">
        <v>3.3</v>
      </c>
      <c r="QK32" s="19">
        <v>3.4</v>
      </c>
      <c r="QL32" s="19">
        <v>3.4</v>
      </c>
      <c r="QM32" s="19">
        <v>-0.1</v>
      </c>
      <c r="QN32" s="19">
        <v>16.7</v>
      </c>
      <c r="QO32" s="19">
        <v>17.864080000000001</v>
      </c>
      <c r="QP32" s="19">
        <v>17.864080000000001</v>
      </c>
      <c r="QQ32" s="19">
        <v>-1.16408</v>
      </c>
      <c r="QR32" s="19">
        <v>12.9</v>
      </c>
      <c r="QS32" s="19">
        <v>14.43</v>
      </c>
      <c r="QT32" s="19">
        <v>14.43</v>
      </c>
      <c r="QU32" s="19">
        <v>-1.53</v>
      </c>
      <c r="QV32" s="19">
        <v>16</v>
      </c>
      <c r="QW32" s="19">
        <v>16.707000000000001</v>
      </c>
      <c r="QX32" s="19">
        <v>16.707000000000001</v>
      </c>
      <c r="QY32" s="19">
        <v>-0.70699999999999996</v>
      </c>
      <c r="QZ32" s="19">
        <v>2.6</v>
      </c>
      <c r="RA32" s="19">
        <v>2.4180000000000001</v>
      </c>
      <c r="RB32" s="19">
        <v>2.4180000000000001</v>
      </c>
      <c r="RC32" s="19">
        <v>0.182</v>
      </c>
      <c r="RD32" s="19">
        <v>8.3000000000000007</v>
      </c>
      <c r="RE32" s="19">
        <v>8.8640000000000008</v>
      </c>
      <c r="RF32" s="19">
        <v>8.8640000000000008</v>
      </c>
      <c r="RG32" s="19">
        <v>-0.56399999999999995</v>
      </c>
      <c r="RH32" s="19">
        <v>4.4000000000000004</v>
      </c>
      <c r="RI32" s="19">
        <v>4.2</v>
      </c>
      <c r="RJ32" s="19">
        <v>4.2</v>
      </c>
      <c r="RK32" s="19">
        <v>0.2</v>
      </c>
      <c r="RL32" s="19">
        <v>1.2</v>
      </c>
      <c r="RM32" s="19">
        <v>1.2</v>
      </c>
      <c r="RN32" s="19">
        <v>1.2</v>
      </c>
      <c r="RO32" s="19">
        <v>0</v>
      </c>
      <c r="RP32" s="19">
        <v>2.4</v>
      </c>
      <c r="RQ32" s="19">
        <v>2.4</v>
      </c>
      <c r="RR32" s="19">
        <v>2.4</v>
      </c>
      <c r="RS32" s="19">
        <v>0</v>
      </c>
      <c r="RT32" s="19">
        <v>2.6</v>
      </c>
      <c r="RU32" s="19">
        <v>2.8</v>
      </c>
      <c r="RV32" s="19">
        <v>2.8</v>
      </c>
      <c r="RW32" s="19">
        <v>-0.2</v>
      </c>
      <c r="RX32" s="19">
        <v>17.100000000000001</v>
      </c>
      <c r="RY32" s="19"/>
      <c r="RZ32" s="19">
        <v>18.074000000000002</v>
      </c>
      <c r="SA32" s="19">
        <v>-0.97399999999999998</v>
      </c>
      <c r="SB32" s="19"/>
      <c r="SC32" s="19"/>
      <c r="SD32" s="19"/>
      <c r="SE32" s="19">
        <v>0</v>
      </c>
      <c r="SF32" s="19">
        <v>15.8</v>
      </c>
      <c r="SG32" s="19">
        <v>19.772790000000001</v>
      </c>
      <c r="SH32" s="19">
        <v>16.835760000000001</v>
      </c>
      <c r="SI32" s="19">
        <v>-1.03576</v>
      </c>
      <c r="SJ32" s="19">
        <v>1</v>
      </c>
      <c r="SK32" s="19">
        <v>0.92</v>
      </c>
      <c r="SL32" s="19">
        <v>0.92</v>
      </c>
      <c r="SM32" s="19">
        <v>0.08</v>
      </c>
      <c r="SN32" s="19"/>
      <c r="SO32" s="19"/>
      <c r="SP32" s="19">
        <v>0.4</v>
      </c>
      <c r="SQ32" s="19">
        <v>-0.4</v>
      </c>
      <c r="SR32" s="19">
        <v>4.8</v>
      </c>
      <c r="SS32" s="19">
        <v>4.8</v>
      </c>
      <c r="ST32" s="19">
        <v>4.8</v>
      </c>
      <c r="SU32" s="19">
        <v>0</v>
      </c>
      <c r="SV32" s="19">
        <v>2.5</v>
      </c>
      <c r="SW32" s="19">
        <v>3.4</v>
      </c>
      <c r="SX32" s="19">
        <v>3.4</v>
      </c>
      <c r="SY32" s="19">
        <v>-0.9</v>
      </c>
      <c r="SZ32" s="19">
        <v>3.5</v>
      </c>
      <c r="TA32" s="19">
        <v>3.5</v>
      </c>
      <c r="TB32" s="19">
        <v>3.5</v>
      </c>
      <c r="TC32" s="19">
        <v>0</v>
      </c>
      <c r="TD32" s="19">
        <v>5</v>
      </c>
      <c r="TE32" s="19">
        <v>5</v>
      </c>
      <c r="TF32" s="19">
        <v>5</v>
      </c>
      <c r="TG32" s="19">
        <v>0</v>
      </c>
      <c r="TH32" s="19">
        <v>10</v>
      </c>
      <c r="TI32" s="19">
        <v>10</v>
      </c>
      <c r="TJ32" s="19">
        <v>10</v>
      </c>
      <c r="TK32" s="19">
        <v>0</v>
      </c>
      <c r="TL32" s="19">
        <v>26.4</v>
      </c>
      <c r="TM32" s="19">
        <v>23.564</v>
      </c>
      <c r="TN32" s="19">
        <v>23.564</v>
      </c>
      <c r="TO32" s="19">
        <v>2.8359999999999999</v>
      </c>
      <c r="TP32" s="19">
        <v>37.700000000000003</v>
      </c>
      <c r="TQ32" s="19">
        <v>56.500999999999998</v>
      </c>
      <c r="TR32" s="19">
        <v>56.500999999999998</v>
      </c>
      <c r="TS32" s="19">
        <v>-18.800999999999998</v>
      </c>
      <c r="TT32" s="19">
        <v>32.700000000000003</v>
      </c>
      <c r="TU32" s="19"/>
      <c r="TV32" s="19">
        <v>32.536000000000001</v>
      </c>
      <c r="TW32" s="19">
        <v>0.16400000000000001</v>
      </c>
      <c r="TX32" s="19">
        <v>28.1</v>
      </c>
      <c r="TY32" s="19">
        <v>14.55767</v>
      </c>
      <c r="TZ32" s="19">
        <v>17.887</v>
      </c>
      <c r="UA32" s="19">
        <v>10.212999999999999</v>
      </c>
      <c r="UB32" s="19">
        <v>17</v>
      </c>
      <c r="UC32" s="19">
        <v>26.475529999999999</v>
      </c>
      <c r="UD32" s="19">
        <v>30.931999999999999</v>
      </c>
      <c r="UE32" s="19">
        <v>-13.932</v>
      </c>
      <c r="UF32" s="19">
        <v>3.7</v>
      </c>
      <c r="UG32" s="19">
        <v>1.9159999999999999</v>
      </c>
      <c r="UH32" s="19">
        <v>1.9159999999999999</v>
      </c>
      <c r="UI32" s="19">
        <v>1.784</v>
      </c>
      <c r="UJ32" s="19">
        <v>2</v>
      </c>
      <c r="UK32" s="19">
        <v>1.38</v>
      </c>
      <c r="UL32" s="19">
        <v>1.38</v>
      </c>
      <c r="UM32" s="19">
        <v>0.62</v>
      </c>
      <c r="UN32" s="19">
        <v>7.3</v>
      </c>
      <c r="UO32" s="19">
        <v>7.5</v>
      </c>
      <c r="UP32" s="19">
        <v>7.5</v>
      </c>
      <c r="UQ32" s="19">
        <v>-0.2</v>
      </c>
      <c r="UR32" s="19">
        <v>2.2000000000000002</v>
      </c>
      <c r="US32" s="19">
        <v>2.5</v>
      </c>
      <c r="UT32" s="19">
        <v>2.5</v>
      </c>
      <c r="UU32" s="19">
        <v>-0.3</v>
      </c>
      <c r="UV32" s="19">
        <v>8.9</v>
      </c>
      <c r="UW32" s="19">
        <v>7.6</v>
      </c>
      <c r="UX32" s="19">
        <v>7.6</v>
      </c>
      <c r="UY32" s="19">
        <v>1.3</v>
      </c>
      <c r="UZ32" s="19">
        <v>3</v>
      </c>
      <c r="VA32" s="19">
        <v>3</v>
      </c>
      <c r="VB32" s="19">
        <v>3</v>
      </c>
      <c r="VC32" s="19">
        <v>0</v>
      </c>
      <c r="VD32" s="19">
        <v>3.5</v>
      </c>
      <c r="VE32" s="19">
        <v>3</v>
      </c>
      <c r="VF32" s="19">
        <v>3</v>
      </c>
      <c r="VG32" s="19">
        <v>0.5</v>
      </c>
      <c r="VH32" s="19">
        <v>3.7</v>
      </c>
      <c r="VI32" s="19">
        <v>4</v>
      </c>
      <c r="VJ32" s="19">
        <v>4</v>
      </c>
      <c r="VK32" s="19">
        <v>-0.3</v>
      </c>
      <c r="VL32" s="19">
        <v>11.1</v>
      </c>
      <c r="VM32" s="19">
        <v>12.311999999999999</v>
      </c>
      <c r="VN32" s="19">
        <v>12.311999999999999</v>
      </c>
      <c r="VO32" s="19">
        <v>-1.212</v>
      </c>
      <c r="VP32" s="19">
        <v>228.9</v>
      </c>
      <c r="VQ32" s="19">
        <v>247.352</v>
      </c>
      <c r="VR32" s="19">
        <v>247.352</v>
      </c>
      <c r="VS32" s="19">
        <v>-18.452000000000002</v>
      </c>
      <c r="VT32" s="19">
        <v>16.3</v>
      </c>
      <c r="VU32" s="19">
        <v>15.452</v>
      </c>
      <c r="VV32" s="19">
        <v>15.452</v>
      </c>
      <c r="VW32" s="19">
        <v>0.84799999999999998</v>
      </c>
      <c r="VX32" s="19">
        <v>130.1</v>
      </c>
      <c r="VY32" s="19">
        <v>134.821</v>
      </c>
      <c r="VZ32" s="19">
        <v>134.821</v>
      </c>
      <c r="WA32" s="19">
        <v>-4.7210000000000001</v>
      </c>
      <c r="WB32" s="19">
        <v>0.6</v>
      </c>
      <c r="WC32" s="19">
        <v>0.6</v>
      </c>
      <c r="WD32" s="19">
        <v>0.6</v>
      </c>
      <c r="WE32" s="19">
        <v>0</v>
      </c>
      <c r="WF32" s="19">
        <v>0</v>
      </c>
      <c r="WG32" s="19">
        <v>1</v>
      </c>
      <c r="WH32" s="19">
        <v>1</v>
      </c>
      <c r="WI32" s="19">
        <v>-1</v>
      </c>
      <c r="WJ32" s="19">
        <v>0</v>
      </c>
      <c r="WK32" s="19">
        <v>7</v>
      </c>
      <c r="WL32" s="19">
        <v>7</v>
      </c>
      <c r="WM32" s="19">
        <v>-7</v>
      </c>
      <c r="WN32" s="19">
        <v>95.8</v>
      </c>
      <c r="WO32" s="19">
        <v>97.194000000000003</v>
      </c>
      <c r="WP32" s="19">
        <v>97.194000000000003</v>
      </c>
      <c r="WQ32" s="19">
        <v>-1.3939999999999999</v>
      </c>
      <c r="WR32" s="19">
        <v>17.7</v>
      </c>
      <c r="WS32" s="19"/>
      <c r="WT32" s="19">
        <v>18.216999999999999</v>
      </c>
      <c r="WU32" s="19">
        <v>-0.51700000000000002</v>
      </c>
      <c r="WV32" s="19">
        <v>7.1</v>
      </c>
      <c r="WW32" s="19">
        <v>7</v>
      </c>
      <c r="WX32" s="19">
        <v>7</v>
      </c>
      <c r="WY32" s="19">
        <v>0.1</v>
      </c>
      <c r="WZ32" s="19">
        <v>19.5</v>
      </c>
      <c r="XA32" s="19">
        <v>18.932040000000001</v>
      </c>
      <c r="XB32" s="19">
        <v>18.932040000000001</v>
      </c>
      <c r="XC32" s="19">
        <v>0.56796000000000002</v>
      </c>
      <c r="XD32" s="19">
        <v>5</v>
      </c>
      <c r="XE32" s="19">
        <v>10.6</v>
      </c>
      <c r="XF32" s="19">
        <v>10.6</v>
      </c>
      <c r="XG32" s="19">
        <v>-5.6</v>
      </c>
      <c r="XH32" s="19"/>
      <c r="XI32" s="19"/>
      <c r="XJ32" s="19"/>
      <c r="XK32" s="19">
        <v>0</v>
      </c>
      <c r="XL32" s="19"/>
      <c r="XM32" s="19"/>
      <c r="XN32" s="19"/>
      <c r="XO32" s="19">
        <v>0</v>
      </c>
      <c r="XP32" s="19">
        <v>14.7</v>
      </c>
      <c r="XQ32" s="19">
        <v>14</v>
      </c>
      <c r="XR32" s="19">
        <v>14</v>
      </c>
      <c r="XS32" s="19">
        <v>0.7</v>
      </c>
      <c r="XT32" s="19">
        <v>17.2</v>
      </c>
      <c r="XU32" s="19">
        <v>17</v>
      </c>
      <c r="XV32" s="19">
        <v>17</v>
      </c>
      <c r="XW32" s="19">
        <v>0.2</v>
      </c>
      <c r="XX32" s="19">
        <v>7</v>
      </c>
      <c r="XY32" s="19">
        <v>7.5</v>
      </c>
      <c r="XZ32" s="19">
        <v>7.5</v>
      </c>
      <c r="YA32" s="19">
        <v>-0.5</v>
      </c>
      <c r="YB32" s="19"/>
      <c r="YC32" s="19"/>
      <c r="YD32" s="19"/>
      <c r="YE32" s="19">
        <v>0</v>
      </c>
      <c r="YF32" s="19"/>
      <c r="YG32" s="19"/>
      <c r="YH32" s="19"/>
      <c r="YI32" s="19">
        <v>0</v>
      </c>
      <c r="YJ32" s="19"/>
      <c r="YK32" s="19"/>
      <c r="YL32" s="19"/>
      <c r="YM32" s="19">
        <v>0</v>
      </c>
    </row>
    <row r="33" spans="1:663" ht="24" customHeight="1" x14ac:dyDescent="0.3">
      <c r="A33" s="1"/>
      <c r="B33" s="13" t="s">
        <v>88</v>
      </c>
      <c r="C33" s="13" t="s">
        <v>799</v>
      </c>
      <c r="D33" s="14">
        <v>80.7</v>
      </c>
      <c r="E33" s="14">
        <v>46.963250000000002</v>
      </c>
      <c r="F33" s="14">
        <v>60.351909999999997</v>
      </c>
      <c r="G33" s="14">
        <v>20.348089999999999</v>
      </c>
      <c r="H33" s="14">
        <v>639.20000000000005</v>
      </c>
      <c r="I33" s="14">
        <v>644.44883000000004</v>
      </c>
      <c r="J33" s="14">
        <v>644.44883000000004</v>
      </c>
      <c r="K33" s="14">
        <v>-5.2488299999999999</v>
      </c>
      <c r="L33" s="14">
        <v>216.1</v>
      </c>
      <c r="M33" s="14">
        <v>209.65065999999999</v>
      </c>
      <c r="N33" s="14">
        <v>209.65065999999999</v>
      </c>
      <c r="O33" s="14">
        <v>6.4493400000000003</v>
      </c>
      <c r="P33" s="14">
        <v>3.6</v>
      </c>
      <c r="Q33" s="14"/>
      <c r="R33" s="14">
        <v>3.6</v>
      </c>
      <c r="S33" s="14">
        <v>0</v>
      </c>
      <c r="T33" s="14">
        <v>3.8</v>
      </c>
      <c r="U33" s="14"/>
      <c r="V33" s="14"/>
      <c r="W33" s="14">
        <v>3.8</v>
      </c>
      <c r="X33" s="14">
        <v>40.5</v>
      </c>
      <c r="Y33" s="14">
        <v>30.648199999999999</v>
      </c>
      <c r="Z33" s="14"/>
      <c r="AA33" s="14">
        <v>40.5</v>
      </c>
      <c r="AB33" s="14">
        <v>84.7</v>
      </c>
      <c r="AC33" s="14">
        <v>86.093000000000004</v>
      </c>
      <c r="AD33" s="14">
        <v>80.822000000000003</v>
      </c>
      <c r="AE33" s="14">
        <v>3.8780000000000001</v>
      </c>
      <c r="AF33" s="14">
        <v>27.2</v>
      </c>
      <c r="AG33" s="14"/>
      <c r="AH33" s="14">
        <v>43.983150000000002</v>
      </c>
      <c r="AI33" s="14">
        <v>-16.783149999999999</v>
      </c>
      <c r="AJ33" s="14">
        <v>0</v>
      </c>
      <c r="AK33" s="14"/>
      <c r="AL33" s="14"/>
      <c r="AM33" s="14">
        <v>0</v>
      </c>
      <c r="AN33" s="14">
        <v>175.3</v>
      </c>
      <c r="AO33" s="14">
        <v>196.22579999999999</v>
      </c>
      <c r="AP33" s="14">
        <v>196.22579999999999</v>
      </c>
      <c r="AQ33" s="14">
        <v>-20.925799999999999</v>
      </c>
      <c r="AR33" s="14">
        <v>206.3</v>
      </c>
      <c r="AS33" s="14">
        <v>196.22579999999999</v>
      </c>
      <c r="AT33" s="14">
        <v>196.22579999999999</v>
      </c>
      <c r="AU33" s="14">
        <v>10.074199999999999</v>
      </c>
      <c r="AV33" s="14">
        <v>209.6</v>
      </c>
      <c r="AW33" s="14">
        <v>196.22579999999999</v>
      </c>
      <c r="AX33" s="14">
        <v>196.22579999999999</v>
      </c>
      <c r="AY33" s="14">
        <v>13.3742</v>
      </c>
      <c r="AZ33" s="14">
        <v>280.3</v>
      </c>
      <c r="BA33" s="14">
        <v>295.2226</v>
      </c>
      <c r="BB33" s="14">
        <v>295.2226</v>
      </c>
      <c r="BC33" s="14">
        <v>-14.922599999999999</v>
      </c>
      <c r="BD33" s="14">
        <v>213</v>
      </c>
      <c r="BE33" s="14">
        <v>208.07390000000001</v>
      </c>
      <c r="BF33" s="14">
        <v>208.07390000000001</v>
      </c>
      <c r="BG33" s="14">
        <v>4.9260999999999999</v>
      </c>
      <c r="BH33" s="14">
        <v>109.7</v>
      </c>
      <c r="BI33" s="14">
        <v>104.34936999999999</v>
      </c>
      <c r="BJ33" s="14">
        <v>104.34936999999999</v>
      </c>
      <c r="BK33" s="14">
        <v>5.3506299999999998</v>
      </c>
      <c r="BL33" s="14">
        <v>382.6</v>
      </c>
      <c r="BM33" s="14">
        <v>381.29977000000002</v>
      </c>
      <c r="BN33" s="14">
        <v>264.66998999999998</v>
      </c>
      <c r="BO33" s="14">
        <v>117.93001</v>
      </c>
      <c r="BP33" s="14">
        <v>3.1</v>
      </c>
      <c r="BQ33" s="14">
        <v>4.4318400000000002</v>
      </c>
      <c r="BR33" s="14">
        <v>4.4318400000000002</v>
      </c>
      <c r="BS33" s="14">
        <v>-1.3318399999999999</v>
      </c>
      <c r="BT33" s="14"/>
      <c r="BU33" s="14"/>
      <c r="BV33" s="14"/>
      <c r="BW33" s="14">
        <v>0</v>
      </c>
      <c r="BX33" s="14"/>
      <c r="BY33" s="14"/>
      <c r="BZ33" s="14"/>
      <c r="CA33" s="14">
        <v>0</v>
      </c>
      <c r="CB33" s="14"/>
      <c r="CC33" s="14"/>
      <c r="CD33" s="14"/>
      <c r="CE33" s="14">
        <v>0</v>
      </c>
      <c r="CF33" s="14"/>
      <c r="CG33" s="14"/>
      <c r="CH33" s="14"/>
      <c r="CI33" s="14">
        <v>0</v>
      </c>
      <c r="CJ33" s="14">
        <v>127</v>
      </c>
      <c r="CK33" s="14">
        <v>120.37282</v>
      </c>
      <c r="CL33" s="14">
        <v>120.37282</v>
      </c>
      <c r="CM33" s="14">
        <v>6.6271800000000001</v>
      </c>
      <c r="CN33" s="14">
        <v>8</v>
      </c>
      <c r="CO33" s="14">
        <v>5.1333399999999996</v>
      </c>
      <c r="CP33" s="14">
        <v>5.1333399999999996</v>
      </c>
      <c r="CQ33" s="14">
        <v>2.86666</v>
      </c>
      <c r="CR33" s="14">
        <v>5.6</v>
      </c>
      <c r="CS33" s="14">
        <v>2.8177599999999998</v>
      </c>
      <c r="CT33" s="14">
        <v>2.8177599999999998</v>
      </c>
      <c r="CU33" s="14">
        <v>2.7822399999999998</v>
      </c>
      <c r="CV33" s="14">
        <v>16.8</v>
      </c>
      <c r="CW33" s="14">
        <v>16.79176</v>
      </c>
      <c r="CX33" s="14">
        <v>16.79176</v>
      </c>
      <c r="CY33" s="14">
        <v>8.2400000000000008E-3</v>
      </c>
      <c r="CZ33" s="14">
        <v>7.1</v>
      </c>
      <c r="DA33" s="14">
        <v>6.8787000000000003</v>
      </c>
      <c r="DB33" s="14">
        <v>6.8787000000000003</v>
      </c>
      <c r="DC33" s="14">
        <v>0.2213</v>
      </c>
      <c r="DD33" s="14">
        <v>12.4</v>
      </c>
      <c r="DE33" s="14">
        <v>14.919420000000001</v>
      </c>
      <c r="DF33" s="14">
        <v>14.919420000000001</v>
      </c>
      <c r="DG33" s="14">
        <v>-2.5194200000000002</v>
      </c>
      <c r="DH33" s="14">
        <v>90.9</v>
      </c>
      <c r="DI33" s="14">
        <v>66.814070000000001</v>
      </c>
      <c r="DJ33" s="14">
        <v>79.333470000000005</v>
      </c>
      <c r="DK33" s="14">
        <v>11.56653</v>
      </c>
      <c r="DL33" s="14"/>
      <c r="DM33" s="14"/>
      <c r="DN33" s="14"/>
      <c r="DO33" s="14">
        <v>0</v>
      </c>
      <c r="DP33" s="14"/>
      <c r="DQ33" s="14"/>
      <c r="DR33" s="14"/>
      <c r="DS33" s="14">
        <v>0</v>
      </c>
      <c r="DT33" s="14"/>
      <c r="DU33" s="14"/>
      <c r="DV33" s="14"/>
      <c r="DW33" s="14">
        <v>0</v>
      </c>
      <c r="DX33" s="14"/>
      <c r="DY33" s="14"/>
      <c r="DZ33" s="14"/>
      <c r="EA33" s="14">
        <v>0</v>
      </c>
      <c r="EB33" s="14">
        <v>80.900000000000006</v>
      </c>
      <c r="EC33" s="14">
        <v>46.150770000000001</v>
      </c>
      <c r="ED33" s="14">
        <v>59.289470000000001</v>
      </c>
      <c r="EE33" s="14">
        <v>21.610530000000001</v>
      </c>
      <c r="EF33" s="14">
        <v>84.9</v>
      </c>
      <c r="EG33" s="14">
        <v>101.45631</v>
      </c>
      <c r="EH33" s="14">
        <v>110.26321</v>
      </c>
      <c r="EI33" s="14">
        <v>-25.363209999999999</v>
      </c>
      <c r="EJ33" s="14"/>
      <c r="EK33" s="14"/>
      <c r="EL33" s="14"/>
      <c r="EM33" s="14">
        <v>0</v>
      </c>
      <c r="EN33" s="14">
        <v>0</v>
      </c>
      <c r="EO33" s="14">
        <v>86.53</v>
      </c>
      <c r="EP33" s="14">
        <v>84.53</v>
      </c>
      <c r="EQ33" s="14">
        <v>-84.53</v>
      </c>
      <c r="ER33" s="14"/>
      <c r="ES33" s="14"/>
      <c r="ET33" s="14">
        <v>7.93</v>
      </c>
      <c r="EU33" s="14">
        <v>-7.93</v>
      </c>
      <c r="EV33" s="14">
        <v>6.5</v>
      </c>
      <c r="EW33" s="14">
        <v>6.39</v>
      </c>
      <c r="EX33" s="14">
        <v>6.39</v>
      </c>
      <c r="EY33" s="14">
        <v>0.11</v>
      </c>
      <c r="EZ33" s="14">
        <v>0</v>
      </c>
      <c r="FA33" s="14"/>
      <c r="FB33" s="14"/>
      <c r="FC33" s="14">
        <v>0</v>
      </c>
      <c r="FD33" s="14">
        <v>29.6</v>
      </c>
      <c r="FE33" s="14">
        <v>30.79102</v>
      </c>
      <c r="FF33" s="14">
        <v>30.79102</v>
      </c>
      <c r="FG33" s="14">
        <v>-1.19102</v>
      </c>
      <c r="FH33" s="14">
        <v>44.9</v>
      </c>
      <c r="FI33" s="14">
        <v>45</v>
      </c>
      <c r="FJ33" s="14">
        <v>57.431690000000003</v>
      </c>
      <c r="FK33" s="14">
        <v>-12.531689999999999</v>
      </c>
      <c r="FL33" s="14">
        <v>18.2</v>
      </c>
      <c r="FM33" s="14">
        <v>19.875699999999998</v>
      </c>
      <c r="FN33" s="14">
        <v>19.875699999999998</v>
      </c>
      <c r="FO33" s="14">
        <v>-1.6757</v>
      </c>
      <c r="FP33" s="14">
        <v>18</v>
      </c>
      <c r="FQ33" s="14">
        <v>17.91338</v>
      </c>
      <c r="FR33" s="14">
        <v>17.91338</v>
      </c>
      <c r="FS33" s="14">
        <v>8.6620000000000003E-2</v>
      </c>
      <c r="FT33" s="14">
        <v>11.7</v>
      </c>
      <c r="FU33" s="14">
        <v>10.19417</v>
      </c>
      <c r="FV33" s="14">
        <v>10.19417</v>
      </c>
      <c r="FW33" s="14">
        <v>1.50583</v>
      </c>
      <c r="FX33" s="14">
        <v>64.599999999999994</v>
      </c>
      <c r="FY33" s="14">
        <v>65.776229999999998</v>
      </c>
      <c r="FZ33" s="14">
        <v>65.776229999999998</v>
      </c>
      <c r="GA33" s="14">
        <v>-1.1762300000000001</v>
      </c>
      <c r="GB33" s="14">
        <v>184.6</v>
      </c>
      <c r="GC33" s="14">
        <v>184.91498000000001</v>
      </c>
      <c r="GD33" s="14">
        <v>184.91498000000001</v>
      </c>
      <c r="GE33" s="14">
        <v>-0.31497999999999998</v>
      </c>
      <c r="GF33" s="14">
        <v>184.4</v>
      </c>
      <c r="GG33" s="14">
        <v>184.91498000000001</v>
      </c>
      <c r="GH33" s="14">
        <v>184.91498000000001</v>
      </c>
      <c r="GI33" s="14">
        <v>-0.51497999999999999</v>
      </c>
      <c r="GJ33" s="14">
        <v>184.4</v>
      </c>
      <c r="GK33" s="14">
        <v>185.47028</v>
      </c>
      <c r="GL33" s="14">
        <v>185.47028</v>
      </c>
      <c r="GM33" s="14">
        <v>-1.0702799999999999</v>
      </c>
      <c r="GN33" s="14">
        <v>80.5</v>
      </c>
      <c r="GO33" s="14">
        <v>77.13015</v>
      </c>
      <c r="GP33" s="14">
        <v>80.105140000000006</v>
      </c>
      <c r="GQ33" s="14">
        <v>0.39485999999999999</v>
      </c>
      <c r="GR33" s="14">
        <v>6</v>
      </c>
      <c r="GS33" s="14">
        <v>4.6954900000000004</v>
      </c>
      <c r="GT33" s="14">
        <v>4.6954900000000004</v>
      </c>
      <c r="GU33" s="14">
        <v>1.3045100000000001</v>
      </c>
      <c r="GV33" s="14">
        <v>3.1</v>
      </c>
      <c r="GW33" s="14">
        <v>4.9260099999999998</v>
      </c>
      <c r="GX33" s="14">
        <v>4.9260099999999998</v>
      </c>
      <c r="GY33" s="14">
        <v>-1.8260099999999999</v>
      </c>
      <c r="GZ33" s="14">
        <v>32.9</v>
      </c>
      <c r="HA33" s="14">
        <v>34.47804</v>
      </c>
      <c r="HB33" s="14">
        <v>34.47804</v>
      </c>
      <c r="HC33" s="14">
        <v>-1.5780400000000001</v>
      </c>
      <c r="HD33" s="14">
        <v>32.9</v>
      </c>
      <c r="HE33" s="14">
        <v>32.627180000000003</v>
      </c>
      <c r="HF33" s="14">
        <v>32.627180000000003</v>
      </c>
      <c r="HG33" s="14">
        <v>0.27282000000000001</v>
      </c>
      <c r="HH33" s="14">
        <v>2.2000000000000002</v>
      </c>
      <c r="HI33" s="14">
        <v>1.97359</v>
      </c>
      <c r="HJ33" s="14">
        <v>1.97359</v>
      </c>
      <c r="HK33" s="14">
        <v>0.22641</v>
      </c>
      <c r="HL33" s="14">
        <v>17.3</v>
      </c>
      <c r="HM33" s="14">
        <v>14.14114</v>
      </c>
      <c r="HN33" s="14">
        <v>14.14114</v>
      </c>
      <c r="HO33" s="14">
        <v>3.1588599999999998</v>
      </c>
      <c r="HP33" s="14">
        <v>52.9</v>
      </c>
      <c r="HQ33" s="14">
        <v>50</v>
      </c>
      <c r="HR33" s="14">
        <v>58.764710000000001</v>
      </c>
      <c r="HS33" s="14">
        <v>-5.8647099999999996</v>
      </c>
      <c r="HT33" s="14"/>
      <c r="HU33" s="14"/>
      <c r="HV33" s="14"/>
      <c r="HW33" s="14">
        <v>0</v>
      </c>
      <c r="HX33" s="14"/>
      <c r="HY33" s="14"/>
      <c r="HZ33" s="14"/>
      <c r="IA33" s="14">
        <v>0</v>
      </c>
      <c r="IB33" s="14">
        <v>61.2</v>
      </c>
      <c r="IC33" s="14">
        <v>85.482579999999999</v>
      </c>
      <c r="ID33" s="14">
        <v>67.888400000000004</v>
      </c>
      <c r="IE33" s="14">
        <v>-6.6883999999999997</v>
      </c>
      <c r="IF33" s="14">
        <v>25.6</v>
      </c>
      <c r="IG33" s="14">
        <v>25.773199999999999</v>
      </c>
      <c r="IH33" s="14">
        <v>25.773199999999999</v>
      </c>
      <c r="II33" s="14">
        <v>-0.17319999999999999</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65.7</v>
      </c>
      <c r="JE33" s="14">
        <v>65.646600000000007</v>
      </c>
      <c r="JF33" s="14">
        <v>69.266379999999998</v>
      </c>
      <c r="JG33" s="14">
        <v>-3.5663800000000001</v>
      </c>
      <c r="JH33" s="14">
        <v>171.5</v>
      </c>
      <c r="JI33" s="14">
        <v>170.94</v>
      </c>
      <c r="JJ33" s="14">
        <v>184.97712999999999</v>
      </c>
      <c r="JK33" s="14">
        <v>-13.477130000000001</v>
      </c>
      <c r="JL33" s="14">
        <v>171.4</v>
      </c>
      <c r="JM33" s="14">
        <v>170.94</v>
      </c>
      <c r="JN33" s="14">
        <v>184.97712999999999</v>
      </c>
      <c r="JO33" s="14">
        <v>-13.57713</v>
      </c>
      <c r="JP33" s="14">
        <v>171</v>
      </c>
      <c r="JQ33" s="14">
        <v>170.94</v>
      </c>
      <c r="JR33" s="14">
        <v>184.97712999999999</v>
      </c>
      <c r="JS33" s="14">
        <v>-13.977130000000001</v>
      </c>
      <c r="JT33" s="14">
        <v>254.2</v>
      </c>
      <c r="JU33" s="14">
        <v>257.18</v>
      </c>
      <c r="JV33" s="14">
        <v>278.29892999999998</v>
      </c>
      <c r="JW33" s="14">
        <v>-24.098929999999999</v>
      </c>
      <c r="JX33" s="14">
        <v>76</v>
      </c>
      <c r="JY33" s="14">
        <v>73.590999999999994</v>
      </c>
      <c r="JZ33" s="14">
        <v>73.590999999999994</v>
      </c>
      <c r="KA33" s="14">
        <v>2.4089999999999998</v>
      </c>
      <c r="KB33" s="14">
        <v>36.9</v>
      </c>
      <c r="KC33" s="14">
        <v>36.905999999999999</v>
      </c>
      <c r="KD33" s="14">
        <v>36.905999999999999</v>
      </c>
      <c r="KE33" s="14">
        <v>-6.0000000000000001E-3</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v>0</v>
      </c>
      <c r="LA33" s="14"/>
      <c r="LB33" s="14"/>
      <c r="LC33" s="14">
        <v>0</v>
      </c>
      <c r="LD33" s="14">
        <v>0.8</v>
      </c>
      <c r="LE33" s="14">
        <v>0.70623000000000002</v>
      </c>
      <c r="LF33" s="14">
        <v>0.70623000000000002</v>
      </c>
      <c r="LG33" s="14">
        <v>9.3770000000000006E-2</v>
      </c>
      <c r="LH33" s="14">
        <v>127.3</v>
      </c>
      <c r="LI33" s="14">
        <v>129.23301000000001</v>
      </c>
      <c r="LJ33" s="14">
        <v>114.51976999999999</v>
      </c>
      <c r="LK33" s="14">
        <v>12.78023</v>
      </c>
      <c r="LL33" s="14">
        <v>88.2</v>
      </c>
      <c r="LM33" s="14">
        <v>92.444500000000005</v>
      </c>
      <c r="LN33" s="14">
        <v>84.599879999999999</v>
      </c>
      <c r="LO33" s="14">
        <v>3.60012</v>
      </c>
      <c r="LP33" s="14">
        <v>64.7</v>
      </c>
      <c r="LQ33" s="14">
        <v>67.133979999999994</v>
      </c>
      <c r="LR33" s="14">
        <v>67.133979999999994</v>
      </c>
      <c r="LS33" s="14">
        <v>-2.43398</v>
      </c>
      <c r="LT33" s="14">
        <v>71</v>
      </c>
      <c r="LU33" s="14">
        <v>72.37388</v>
      </c>
      <c r="LV33" s="14">
        <v>70.501189999999994</v>
      </c>
      <c r="LW33" s="14">
        <v>0.49880999999999998</v>
      </c>
      <c r="LX33" s="14">
        <v>30</v>
      </c>
      <c r="LY33" s="14">
        <v>29.951460000000001</v>
      </c>
      <c r="LZ33" s="14">
        <v>29.176459999999999</v>
      </c>
      <c r="MA33" s="14">
        <v>0.82354000000000005</v>
      </c>
      <c r="MB33" s="14">
        <v>0</v>
      </c>
      <c r="MC33" s="14"/>
      <c r="MD33" s="14"/>
      <c r="ME33" s="14">
        <v>0</v>
      </c>
      <c r="MF33" s="14">
        <v>0</v>
      </c>
      <c r="MG33" s="14"/>
      <c r="MH33" s="14"/>
      <c r="MI33" s="14">
        <v>0</v>
      </c>
      <c r="MJ33" s="14">
        <v>0</v>
      </c>
      <c r="MK33" s="14"/>
      <c r="ML33" s="14"/>
      <c r="MM33" s="14">
        <v>0</v>
      </c>
      <c r="MN33" s="14">
        <v>146.4</v>
      </c>
      <c r="MO33" s="14">
        <v>159.10807</v>
      </c>
      <c r="MP33" s="14">
        <v>159.10807</v>
      </c>
      <c r="MQ33" s="14">
        <v>-12.708069999999999</v>
      </c>
      <c r="MR33" s="14">
        <v>148.19999999999999</v>
      </c>
      <c r="MS33" s="14">
        <v>159.10807</v>
      </c>
      <c r="MT33" s="14">
        <v>159.10807</v>
      </c>
      <c r="MU33" s="14">
        <v>-10.90807</v>
      </c>
      <c r="MV33" s="14">
        <v>170.8</v>
      </c>
      <c r="MW33" s="14">
        <v>159.58587</v>
      </c>
      <c r="MX33" s="14">
        <v>159.58587</v>
      </c>
      <c r="MY33" s="14">
        <v>11.214130000000001</v>
      </c>
      <c r="MZ33" s="14">
        <v>190.1</v>
      </c>
      <c r="NA33" s="14">
        <v>185.62738999999999</v>
      </c>
      <c r="NB33" s="14">
        <v>185.62738999999999</v>
      </c>
      <c r="NC33" s="14">
        <v>4.4726100000000004</v>
      </c>
      <c r="ND33" s="14"/>
      <c r="NE33" s="14"/>
      <c r="NF33" s="14"/>
      <c r="NG33" s="14">
        <v>0</v>
      </c>
      <c r="NH33" s="14"/>
      <c r="NI33" s="14"/>
      <c r="NJ33" s="14"/>
      <c r="NK33" s="14">
        <v>0</v>
      </c>
      <c r="NL33" s="14"/>
      <c r="NM33" s="14"/>
      <c r="NN33" s="14"/>
      <c r="NO33" s="14">
        <v>0</v>
      </c>
      <c r="NP33" s="14"/>
      <c r="NQ33" s="14"/>
      <c r="NR33" s="14"/>
      <c r="NS33" s="14">
        <v>0</v>
      </c>
      <c r="NT33" s="14">
        <v>217.5</v>
      </c>
      <c r="NU33" s="14">
        <v>192.23309</v>
      </c>
      <c r="NV33" s="14">
        <v>192.23309</v>
      </c>
      <c r="NW33" s="14">
        <v>25.266909999999999</v>
      </c>
      <c r="NX33" s="14">
        <v>103.9</v>
      </c>
      <c r="NY33" s="14">
        <v>96.405180000000001</v>
      </c>
      <c r="NZ33" s="14">
        <v>96.405180000000001</v>
      </c>
      <c r="OA33" s="14">
        <v>7.4948199999999998</v>
      </c>
      <c r="OB33" s="14">
        <v>1.3</v>
      </c>
      <c r="OC33" s="14">
        <v>1.234</v>
      </c>
      <c r="OD33" s="14">
        <v>1.234</v>
      </c>
      <c r="OE33" s="14">
        <v>6.6000000000000003E-2</v>
      </c>
      <c r="OF33" s="14">
        <v>5.2</v>
      </c>
      <c r="OG33" s="14">
        <v>9.9979700000000005</v>
      </c>
      <c r="OH33" s="14">
        <v>21.11</v>
      </c>
      <c r="OI33" s="14">
        <v>-15.91</v>
      </c>
      <c r="OJ33" s="14">
        <v>71.099999999999994</v>
      </c>
      <c r="OK33" s="14">
        <v>73.623000000000005</v>
      </c>
      <c r="OL33" s="14">
        <v>73.623000000000005</v>
      </c>
      <c r="OM33" s="14">
        <v>-2.5230000000000001</v>
      </c>
      <c r="ON33" s="14">
        <v>13.5</v>
      </c>
      <c r="OO33" s="14">
        <v>14.382</v>
      </c>
      <c r="OP33" s="14">
        <v>14.382</v>
      </c>
      <c r="OQ33" s="14">
        <v>-0.88200000000000001</v>
      </c>
      <c r="OR33" s="14">
        <v>0.4</v>
      </c>
      <c r="OS33" s="14"/>
      <c r="OT33" s="14">
        <v>0.4</v>
      </c>
      <c r="OU33" s="14">
        <v>0</v>
      </c>
      <c r="OV33" s="14">
        <v>6.4</v>
      </c>
      <c r="OW33" s="14">
        <v>5.9</v>
      </c>
      <c r="OX33" s="14">
        <v>5.9</v>
      </c>
      <c r="OY33" s="14">
        <v>0.5</v>
      </c>
      <c r="OZ33" s="14"/>
      <c r="PA33" s="14"/>
      <c r="PB33" s="14"/>
      <c r="PC33" s="14">
        <v>0</v>
      </c>
      <c r="PD33" s="14">
        <v>9.9</v>
      </c>
      <c r="PE33" s="14">
        <v>9</v>
      </c>
      <c r="PF33" s="14"/>
      <c r="PG33" s="14">
        <v>9.9</v>
      </c>
      <c r="PH33" s="14">
        <v>5</v>
      </c>
      <c r="PI33" s="14"/>
      <c r="PJ33" s="14"/>
      <c r="PK33" s="14">
        <v>5</v>
      </c>
      <c r="PL33" s="14">
        <v>0.2</v>
      </c>
      <c r="PM33" s="14"/>
      <c r="PN33" s="14"/>
      <c r="PO33" s="14">
        <v>0.2</v>
      </c>
      <c r="PP33" s="14">
        <v>1.6</v>
      </c>
      <c r="PQ33" s="14">
        <v>1.51</v>
      </c>
      <c r="PR33" s="14">
        <v>1.51</v>
      </c>
      <c r="PS33" s="14">
        <v>0.09</v>
      </c>
      <c r="PT33" s="14">
        <v>1.8</v>
      </c>
      <c r="PU33" s="14">
        <v>1.6</v>
      </c>
      <c r="PV33" s="14">
        <v>1.6</v>
      </c>
      <c r="PW33" s="14">
        <v>0.2</v>
      </c>
      <c r="PX33" s="14">
        <v>20.5</v>
      </c>
      <c r="PY33" s="14">
        <v>19.417480000000001</v>
      </c>
      <c r="PZ33" s="14">
        <v>19.417480000000001</v>
      </c>
      <c r="QA33" s="14">
        <v>1.0825199999999999</v>
      </c>
      <c r="QB33" s="14">
        <v>7.2</v>
      </c>
      <c r="QC33" s="14">
        <v>6.3</v>
      </c>
      <c r="QD33" s="14">
        <v>6.3</v>
      </c>
      <c r="QE33" s="14">
        <v>0.9</v>
      </c>
      <c r="QF33" s="14">
        <v>7</v>
      </c>
      <c r="QG33" s="14">
        <v>4</v>
      </c>
      <c r="QH33" s="14">
        <v>4</v>
      </c>
      <c r="QI33" s="14">
        <v>3</v>
      </c>
      <c r="QJ33" s="14">
        <v>3.3</v>
      </c>
      <c r="QK33" s="14">
        <v>3.4</v>
      </c>
      <c r="QL33" s="14">
        <v>3.4</v>
      </c>
      <c r="QM33" s="14">
        <v>-0.1</v>
      </c>
      <c r="QN33" s="14">
        <v>16.7</v>
      </c>
      <c r="QO33" s="14">
        <v>17.864080000000001</v>
      </c>
      <c r="QP33" s="14">
        <v>17.864080000000001</v>
      </c>
      <c r="QQ33" s="14">
        <v>-1.16408</v>
      </c>
      <c r="QR33" s="14">
        <v>12.8</v>
      </c>
      <c r="QS33" s="14">
        <v>14.606999999999999</v>
      </c>
      <c r="QT33" s="14">
        <v>14.606999999999999</v>
      </c>
      <c r="QU33" s="14">
        <v>-1.8069999999999999</v>
      </c>
      <c r="QV33" s="14">
        <v>15.8</v>
      </c>
      <c r="QW33" s="14">
        <v>16.731000000000002</v>
      </c>
      <c r="QX33" s="14">
        <v>16.731000000000002</v>
      </c>
      <c r="QY33" s="14">
        <v>-0.93100000000000005</v>
      </c>
      <c r="QZ33" s="14">
        <v>1.1000000000000001</v>
      </c>
      <c r="RA33" s="14">
        <v>2.7309999999999999</v>
      </c>
      <c r="RB33" s="14">
        <v>2.7309999999999999</v>
      </c>
      <c r="RC33" s="14">
        <v>-1.631</v>
      </c>
      <c r="RD33" s="14">
        <v>4.0999999999999996</v>
      </c>
      <c r="RE33" s="14">
        <v>10.449</v>
      </c>
      <c r="RF33" s="14">
        <v>10.449</v>
      </c>
      <c r="RG33" s="14">
        <v>-6.3490000000000002</v>
      </c>
      <c r="RH33" s="14">
        <v>4.4000000000000004</v>
      </c>
      <c r="RI33" s="14">
        <v>4.2</v>
      </c>
      <c r="RJ33" s="14">
        <v>4.2</v>
      </c>
      <c r="RK33" s="14">
        <v>0.2</v>
      </c>
      <c r="RL33" s="14">
        <v>1.2</v>
      </c>
      <c r="RM33" s="14">
        <v>1.2</v>
      </c>
      <c r="RN33" s="14">
        <v>1.2</v>
      </c>
      <c r="RO33" s="14">
        <v>0</v>
      </c>
      <c r="RP33" s="14">
        <v>2.4</v>
      </c>
      <c r="RQ33" s="14">
        <v>2.4</v>
      </c>
      <c r="RR33" s="14">
        <v>2.4</v>
      </c>
      <c r="RS33" s="14">
        <v>0</v>
      </c>
      <c r="RT33" s="14">
        <v>2.6</v>
      </c>
      <c r="RU33" s="14">
        <v>2.8</v>
      </c>
      <c r="RV33" s="14">
        <v>2.8</v>
      </c>
      <c r="RW33" s="14">
        <v>-0.2</v>
      </c>
      <c r="RX33" s="14">
        <v>17.2</v>
      </c>
      <c r="RY33" s="14"/>
      <c r="RZ33" s="14">
        <v>17.972999999999999</v>
      </c>
      <c r="SA33" s="14">
        <v>-0.77300000000000002</v>
      </c>
      <c r="SB33" s="14"/>
      <c r="SC33" s="14"/>
      <c r="SD33" s="14"/>
      <c r="SE33" s="14">
        <v>0</v>
      </c>
      <c r="SF33" s="14">
        <v>15.9</v>
      </c>
      <c r="SG33" s="14">
        <v>19.772790000000001</v>
      </c>
      <c r="SH33" s="14">
        <v>15.703110000000001</v>
      </c>
      <c r="SI33" s="14">
        <v>0.19689000000000001</v>
      </c>
      <c r="SJ33" s="14">
        <v>1</v>
      </c>
      <c r="SK33" s="14">
        <v>0.92</v>
      </c>
      <c r="SL33" s="14">
        <v>0.92</v>
      </c>
      <c r="SM33" s="14">
        <v>0.08</v>
      </c>
      <c r="SN33" s="14"/>
      <c r="SO33" s="14"/>
      <c r="SP33" s="14">
        <v>0.4</v>
      </c>
      <c r="SQ33" s="14">
        <v>-0.4</v>
      </c>
      <c r="SR33" s="14">
        <v>4.8</v>
      </c>
      <c r="SS33" s="14">
        <v>4.8</v>
      </c>
      <c r="ST33" s="14">
        <v>4.8</v>
      </c>
      <c r="SU33" s="14">
        <v>0</v>
      </c>
      <c r="SV33" s="14">
        <v>2.5</v>
      </c>
      <c r="SW33" s="14">
        <v>3.4</v>
      </c>
      <c r="SX33" s="14">
        <v>3.4</v>
      </c>
      <c r="SY33" s="14">
        <v>-0.9</v>
      </c>
      <c r="SZ33" s="14">
        <v>3.7</v>
      </c>
      <c r="TA33" s="14">
        <v>3.5</v>
      </c>
      <c r="TB33" s="14">
        <v>3.5</v>
      </c>
      <c r="TC33" s="14">
        <v>0.2</v>
      </c>
      <c r="TD33" s="14">
        <v>5</v>
      </c>
      <c r="TE33" s="14">
        <v>5</v>
      </c>
      <c r="TF33" s="14">
        <v>5</v>
      </c>
      <c r="TG33" s="14">
        <v>0</v>
      </c>
      <c r="TH33" s="14">
        <v>10</v>
      </c>
      <c r="TI33" s="14">
        <v>10</v>
      </c>
      <c r="TJ33" s="14">
        <v>10</v>
      </c>
      <c r="TK33" s="14">
        <v>0</v>
      </c>
      <c r="TL33" s="14">
        <v>26.6</v>
      </c>
      <c r="TM33" s="14">
        <v>23.777999999999999</v>
      </c>
      <c r="TN33" s="14">
        <v>23.777999999999999</v>
      </c>
      <c r="TO33" s="14">
        <v>2.8220000000000001</v>
      </c>
      <c r="TP33" s="14">
        <v>51.3</v>
      </c>
      <c r="TQ33" s="14">
        <v>60.811</v>
      </c>
      <c r="TR33" s="14">
        <v>60.811</v>
      </c>
      <c r="TS33" s="14">
        <v>-9.5109999999999992</v>
      </c>
      <c r="TT33" s="14">
        <v>32.6</v>
      </c>
      <c r="TU33" s="14"/>
      <c r="TV33" s="14">
        <v>32.534999999999997</v>
      </c>
      <c r="TW33" s="14">
        <v>6.5000000000000002E-2</v>
      </c>
      <c r="TX33" s="14">
        <v>26</v>
      </c>
      <c r="TY33" s="14">
        <v>19.108329999999999</v>
      </c>
      <c r="TZ33" s="14">
        <v>19.920999999999999</v>
      </c>
      <c r="UA33" s="14">
        <v>6.0789999999999997</v>
      </c>
      <c r="UB33" s="14">
        <v>13.8</v>
      </c>
      <c r="UC33" s="14">
        <v>28.323530000000002</v>
      </c>
      <c r="UD33" s="14">
        <v>33.823</v>
      </c>
      <c r="UE33" s="14">
        <v>-20.023</v>
      </c>
      <c r="UF33" s="14">
        <v>2.1</v>
      </c>
      <c r="UG33" s="14">
        <v>2.1030000000000002</v>
      </c>
      <c r="UH33" s="14">
        <v>2.1030000000000002</v>
      </c>
      <c r="UI33" s="14">
        <v>-3.0000000000000001E-3</v>
      </c>
      <c r="UJ33" s="14">
        <v>1.1000000000000001</v>
      </c>
      <c r="UK33" s="14">
        <v>1.5249999999999999</v>
      </c>
      <c r="UL33" s="14">
        <v>1.5249999999999999</v>
      </c>
      <c r="UM33" s="14">
        <v>-0.42499999999999999</v>
      </c>
      <c r="UN33" s="14">
        <v>7.3</v>
      </c>
      <c r="UO33" s="14">
        <v>7.5</v>
      </c>
      <c r="UP33" s="14">
        <v>7.5</v>
      </c>
      <c r="UQ33" s="14">
        <v>-0.2</v>
      </c>
      <c r="UR33" s="14">
        <v>2.2000000000000002</v>
      </c>
      <c r="US33" s="14">
        <v>2.5</v>
      </c>
      <c r="UT33" s="14">
        <v>2.5</v>
      </c>
      <c r="UU33" s="14">
        <v>-0.3</v>
      </c>
      <c r="UV33" s="14">
        <v>8.9</v>
      </c>
      <c r="UW33" s="14">
        <v>7.6</v>
      </c>
      <c r="UX33" s="14">
        <v>7.6</v>
      </c>
      <c r="UY33" s="14">
        <v>1.3</v>
      </c>
      <c r="UZ33" s="14">
        <v>3</v>
      </c>
      <c r="VA33" s="14">
        <v>3</v>
      </c>
      <c r="VB33" s="14">
        <v>3</v>
      </c>
      <c r="VC33" s="14">
        <v>0</v>
      </c>
      <c r="VD33" s="14">
        <v>3.5</v>
      </c>
      <c r="VE33" s="14">
        <v>3</v>
      </c>
      <c r="VF33" s="14">
        <v>3</v>
      </c>
      <c r="VG33" s="14">
        <v>0.5</v>
      </c>
      <c r="VH33" s="14">
        <v>3.7</v>
      </c>
      <c r="VI33" s="14">
        <v>4</v>
      </c>
      <c r="VJ33" s="14">
        <v>4</v>
      </c>
      <c r="VK33" s="14">
        <v>-0.3</v>
      </c>
      <c r="VL33" s="14">
        <v>12.7</v>
      </c>
      <c r="VM33" s="14">
        <v>12.035</v>
      </c>
      <c r="VN33" s="14">
        <v>12.035</v>
      </c>
      <c r="VO33" s="14">
        <v>0.66500000000000004</v>
      </c>
      <c r="VP33" s="14">
        <v>227.4</v>
      </c>
      <c r="VQ33" s="14">
        <v>245.065</v>
      </c>
      <c r="VR33" s="14">
        <v>245.065</v>
      </c>
      <c r="VS33" s="14">
        <v>-17.664999999999999</v>
      </c>
      <c r="VT33" s="14">
        <v>16.5</v>
      </c>
      <c r="VU33" s="14">
        <v>15.308</v>
      </c>
      <c r="VV33" s="14">
        <v>15.308</v>
      </c>
      <c r="VW33" s="14">
        <v>1.1919999999999999</v>
      </c>
      <c r="VX33" s="14">
        <v>129</v>
      </c>
      <c r="VY33" s="14">
        <v>135.76599999999999</v>
      </c>
      <c r="VZ33" s="14">
        <v>135.76599999999999</v>
      </c>
      <c r="WA33" s="14">
        <v>-6.766</v>
      </c>
      <c r="WB33" s="14">
        <v>0.6</v>
      </c>
      <c r="WC33" s="14">
        <v>0.6</v>
      </c>
      <c r="WD33" s="14">
        <v>0.6</v>
      </c>
      <c r="WE33" s="14">
        <v>0</v>
      </c>
      <c r="WF33" s="14">
        <v>0</v>
      </c>
      <c r="WG33" s="14">
        <v>2</v>
      </c>
      <c r="WH33" s="14">
        <v>2</v>
      </c>
      <c r="WI33" s="14">
        <v>-2</v>
      </c>
      <c r="WJ33" s="14">
        <v>0</v>
      </c>
      <c r="WK33" s="14">
        <v>11</v>
      </c>
      <c r="WL33" s="14">
        <v>11</v>
      </c>
      <c r="WM33" s="14">
        <v>-11</v>
      </c>
      <c r="WN33" s="14">
        <v>95.2</v>
      </c>
      <c r="WO33" s="14">
        <v>97.278999999999996</v>
      </c>
      <c r="WP33" s="14">
        <v>97.278999999999996</v>
      </c>
      <c r="WQ33" s="14">
        <v>-2.0790000000000002</v>
      </c>
      <c r="WR33" s="14">
        <v>17.600000000000001</v>
      </c>
      <c r="WS33" s="14"/>
      <c r="WT33" s="14">
        <v>17.888999999999999</v>
      </c>
      <c r="WU33" s="14">
        <v>-0.28899999999999998</v>
      </c>
      <c r="WV33" s="14">
        <v>7.1</v>
      </c>
      <c r="WW33" s="14">
        <v>7</v>
      </c>
      <c r="WX33" s="14">
        <v>7</v>
      </c>
      <c r="WY33" s="14">
        <v>0.1</v>
      </c>
      <c r="WZ33" s="14">
        <v>19.3</v>
      </c>
      <c r="XA33" s="14">
        <v>18.932040000000001</v>
      </c>
      <c r="XB33" s="14">
        <v>18.932040000000001</v>
      </c>
      <c r="XC33" s="14">
        <v>0.36796000000000001</v>
      </c>
      <c r="XD33" s="14">
        <v>5.0999999999999996</v>
      </c>
      <c r="XE33" s="14">
        <v>10.6</v>
      </c>
      <c r="XF33" s="14">
        <v>10.6</v>
      </c>
      <c r="XG33" s="14">
        <v>-5.5</v>
      </c>
      <c r="XH33" s="14"/>
      <c r="XI33" s="14"/>
      <c r="XJ33" s="14"/>
      <c r="XK33" s="14">
        <v>0</v>
      </c>
      <c r="XL33" s="14"/>
      <c r="XM33" s="14"/>
      <c r="XN33" s="14"/>
      <c r="XO33" s="14">
        <v>0</v>
      </c>
      <c r="XP33" s="14">
        <v>14.5</v>
      </c>
      <c r="XQ33" s="14">
        <v>14</v>
      </c>
      <c r="XR33" s="14">
        <v>14</v>
      </c>
      <c r="XS33" s="14">
        <v>0.5</v>
      </c>
      <c r="XT33" s="14">
        <v>17.2</v>
      </c>
      <c r="XU33" s="14">
        <v>17</v>
      </c>
      <c r="XV33" s="14">
        <v>17</v>
      </c>
      <c r="XW33" s="14">
        <v>0.2</v>
      </c>
      <c r="XX33" s="14">
        <v>8</v>
      </c>
      <c r="XY33" s="14">
        <v>7.5</v>
      </c>
      <c r="XZ33" s="14">
        <v>7.5</v>
      </c>
      <c r="YA33" s="14">
        <v>0.5</v>
      </c>
      <c r="YB33" s="14"/>
      <c r="YC33" s="14"/>
      <c r="YD33" s="14"/>
      <c r="YE33" s="14">
        <v>0</v>
      </c>
      <c r="YF33" s="14"/>
      <c r="YG33" s="14"/>
      <c r="YH33" s="14"/>
      <c r="YI33" s="14">
        <v>0</v>
      </c>
      <c r="YJ33" s="14"/>
      <c r="YK33" s="14"/>
      <c r="YL33" s="14"/>
      <c r="YM33" s="14">
        <v>0</v>
      </c>
    </row>
    <row r="34" spans="1:663" ht="24" customHeight="1" x14ac:dyDescent="0.3">
      <c r="A34" s="1"/>
      <c r="B34" s="16" t="s">
        <v>88</v>
      </c>
      <c r="C34" s="16" t="s">
        <v>800</v>
      </c>
      <c r="D34" s="17">
        <v>80.5</v>
      </c>
      <c r="E34" s="17">
        <v>40.712940000000003</v>
      </c>
      <c r="F34" s="17">
        <v>52.147440000000003</v>
      </c>
      <c r="G34" s="17">
        <v>28.35256</v>
      </c>
      <c r="H34" s="17">
        <v>629.6</v>
      </c>
      <c r="I34" s="17">
        <v>644.44883000000004</v>
      </c>
      <c r="J34" s="17">
        <v>644.44883000000004</v>
      </c>
      <c r="K34" s="17">
        <v>-14.84883</v>
      </c>
      <c r="L34" s="17">
        <v>215.2</v>
      </c>
      <c r="M34" s="17">
        <v>209.65065999999999</v>
      </c>
      <c r="N34" s="17">
        <v>209.65065999999999</v>
      </c>
      <c r="O34" s="17">
        <v>5.5493399999999999</v>
      </c>
      <c r="P34" s="17">
        <v>3.6</v>
      </c>
      <c r="Q34" s="17"/>
      <c r="R34" s="17">
        <v>8.8258700000000001</v>
      </c>
      <c r="S34" s="17">
        <v>-5.2258699999999996</v>
      </c>
      <c r="T34" s="17">
        <v>3.6</v>
      </c>
      <c r="U34" s="17"/>
      <c r="V34" s="17">
        <v>8.5166900000000005</v>
      </c>
      <c r="W34" s="17">
        <v>-4.91669</v>
      </c>
      <c r="X34" s="17">
        <v>21.8</v>
      </c>
      <c r="Y34" s="17">
        <v>20.618559999999999</v>
      </c>
      <c r="Z34" s="17"/>
      <c r="AA34" s="17">
        <v>21.8</v>
      </c>
      <c r="AB34" s="17">
        <v>84.9</v>
      </c>
      <c r="AC34" s="17">
        <v>86.093000000000004</v>
      </c>
      <c r="AD34" s="17">
        <v>80.822000000000003</v>
      </c>
      <c r="AE34" s="17">
        <v>4.0780000000000003</v>
      </c>
      <c r="AF34" s="17">
        <v>0</v>
      </c>
      <c r="AG34" s="17"/>
      <c r="AH34" s="17">
        <v>48.439070000000001</v>
      </c>
      <c r="AI34" s="17">
        <v>-48.439070000000001</v>
      </c>
      <c r="AJ34" s="17">
        <v>0</v>
      </c>
      <c r="AK34" s="17"/>
      <c r="AL34" s="17"/>
      <c r="AM34" s="17">
        <v>0</v>
      </c>
      <c r="AN34" s="17">
        <v>174.3</v>
      </c>
      <c r="AO34" s="17">
        <v>196.22579999999999</v>
      </c>
      <c r="AP34" s="17">
        <v>196.22579999999999</v>
      </c>
      <c r="AQ34" s="17">
        <v>-21.925799999999999</v>
      </c>
      <c r="AR34" s="17">
        <v>205.4</v>
      </c>
      <c r="AS34" s="17">
        <v>196.22579999999999</v>
      </c>
      <c r="AT34" s="17">
        <v>196.22579999999999</v>
      </c>
      <c r="AU34" s="17">
        <v>9.1742000000000008</v>
      </c>
      <c r="AV34" s="17">
        <v>209.3</v>
      </c>
      <c r="AW34" s="17">
        <v>196.22579999999999</v>
      </c>
      <c r="AX34" s="17">
        <v>196.22579999999999</v>
      </c>
      <c r="AY34" s="17">
        <v>13.074199999999999</v>
      </c>
      <c r="AZ34" s="17">
        <v>281.3</v>
      </c>
      <c r="BA34" s="17">
        <v>295.2226</v>
      </c>
      <c r="BB34" s="17">
        <v>295.2226</v>
      </c>
      <c r="BC34" s="17">
        <v>-13.922599999999999</v>
      </c>
      <c r="BD34" s="17">
        <v>213.7</v>
      </c>
      <c r="BE34" s="17">
        <v>208.07390000000001</v>
      </c>
      <c r="BF34" s="17">
        <v>208.07390000000001</v>
      </c>
      <c r="BG34" s="17">
        <v>5.6261000000000001</v>
      </c>
      <c r="BH34" s="17">
        <v>109.1</v>
      </c>
      <c r="BI34" s="17">
        <v>104.34936999999999</v>
      </c>
      <c r="BJ34" s="17">
        <v>104.34936999999999</v>
      </c>
      <c r="BK34" s="17">
        <v>4.7506300000000001</v>
      </c>
      <c r="BL34" s="17">
        <v>373.4</v>
      </c>
      <c r="BM34" s="17">
        <v>315.32648999999998</v>
      </c>
      <c r="BN34" s="17">
        <v>197.13883000000001</v>
      </c>
      <c r="BO34" s="17">
        <v>176.26116999999999</v>
      </c>
      <c r="BP34" s="17">
        <v>3.1</v>
      </c>
      <c r="BQ34" s="17">
        <v>4.4318400000000002</v>
      </c>
      <c r="BR34" s="17">
        <v>4.4318400000000002</v>
      </c>
      <c r="BS34" s="17">
        <v>-1.3318399999999999</v>
      </c>
      <c r="BT34" s="17"/>
      <c r="BU34" s="17"/>
      <c r="BV34" s="17"/>
      <c r="BW34" s="17">
        <v>0</v>
      </c>
      <c r="BX34" s="17"/>
      <c r="BY34" s="17"/>
      <c r="BZ34" s="17"/>
      <c r="CA34" s="17">
        <v>0</v>
      </c>
      <c r="CB34" s="17"/>
      <c r="CC34" s="17"/>
      <c r="CD34" s="17"/>
      <c r="CE34" s="17">
        <v>0</v>
      </c>
      <c r="CF34" s="17"/>
      <c r="CG34" s="17"/>
      <c r="CH34" s="17"/>
      <c r="CI34" s="17">
        <v>0</v>
      </c>
      <c r="CJ34" s="17">
        <v>124.3</v>
      </c>
      <c r="CK34" s="17">
        <v>120.37282</v>
      </c>
      <c r="CL34" s="17">
        <v>120.37282</v>
      </c>
      <c r="CM34" s="17">
        <v>3.9271799999999999</v>
      </c>
      <c r="CN34" s="17">
        <v>7.7</v>
      </c>
      <c r="CO34" s="17">
        <v>5.1333399999999996</v>
      </c>
      <c r="CP34" s="17">
        <v>5.1333399999999996</v>
      </c>
      <c r="CQ34" s="17">
        <v>2.5666600000000002</v>
      </c>
      <c r="CR34" s="17">
        <v>5.4</v>
      </c>
      <c r="CS34" s="17">
        <v>2.8177599999999998</v>
      </c>
      <c r="CT34" s="17">
        <v>2.8177599999999998</v>
      </c>
      <c r="CU34" s="17">
        <v>2.5822400000000001</v>
      </c>
      <c r="CV34" s="17">
        <v>17</v>
      </c>
      <c r="CW34" s="17">
        <v>16.79176</v>
      </c>
      <c r="CX34" s="17">
        <v>16.79176</v>
      </c>
      <c r="CY34" s="17">
        <v>0.20824000000000001</v>
      </c>
      <c r="CZ34" s="17">
        <v>7.1</v>
      </c>
      <c r="DA34" s="17">
        <v>6.8787000000000003</v>
      </c>
      <c r="DB34" s="17">
        <v>6.8787000000000003</v>
      </c>
      <c r="DC34" s="17">
        <v>0.2213</v>
      </c>
      <c r="DD34" s="17">
        <v>12.5</v>
      </c>
      <c r="DE34" s="17">
        <v>14.919420000000001</v>
      </c>
      <c r="DF34" s="17">
        <v>14.919420000000001</v>
      </c>
      <c r="DG34" s="17">
        <v>-2.4194200000000001</v>
      </c>
      <c r="DH34" s="17">
        <v>90.2</v>
      </c>
      <c r="DI34" s="17">
        <v>52.263260000000002</v>
      </c>
      <c r="DJ34" s="17">
        <v>60.15354</v>
      </c>
      <c r="DK34" s="17">
        <v>30.04646</v>
      </c>
      <c r="DL34" s="17"/>
      <c r="DM34" s="17"/>
      <c r="DN34" s="17"/>
      <c r="DO34" s="17">
        <v>0</v>
      </c>
      <c r="DP34" s="17"/>
      <c r="DQ34" s="17"/>
      <c r="DR34" s="17"/>
      <c r="DS34" s="17">
        <v>0</v>
      </c>
      <c r="DT34" s="17"/>
      <c r="DU34" s="17"/>
      <c r="DV34" s="17"/>
      <c r="DW34" s="17">
        <v>0</v>
      </c>
      <c r="DX34" s="17"/>
      <c r="DY34" s="17"/>
      <c r="DZ34" s="17"/>
      <c r="EA34" s="17">
        <v>0</v>
      </c>
      <c r="EB34" s="17">
        <v>80.3</v>
      </c>
      <c r="EC34" s="17">
        <v>42.123640000000002</v>
      </c>
      <c r="ED34" s="17">
        <v>54.974939999999997</v>
      </c>
      <c r="EE34" s="17">
        <v>25.325060000000001</v>
      </c>
      <c r="EF34" s="17">
        <v>59.1</v>
      </c>
      <c r="EG34" s="17">
        <v>91.897710000000004</v>
      </c>
      <c r="EH34" s="17">
        <v>101.45631</v>
      </c>
      <c r="EI34" s="17">
        <v>-42.356310000000001</v>
      </c>
      <c r="EJ34" s="17"/>
      <c r="EK34" s="17"/>
      <c r="EL34" s="17"/>
      <c r="EM34" s="17">
        <v>0</v>
      </c>
      <c r="EN34" s="17">
        <v>0</v>
      </c>
      <c r="EO34" s="17"/>
      <c r="EP34" s="17"/>
      <c r="EQ34" s="17">
        <v>0</v>
      </c>
      <c r="ER34" s="17"/>
      <c r="ES34" s="17"/>
      <c r="ET34" s="17">
        <v>7.93</v>
      </c>
      <c r="EU34" s="17">
        <v>-7.93</v>
      </c>
      <c r="EV34" s="17">
        <v>6.5</v>
      </c>
      <c r="EW34" s="17">
        <v>6.39</v>
      </c>
      <c r="EX34" s="17">
        <v>6.39</v>
      </c>
      <c r="EY34" s="17">
        <v>0.11</v>
      </c>
      <c r="EZ34" s="17">
        <v>0</v>
      </c>
      <c r="FA34" s="17"/>
      <c r="FB34" s="17"/>
      <c r="FC34" s="17">
        <v>0</v>
      </c>
      <c r="FD34" s="17">
        <v>28.2</v>
      </c>
      <c r="FE34" s="17">
        <v>30.79102</v>
      </c>
      <c r="FF34" s="17">
        <v>30.79102</v>
      </c>
      <c r="FG34" s="17">
        <v>-2.5910199999999999</v>
      </c>
      <c r="FH34" s="17">
        <v>30.6</v>
      </c>
      <c r="FI34" s="17">
        <v>30.92784</v>
      </c>
      <c r="FJ34" s="17">
        <v>45</v>
      </c>
      <c r="FK34" s="17">
        <v>-14.4</v>
      </c>
      <c r="FL34" s="17">
        <v>19.399999999999999</v>
      </c>
      <c r="FM34" s="17">
        <v>19.875699999999998</v>
      </c>
      <c r="FN34" s="17">
        <v>19.875699999999998</v>
      </c>
      <c r="FO34" s="17">
        <v>-0.47570000000000001</v>
      </c>
      <c r="FP34" s="17">
        <v>18.3</v>
      </c>
      <c r="FQ34" s="17">
        <v>17.91338</v>
      </c>
      <c r="FR34" s="17">
        <v>17.91338</v>
      </c>
      <c r="FS34" s="17">
        <v>0.38662000000000002</v>
      </c>
      <c r="FT34" s="17">
        <v>11.8</v>
      </c>
      <c r="FU34" s="17">
        <v>10.19417</v>
      </c>
      <c r="FV34" s="17">
        <v>10.19417</v>
      </c>
      <c r="FW34" s="17">
        <v>1.6058300000000001</v>
      </c>
      <c r="FX34" s="17">
        <v>65.099999999999994</v>
      </c>
      <c r="FY34" s="17">
        <v>65.776229999999998</v>
      </c>
      <c r="FZ34" s="17">
        <v>65.776229999999998</v>
      </c>
      <c r="GA34" s="17">
        <v>-0.67623</v>
      </c>
      <c r="GB34" s="17">
        <v>182.4</v>
      </c>
      <c r="GC34" s="17">
        <v>184.91498000000001</v>
      </c>
      <c r="GD34" s="17">
        <v>184.91498000000001</v>
      </c>
      <c r="GE34" s="17">
        <v>-2.51498</v>
      </c>
      <c r="GF34" s="17">
        <v>182.5</v>
      </c>
      <c r="GG34" s="17">
        <v>184.91498000000001</v>
      </c>
      <c r="GH34" s="17">
        <v>184.91498000000001</v>
      </c>
      <c r="GI34" s="17">
        <v>-2.4149799999999999</v>
      </c>
      <c r="GJ34" s="17">
        <v>183.6</v>
      </c>
      <c r="GK34" s="17">
        <v>185.47028</v>
      </c>
      <c r="GL34" s="17">
        <v>185.47028</v>
      </c>
      <c r="GM34" s="17">
        <v>-1.8702799999999999</v>
      </c>
      <c r="GN34" s="17">
        <v>83.4</v>
      </c>
      <c r="GO34" s="17">
        <v>77.13015</v>
      </c>
      <c r="GP34" s="17">
        <v>88.410179999999997</v>
      </c>
      <c r="GQ34" s="17">
        <v>-5.0101800000000001</v>
      </c>
      <c r="GR34" s="17">
        <v>6.1</v>
      </c>
      <c r="GS34" s="17">
        <v>4.6954900000000004</v>
      </c>
      <c r="GT34" s="17">
        <v>4.6954900000000004</v>
      </c>
      <c r="GU34" s="17">
        <v>1.4045099999999999</v>
      </c>
      <c r="GV34" s="17">
        <v>3.1</v>
      </c>
      <c r="GW34" s="17">
        <v>4.9260099999999998</v>
      </c>
      <c r="GX34" s="17">
        <v>4.9260099999999998</v>
      </c>
      <c r="GY34" s="17">
        <v>-1.8260099999999999</v>
      </c>
      <c r="GZ34" s="17">
        <v>20.3</v>
      </c>
      <c r="HA34" s="17">
        <v>34.47804</v>
      </c>
      <c r="HB34" s="17">
        <v>34.47804</v>
      </c>
      <c r="HC34" s="17">
        <v>-14.178039999999999</v>
      </c>
      <c r="HD34" s="17">
        <v>29.1</v>
      </c>
      <c r="HE34" s="17">
        <v>32.627180000000003</v>
      </c>
      <c r="HF34" s="17">
        <v>32.627180000000003</v>
      </c>
      <c r="HG34" s="17">
        <v>-3.52718</v>
      </c>
      <c r="HH34" s="17">
        <v>2.2000000000000002</v>
      </c>
      <c r="HI34" s="17">
        <v>1.97359</v>
      </c>
      <c r="HJ34" s="17">
        <v>1.97359</v>
      </c>
      <c r="HK34" s="17">
        <v>0.22641</v>
      </c>
      <c r="HL34" s="17">
        <v>17.600000000000001</v>
      </c>
      <c r="HM34" s="17">
        <v>14.14114</v>
      </c>
      <c r="HN34" s="17">
        <v>14.14114</v>
      </c>
      <c r="HO34" s="17">
        <v>3.45886</v>
      </c>
      <c r="HP34" s="17">
        <v>59.5</v>
      </c>
      <c r="HQ34" s="17">
        <v>74.099670000000003</v>
      </c>
      <c r="HR34" s="17">
        <v>50</v>
      </c>
      <c r="HS34" s="17">
        <v>9.5</v>
      </c>
      <c r="HT34" s="17"/>
      <c r="HU34" s="17"/>
      <c r="HV34" s="17"/>
      <c r="HW34" s="17">
        <v>0</v>
      </c>
      <c r="HX34" s="17"/>
      <c r="HY34" s="17"/>
      <c r="HZ34" s="17"/>
      <c r="IA34" s="17">
        <v>0</v>
      </c>
      <c r="IB34" s="17">
        <v>60.6</v>
      </c>
      <c r="IC34" s="17">
        <v>54.088149999999999</v>
      </c>
      <c r="ID34" s="17">
        <v>85.482579999999999</v>
      </c>
      <c r="IE34" s="17">
        <v>-24.882580000000001</v>
      </c>
      <c r="IF34" s="17">
        <v>0</v>
      </c>
      <c r="IG34" s="17">
        <v>41.282440000000001</v>
      </c>
      <c r="IH34" s="17">
        <v>60.684100000000001</v>
      </c>
      <c r="II34" s="17">
        <v>-60.684100000000001</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65.400000000000006</v>
      </c>
      <c r="JE34" s="17">
        <v>65.646600000000007</v>
      </c>
      <c r="JF34" s="17">
        <v>79.371409999999997</v>
      </c>
      <c r="JG34" s="17">
        <v>-13.971410000000001</v>
      </c>
      <c r="JH34" s="17">
        <v>176.9</v>
      </c>
      <c r="JI34" s="17">
        <v>184.79504</v>
      </c>
      <c r="JJ34" s="17">
        <v>184.79504</v>
      </c>
      <c r="JK34" s="17">
        <v>-7.8950399999999998</v>
      </c>
      <c r="JL34" s="17">
        <v>174.4</v>
      </c>
      <c r="JM34" s="17">
        <v>184.79504</v>
      </c>
      <c r="JN34" s="17">
        <v>184.79504</v>
      </c>
      <c r="JO34" s="17">
        <v>-10.39504</v>
      </c>
      <c r="JP34" s="17">
        <v>209.2</v>
      </c>
      <c r="JQ34" s="17">
        <v>184.79504</v>
      </c>
      <c r="JR34" s="17">
        <v>184.79504</v>
      </c>
      <c r="JS34" s="17">
        <v>24.404959999999999</v>
      </c>
      <c r="JT34" s="17">
        <v>270.7</v>
      </c>
      <c r="JU34" s="17">
        <v>278.02496000000002</v>
      </c>
      <c r="JV34" s="17">
        <v>278.02496000000002</v>
      </c>
      <c r="JW34" s="17">
        <v>-7.3249599999999999</v>
      </c>
      <c r="JX34" s="17">
        <v>75.900000000000006</v>
      </c>
      <c r="JY34" s="17">
        <v>73.590999999999994</v>
      </c>
      <c r="JZ34" s="17">
        <v>73.590999999999994</v>
      </c>
      <c r="KA34" s="17">
        <v>2.3090000000000002</v>
      </c>
      <c r="KB34" s="17">
        <v>36.6</v>
      </c>
      <c r="KC34" s="17">
        <v>36.905999999999999</v>
      </c>
      <c r="KD34" s="17">
        <v>36.905999999999999</v>
      </c>
      <c r="KE34" s="17">
        <v>-0.30599999999999999</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v>0</v>
      </c>
      <c r="LA34" s="17"/>
      <c r="LB34" s="17"/>
      <c r="LC34" s="17">
        <v>0</v>
      </c>
      <c r="LD34" s="17">
        <v>0.9</v>
      </c>
      <c r="LE34" s="17">
        <v>0.70623000000000002</v>
      </c>
      <c r="LF34" s="17">
        <v>0.70623000000000002</v>
      </c>
      <c r="LG34" s="17">
        <v>0.19377</v>
      </c>
      <c r="LH34" s="17">
        <v>78.900000000000006</v>
      </c>
      <c r="LI34" s="17">
        <v>114.51976999999999</v>
      </c>
      <c r="LJ34" s="17">
        <v>129.23301000000001</v>
      </c>
      <c r="LK34" s="17">
        <v>-50.333010000000002</v>
      </c>
      <c r="LL34" s="17">
        <v>80.900000000000006</v>
      </c>
      <c r="LM34" s="17">
        <v>87.638729999999995</v>
      </c>
      <c r="LN34" s="17">
        <v>97.250280000000004</v>
      </c>
      <c r="LO34" s="17">
        <v>-16.350280000000001</v>
      </c>
      <c r="LP34" s="17">
        <v>63.3</v>
      </c>
      <c r="LQ34" s="17">
        <v>67.133979999999994</v>
      </c>
      <c r="LR34" s="17">
        <v>67.133979999999994</v>
      </c>
      <c r="LS34" s="17">
        <v>-3.8339799999999999</v>
      </c>
      <c r="LT34" s="17">
        <v>70.900000000000006</v>
      </c>
      <c r="LU34" s="17">
        <v>72.37388</v>
      </c>
      <c r="LV34" s="17">
        <v>72.37388</v>
      </c>
      <c r="LW34" s="17">
        <v>-1.4738800000000001</v>
      </c>
      <c r="LX34" s="17">
        <v>29.9</v>
      </c>
      <c r="LY34" s="17">
        <v>29.951460000000001</v>
      </c>
      <c r="LZ34" s="17">
        <v>29.951460000000001</v>
      </c>
      <c r="MA34" s="17">
        <v>-5.1459999999999999E-2</v>
      </c>
      <c r="MB34" s="17">
        <v>0</v>
      </c>
      <c r="MC34" s="17"/>
      <c r="MD34" s="17"/>
      <c r="ME34" s="17">
        <v>0</v>
      </c>
      <c r="MF34" s="17">
        <v>0</v>
      </c>
      <c r="MG34" s="17"/>
      <c r="MH34" s="17"/>
      <c r="MI34" s="17">
        <v>0</v>
      </c>
      <c r="MJ34" s="17">
        <v>0</v>
      </c>
      <c r="MK34" s="17"/>
      <c r="ML34" s="17"/>
      <c r="MM34" s="17">
        <v>0</v>
      </c>
      <c r="MN34" s="17">
        <v>145.4</v>
      </c>
      <c r="MO34" s="17">
        <v>159.10807</v>
      </c>
      <c r="MP34" s="17">
        <v>159.10807</v>
      </c>
      <c r="MQ34" s="17">
        <v>-13.708069999999999</v>
      </c>
      <c r="MR34" s="17">
        <v>147.80000000000001</v>
      </c>
      <c r="MS34" s="17">
        <v>159.10807</v>
      </c>
      <c r="MT34" s="17">
        <v>159.10807</v>
      </c>
      <c r="MU34" s="17">
        <v>-11.308070000000001</v>
      </c>
      <c r="MV34" s="17">
        <v>170.2</v>
      </c>
      <c r="MW34" s="17">
        <v>159.58587</v>
      </c>
      <c r="MX34" s="17">
        <v>159.58587</v>
      </c>
      <c r="MY34" s="17">
        <v>10.614129999999999</v>
      </c>
      <c r="MZ34" s="17">
        <v>189.6</v>
      </c>
      <c r="NA34" s="17">
        <v>185.62738999999999</v>
      </c>
      <c r="NB34" s="17">
        <v>185.62738999999999</v>
      </c>
      <c r="NC34" s="17">
        <v>3.97261</v>
      </c>
      <c r="ND34" s="17"/>
      <c r="NE34" s="17"/>
      <c r="NF34" s="17"/>
      <c r="NG34" s="17">
        <v>0</v>
      </c>
      <c r="NH34" s="17"/>
      <c r="NI34" s="17"/>
      <c r="NJ34" s="17"/>
      <c r="NK34" s="17">
        <v>0</v>
      </c>
      <c r="NL34" s="17"/>
      <c r="NM34" s="17"/>
      <c r="NN34" s="17"/>
      <c r="NO34" s="17">
        <v>0</v>
      </c>
      <c r="NP34" s="17"/>
      <c r="NQ34" s="17"/>
      <c r="NR34" s="17"/>
      <c r="NS34" s="17">
        <v>0</v>
      </c>
      <c r="NT34" s="17">
        <v>217.2</v>
      </c>
      <c r="NU34" s="17">
        <v>192.23309</v>
      </c>
      <c r="NV34" s="17">
        <v>192.23309</v>
      </c>
      <c r="NW34" s="17">
        <v>24.966909999999999</v>
      </c>
      <c r="NX34" s="17">
        <v>103.8</v>
      </c>
      <c r="NY34" s="17">
        <v>96.405180000000001</v>
      </c>
      <c r="NZ34" s="17">
        <v>96.405180000000001</v>
      </c>
      <c r="OA34" s="17">
        <v>7.3948200000000002</v>
      </c>
      <c r="OB34" s="17">
        <v>1.3</v>
      </c>
      <c r="OC34" s="17">
        <v>1.2290000000000001</v>
      </c>
      <c r="OD34" s="17">
        <v>1.2290000000000001</v>
      </c>
      <c r="OE34" s="17">
        <v>7.0999999999999994E-2</v>
      </c>
      <c r="OF34" s="17">
        <v>5.2</v>
      </c>
      <c r="OG34" s="17">
        <v>10.98132</v>
      </c>
      <c r="OH34" s="17">
        <v>21.76</v>
      </c>
      <c r="OI34" s="17">
        <v>-16.559999999999999</v>
      </c>
      <c r="OJ34" s="17">
        <v>72.599999999999994</v>
      </c>
      <c r="OK34" s="17">
        <v>73.822999999999993</v>
      </c>
      <c r="OL34" s="17">
        <v>73.822999999999993</v>
      </c>
      <c r="OM34" s="17">
        <v>-1.2230000000000001</v>
      </c>
      <c r="ON34" s="17">
        <v>13.4</v>
      </c>
      <c r="OO34" s="17">
        <v>13.914</v>
      </c>
      <c r="OP34" s="17">
        <v>13.914</v>
      </c>
      <c r="OQ34" s="17">
        <v>-0.51400000000000001</v>
      </c>
      <c r="OR34" s="17">
        <v>0.4</v>
      </c>
      <c r="OS34" s="17"/>
      <c r="OT34" s="17">
        <v>0.4</v>
      </c>
      <c r="OU34" s="17">
        <v>0</v>
      </c>
      <c r="OV34" s="17">
        <v>6.3</v>
      </c>
      <c r="OW34" s="17">
        <v>5.9</v>
      </c>
      <c r="OX34" s="17">
        <v>5.9</v>
      </c>
      <c r="OY34" s="17">
        <v>0.4</v>
      </c>
      <c r="OZ34" s="17"/>
      <c r="PA34" s="17"/>
      <c r="PB34" s="17"/>
      <c r="PC34" s="17">
        <v>0</v>
      </c>
      <c r="PD34" s="17">
        <v>9.9</v>
      </c>
      <c r="PE34" s="17">
        <v>9</v>
      </c>
      <c r="PF34" s="17"/>
      <c r="PG34" s="17">
        <v>9.9</v>
      </c>
      <c r="PH34" s="17">
        <v>2.5</v>
      </c>
      <c r="PI34" s="17"/>
      <c r="PJ34" s="17"/>
      <c r="PK34" s="17">
        <v>2.5</v>
      </c>
      <c r="PL34" s="17">
        <v>0.2</v>
      </c>
      <c r="PM34" s="17"/>
      <c r="PN34" s="17"/>
      <c r="PO34" s="17">
        <v>0.2</v>
      </c>
      <c r="PP34" s="17">
        <v>1.5</v>
      </c>
      <c r="PQ34" s="17">
        <v>1.51</v>
      </c>
      <c r="PR34" s="17">
        <v>1.51</v>
      </c>
      <c r="PS34" s="17">
        <v>-0.01</v>
      </c>
      <c r="PT34" s="17">
        <v>1.8</v>
      </c>
      <c r="PU34" s="17">
        <v>1.6</v>
      </c>
      <c r="PV34" s="17">
        <v>1.6</v>
      </c>
      <c r="PW34" s="17">
        <v>0.2</v>
      </c>
      <c r="PX34" s="17">
        <v>20.399999999999999</v>
      </c>
      <c r="PY34" s="17">
        <v>19.417480000000001</v>
      </c>
      <c r="PZ34" s="17">
        <v>19.417480000000001</v>
      </c>
      <c r="QA34" s="17">
        <v>0.98251999999999995</v>
      </c>
      <c r="QB34" s="17">
        <v>7.1</v>
      </c>
      <c r="QC34" s="17">
        <v>6.3</v>
      </c>
      <c r="QD34" s="17">
        <v>6.3</v>
      </c>
      <c r="QE34" s="17">
        <v>0.8</v>
      </c>
      <c r="QF34" s="17">
        <v>3.7</v>
      </c>
      <c r="QG34" s="17">
        <v>4</v>
      </c>
      <c r="QH34" s="17">
        <v>4</v>
      </c>
      <c r="QI34" s="17">
        <v>-0.3</v>
      </c>
      <c r="QJ34" s="17">
        <v>3.3</v>
      </c>
      <c r="QK34" s="17">
        <v>3.4</v>
      </c>
      <c r="QL34" s="17">
        <v>3.4</v>
      </c>
      <c r="QM34" s="17">
        <v>-0.1</v>
      </c>
      <c r="QN34" s="17">
        <v>16.7</v>
      </c>
      <c r="QO34" s="17">
        <v>17.864080000000001</v>
      </c>
      <c r="QP34" s="17">
        <v>17.864080000000001</v>
      </c>
      <c r="QQ34" s="17">
        <v>-1.16408</v>
      </c>
      <c r="QR34" s="17">
        <v>12.8</v>
      </c>
      <c r="QS34" s="17">
        <v>14.683999999999999</v>
      </c>
      <c r="QT34" s="17">
        <v>14.683999999999999</v>
      </c>
      <c r="QU34" s="17">
        <v>-1.8839999999999999</v>
      </c>
      <c r="QV34" s="17">
        <v>15.9</v>
      </c>
      <c r="QW34" s="17">
        <v>16.742000000000001</v>
      </c>
      <c r="QX34" s="17">
        <v>16.742000000000001</v>
      </c>
      <c r="QY34" s="17">
        <v>-0.84199999999999997</v>
      </c>
      <c r="QZ34" s="17">
        <v>0.8</v>
      </c>
      <c r="RA34" s="17">
        <v>2.99</v>
      </c>
      <c r="RB34" s="17">
        <v>2.99</v>
      </c>
      <c r="RC34" s="17">
        <v>-2.19</v>
      </c>
      <c r="RD34" s="17">
        <v>3.9</v>
      </c>
      <c r="RE34" s="17">
        <v>11.907999999999999</v>
      </c>
      <c r="RF34" s="17">
        <v>11.907999999999999</v>
      </c>
      <c r="RG34" s="17">
        <v>-8.0079999999999991</v>
      </c>
      <c r="RH34" s="17">
        <v>4.4000000000000004</v>
      </c>
      <c r="RI34" s="17">
        <v>4.2</v>
      </c>
      <c r="RJ34" s="17">
        <v>4.2</v>
      </c>
      <c r="RK34" s="17">
        <v>0.2</v>
      </c>
      <c r="RL34" s="17">
        <v>1.2</v>
      </c>
      <c r="RM34" s="17">
        <v>1.2</v>
      </c>
      <c r="RN34" s="17">
        <v>1.2</v>
      </c>
      <c r="RO34" s="17">
        <v>0</v>
      </c>
      <c r="RP34" s="17">
        <v>2.4</v>
      </c>
      <c r="RQ34" s="17">
        <v>2.4</v>
      </c>
      <c r="RR34" s="17">
        <v>2.4</v>
      </c>
      <c r="RS34" s="17">
        <v>0</v>
      </c>
      <c r="RT34" s="17">
        <v>2.6</v>
      </c>
      <c r="RU34" s="17">
        <v>2.8</v>
      </c>
      <c r="RV34" s="17">
        <v>2.8</v>
      </c>
      <c r="RW34" s="17">
        <v>-0.2</v>
      </c>
      <c r="RX34" s="17">
        <v>17.3</v>
      </c>
      <c r="RY34" s="17"/>
      <c r="RZ34" s="17">
        <v>18.079000000000001</v>
      </c>
      <c r="SA34" s="17">
        <v>-0.77900000000000003</v>
      </c>
      <c r="SB34" s="17"/>
      <c r="SC34" s="17"/>
      <c r="SD34" s="17"/>
      <c r="SE34" s="17">
        <v>0</v>
      </c>
      <c r="SF34" s="17">
        <v>15.9</v>
      </c>
      <c r="SG34" s="17">
        <v>12.511010000000001</v>
      </c>
      <c r="SH34" s="17">
        <v>19.772790000000001</v>
      </c>
      <c r="SI34" s="17">
        <v>-3.8727900000000002</v>
      </c>
      <c r="SJ34" s="17">
        <v>1</v>
      </c>
      <c r="SK34" s="17">
        <v>0.88</v>
      </c>
      <c r="SL34" s="17">
        <v>0.88</v>
      </c>
      <c r="SM34" s="17">
        <v>0.12</v>
      </c>
      <c r="SN34" s="17"/>
      <c r="SO34" s="17"/>
      <c r="SP34" s="17">
        <v>0.4</v>
      </c>
      <c r="SQ34" s="17">
        <v>-0.4</v>
      </c>
      <c r="SR34" s="17">
        <v>4.8</v>
      </c>
      <c r="SS34" s="17">
        <v>4.8</v>
      </c>
      <c r="ST34" s="17">
        <v>4.8</v>
      </c>
      <c r="SU34" s="17">
        <v>0</v>
      </c>
      <c r="SV34" s="17">
        <v>2.5</v>
      </c>
      <c r="SW34" s="17">
        <v>3.4</v>
      </c>
      <c r="SX34" s="17">
        <v>3.4</v>
      </c>
      <c r="SY34" s="17">
        <v>-0.9</v>
      </c>
      <c r="SZ34" s="17">
        <v>3.5</v>
      </c>
      <c r="TA34" s="17">
        <v>3.5</v>
      </c>
      <c r="TB34" s="17">
        <v>3.5</v>
      </c>
      <c r="TC34" s="17">
        <v>0</v>
      </c>
      <c r="TD34" s="17">
        <v>4.8</v>
      </c>
      <c r="TE34" s="17">
        <v>5</v>
      </c>
      <c r="TF34" s="17">
        <v>5</v>
      </c>
      <c r="TG34" s="17">
        <v>-0.2</v>
      </c>
      <c r="TH34" s="17">
        <v>10</v>
      </c>
      <c r="TI34" s="17">
        <v>10</v>
      </c>
      <c r="TJ34" s="17">
        <v>10</v>
      </c>
      <c r="TK34" s="17">
        <v>0</v>
      </c>
      <c r="TL34" s="17">
        <v>26</v>
      </c>
      <c r="TM34" s="17">
        <v>23.975000000000001</v>
      </c>
      <c r="TN34" s="17">
        <v>23.975000000000001</v>
      </c>
      <c r="TO34" s="17">
        <v>2.0249999999999999</v>
      </c>
      <c r="TP34" s="17">
        <v>59.9</v>
      </c>
      <c r="TQ34" s="17">
        <v>64.617999999999995</v>
      </c>
      <c r="TR34" s="17">
        <v>64.617999999999995</v>
      </c>
      <c r="TS34" s="17">
        <v>-4.718</v>
      </c>
      <c r="TT34" s="17">
        <v>32.700000000000003</v>
      </c>
      <c r="TU34" s="17"/>
      <c r="TV34" s="17">
        <v>32.593000000000004</v>
      </c>
      <c r="TW34" s="17">
        <v>0.107</v>
      </c>
      <c r="TX34" s="17">
        <v>25.2</v>
      </c>
      <c r="TY34" s="17">
        <v>20.17606</v>
      </c>
      <c r="TZ34" s="17">
        <v>21.773</v>
      </c>
      <c r="UA34" s="17">
        <v>3.427</v>
      </c>
      <c r="UB34" s="17">
        <v>14.1</v>
      </c>
      <c r="UC34" s="17">
        <v>29.25338</v>
      </c>
      <c r="UD34" s="17">
        <v>36.366</v>
      </c>
      <c r="UE34" s="17">
        <v>-22.265999999999998</v>
      </c>
      <c r="UF34" s="17">
        <v>3.1</v>
      </c>
      <c r="UG34" s="17">
        <v>2.2999999999999998</v>
      </c>
      <c r="UH34" s="17">
        <v>2.2999999999999998</v>
      </c>
      <c r="UI34" s="17">
        <v>0.8</v>
      </c>
      <c r="UJ34" s="17">
        <v>1.8</v>
      </c>
      <c r="UK34" s="17">
        <v>1.6739999999999999</v>
      </c>
      <c r="UL34" s="17">
        <v>1.6739999999999999</v>
      </c>
      <c r="UM34" s="17">
        <v>0.126</v>
      </c>
      <c r="UN34" s="17">
        <v>7.3</v>
      </c>
      <c r="UO34" s="17">
        <v>7.5</v>
      </c>
      <c r="UP34" s="17">
        <v>7.5</v>
      </c>
      <c r="UQ34" s="17">
        <v>-0.2</v>
      </c>
      <c r="UR34" s="17">
        <v>2.2000000000000002</v>
      </c>
      <c r="US34" s="17">
        <v>2.5</v>
      </c>
      <c r="UT34" s="17">
        <v>2.5</v>
      </c>
      <c r="UU34" s="17">
        <v>-0.3</v>
      </c>
      <c r="UV34" s="17">
        <v>8.9</v>
      </c>
      <c r="UW34" s="17">
        <v>7.6</v>
      </c>
      <c r="UX34" s="17">
        <v>7.6</v>
      </c>
      <c r="UY34" s="17">
        <v>1.3</v>
      </c>
      <c r="UZ34" s="17">
        <v>3</v>
      </c>
      <c r="VA34" s="17">
        <v>3</v>
      </c>
      <c r="VB34" s="17">
        <v>3</v>
      </c>
      <c r="VC34" s="17">
        <v>0</v>
      </c>
      <c r="VD34" s="17">
        <v>3.5</v>
      </c>
      <c r="VE34" s="17">
        <v>3</v>
      </c>
      <c r="VF34" s="17">
        <v>3</v>
      </c>
      <c r="VG34" s="17">
        <v>0.5</v>
      </c>
      <c r="VH34" s="17">
        <v>3.7</v>
      </c>
      <c r="VI34" s="17">
        <v>4</v>
      </c>
      <c r="VJ34" s="17">
        <v>4</v>
      </c>
      <c r="VK34" s="17">
        <v>-0.3</v>
      </c>
      <c r="VL34" s="17">
        <v>11.7</v>
      </c>
      <c r="VM34" s="17">
        <v>11.701000000000001</v>
      </c>
      <c r="VN34" s="17">
        <v>11.701000000000001</v>
      </c>
      <c r="VO34" s="17">
        <v>-1E-3</v>
      </c>
      <c r="VP34" s="17">
        <v>229.5</v>
      </c>
      <c r="VQ34" s="17">
        <v>237.28299999999999</v>
      </c>
      <c r="VR34" s="17">
        <v>237.28299999999999</v>
      </c>
      <c r="VS34" s="17">
        <v>-7.7830000000000004</v>
      </c>
      <c r="VT34" s="17">
        <v>16.5</v>
      </c>
      <c r="VU34" s="17">
        <v>14.846</v>
      </c>
      <c r="VV34" s="17">
        <v>14.846</v>
      </c>
      <c r="VW34" s="17">
        <v>1.6539999999999999</v>
      </c>
      <c r="VX34" s="17">
        <v>128.5</v>
      </c>
      <c r="VY34" s="17">
        <v>136.321</v>
      </c>
      <c r="VZ34" s="17">
        <v>136.321</v>
      </c>
      <c r="WA34" s="17">
        <v>-7.8209999999999997</v>
      </c>
      <c r="WB34" s="17">
        <v>0.6</v>
      </c>
      <c r="WC34" s="17">
        <v>0.6</v>
      </c>
      <c r="WD34" s="17">
        <v>0.6</v>
      </c>
      <c r="WE34" s="17">
        <v>0</v>
      </c>
      <c r="WF34" s="17">
        <v>0</v>
      </c>
      <c r="WG34" s="17">
        <v>5</v>
      </c>
      <c r="WH34" s="17">
        <v>5</v>
      </c>
      <c r="WI34" s="17">
        <v>-5</v>
      </c>
      <c r="WJ34" s="17">
        <v>0</v>
      </c>
      <c r="WK34" s="17">
        <v>16</v>
      </c>
      <c r="WL34" s="17">
        <v>16</v>
      </c>
      <c r="WM34" s="17">
        <v>-16</v>
      </c>
      <c r="WN34" s="17">
        <v>94.8</v>
      </c>
      <c r="WO34" s="17">
        <v>97.265000000000001</v>
      </c>
      <c r="WP34" s="17">
        <v>97.265000000000001</v>
      </c>
      <c r="WQ34" s="17">
        <v>-2.4649999999999999</v>
      </c>
      <c r="WR34" s="17">
        <v>17.100000000000001</v>
      </c>
      <c r="WS34" s="17"/>
      <c r="WT34" s="17">
        <v>16.984000000000002</v>
      </c>
      <c r="WU34" s="17">
        <v>0.11600000000000001</v>
      </c>
      <c r="WV34" s="17">
        <v>7</v>
      </c>
      <c r="WW34" s="17">
        <v>7</v>
      </c>
      <c r="WX34" s="17">
        <v>7</v>
      </c>
      <c r="WY34" s="17">
        <v>0</v>
      </c>
      <c r="WZ34" s="17">
        <v>19.399999999999999</v>
      </c>
      <c r="XA34" s="17">
        <v>18.932040000000001</v>
      </c>
      <c r="XB34" s="17">
        <v>18.932040000000001</v>
      </c>
      <c r="XC34" s="17">
        <v>0.46795999999999999</v>
      </c>
      <c r="XD34" s="17">
        <v>5</v>
      </c>
      <c r="XE34" s="17">
        <v>10.6</v>
      </c>
      <c r="XF34" s="17">
        <v>10.6</v>
      </c>
      <c r="XG34" s="17">
        <v>-5.6</v>
      </c>
      <c r="XH34" s="17"/>
      <c r="XI34" s="17"/>
      <c r="XJ34" s="17"/>
      <c r="XK34" s="17">
        <v>0</v>
      </c>
      <c r="XL34" s="17"/>
      <c r="XM34" s="17"/>
      <c r="XN34" s="17"/>
      <c r="XO34" s="17">
        <v>0</v>
      </c>
      <c r="XP34" s="17">
        <v>14.7</v>
      </c>
      <c r="XQ34" s="17">
        <v>14</v>
      </c>
      <c r="XR34" s="17">
        <v>14</v>
      </c>
      <c r="XS34" s="17">
        <v>0.7</v>
      </c>
      <c r="XT34" s="17">
        <v>17.2</v>
      </c>
      <c r="XU34" s="17">
        <v>17</v>
      </c>
      <c r="XV34" s="17">
        <v>17</v>
      </c>
      <c r="XW34" s="17">
        <v>0.2</v>
      </c>
      <c r="XX34" s="17">
        <v>9.1999999999999993</v>
      </c>
      <c r="XY34" s="17">
        <v>7.5</v>
      </c>
      <c r="XZ34" s="17">
        <v>7.5</v>
      </c>
      <c r="YA34" s="17">
        <v>1.7</v>
      </c>
      <c r="YB34" s="17"/>
      <c r="YC34" s="17"/>
      <c r="YD34" s="17"/>
      <c r="YE34" s="17">
        <v>0</v>
      </c>
      <c r="YF34" s="17"/>
      <c r="YG34" s="17"/>
      <c r="YH34" s="17"/>
      <c r="YI34" s="17">
        <v>0</v>
      </c>
      <c r="YJ34" s="17"/>
      <c r="YK34" s="17"/>
      <c r="YL34" s="17"/>
      <c r="YM34" s="17">
        <v>0</v>
      </c>
    </row>
    <row r="35" spans="1:663" ht="24" customHeight="1" x14ac:dyDescent="0.3">
      <c r="A35" s="1"/>
      <c r="B35" s="16" t="s">
        <v>88</v>
      </c>
      <c r="C35" s="16" t="s">
        <v>801</v>
      </c>
      <c r="D35" s="17">
        <v>78.7</v>
      </c>
      <c r="E35" s="17">
        <v>55.73518</v>
      </c>
      <c r="F35" s="17">
        <v>37.204099999999997</v>
      </c>
      <c r="G35" s="17">
        <v>41.495899999999999</v>
      </c>
      <c r="H35" s="17">
        <v>632</v>
      </c>
      <c r="I35" s="17">
        <v>644.44883000000004</v>
      </c>
      <c r="J35" s="17">
        <v>644.44883000000004</v>
      </c>
      <c r="K35" s="17">
        <v>-12.448829999999999</v>
      </c>
      <c r="L35" s="17">
        <v>215.6</v>
      </c>
      <c r="M35" s="17">
        <v>209.65065999999999</v>
      </c>
      <c r="N35" s="17">
        <v>209.65065999999999</v>
      </c>
      <c r="O35" s="17">
        <v>5.9493400000000003</v>
      </c>
      <c r="P35" s="17">
        <v>5</v>
      </c>
      <c r="Q35" s="17"/>
      <c r="R35" s="17">
        <v>8.8258700000000001</v>
      </c>
      <c r="S35" s="17">
        <v>-3.8258700000000001</v>
      </c>
      <c r="T35" s="17">
        <v>5</v>
      </c>
      <c r="U35" s="17"/>
      <c r="V35" s="17">
        <v>8.5166900000000005</v>
      </c>
      <c r="W35" s="17">
        <v>-3.5166900000000001</v>
      </c>
      <c r="X35" s="17">
        <v>21.7</v>
      </c>
      <c r="Y35" s="17">
        <v>25.29383</v>
      </c>
      <c r="Z35" s="17"/>
      <c r="AA35" s="17">
        <v>21.7</v>
      </c>
      <c r="AB35" s="17">
        <v>83</v>
      </c>
      <c r="AC35" s="17">
        <v>82.578999999999994</v>
      </c>
      <c r="AD35" s="17">
        <v>80.822000000000003</v>
      </c>
      <c r="AE35" s="17">
        <v>2.1779999999999999</v>
      </c>
      <c r="AF35" s="17">
        <v>0</v>
      </c>
      <c r="AG35" s="17"/>
      <c r="AH35" s="17">
        <v>45.320270000000001</v>
      </c>
      <c r="AI35" s="17">
        <v>-45.320270000000001</v>
      </c>
      <c r="AJ35" s="17">
        <v>0</v>
      </c>
      <c r="AK35" s="17"/>
      <c r="AL35" s="17"/>
      <c r="AM35" s="17">
        <v>0</v>
      </c>
      <c r="AN35" s="17">
        <v>175.5</v>
      </c>
      <c r="AO35" s="17">
        <v>196.22579999999999</v>
      </c>
      <c r="AP35" s="17">
        <v>196.22579999999999</v>
      </c>
      <c r="AQ35" s="17">
        <v>-20.7258</v>
      </c>
      <c r="AR35" s="17">
        <v>205.3</v>
      </c>
      <c r="AS35" s="17">
        <v>196.22579999999999</v>
      </c>
      <c r="AT35" s="17">
        <v>196.22579999999999</v>
      </c>
      <c r="AU35" s="17">
        <v>9.0741999999999994</v>
      </c>
      <c r="AV35" s="17">
        <v>208.8</v>
      </c>
      <c r="AW35" s="17">
        <v>196.22579999999999</v>
      </c>
      <c r="AX35" s="17">
        <v>196.22579999999999</v>
      </c>
      <c r="AY35" s="17">
        <v>12.574199999999999</v>
      </c>
      <c r="AZ35" s="17">
        <v>282.10000000000002</v>
      </c>
      <c r="BA35" s="17">
        <v>295.2226</v>
      </c>
      <c r="BB35" s="17">
        <v>295.2226</v>
      </c>
      <c r="BC35" s="17">
        <v>-13.1226</v>
      </c>
      <c r="BD35" s="17">
        <v>212.2</v>
      </c>
      <c r="BE35" s="17">
        <v>208.07390000000001</v>
      </c>
      <c r="BF35" s="17">
        <v>208.07390000000001</v>
      </c>
      <c r="BG35" s="17">
        <v>4.1261000000000001</v>
      </c>
      <c r="BH35" s="17">
        <v>109.2</v>
      </c>
      <c r="BI35" s="17">
        <v>104.34936999999999</v>
      </c>
      <c r="BJ35" s="17">
        <v>104.34936999999999</v>
      </c>
      <c r="BK35" s="17">
        <v>4.8506299999999998</v>
      </c>
      <c r="BL35" s="17">
        <v>278.3</v>
      </c>
      <c r="BM35" s="17">
        <v>303.15120999999999</v>
      </c>
      <c r="BN35" s="17">
        <v>245.18313000000001</v>
      </c>
      <c r="BO35" s="17">
        <v>33.116869999999999</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122.3</v>
      </c>
      <c r="CK35" s="17">
        <v>120.37282</v>
      </c>
      <c r="CL35" s="17">
        <v>120.37282</v>
      </c>
      <c r="CM35" s="17">
        <v>1.9271799999999999</v>
      </c>
      <c r="CN35" s="17">
        <v>7.6</v>
      </c>
      <c r="CO35" s="17">
        <v>5.1333399999999996</v>
      </c>
      <c r="CP35" s="17">
        <v>5.1333399999999996</v>
      </c>
      <c r="CQ35" s="17">
        <v>2.4666600000000001</v>
      </c>
      <c r="CR35" s="17">
        <v>5.4</v>
      </c>
      <c r="CS35" s="17">
        <v>2.8177599999999998</v>
      </c>
      <c r="CT35" s="17">
        <v>2.8177599999999998</v>
      </c>
      <c r="CU35" s="17">
        <v>2.5822400000000001</v>
      </c>
      <c r="CV35" s="17">
        <v>16.8</v>
      </c>
      <c r="CW35" s="17">
        <v>16.79176</v>
      </c>
      <c r="CX35" s="17">
        <v>16.79176</v>
      </c>
      <c r="CY35" s="17">
        <v>8.2400000000000008E-3</v>
      </c>
      <c r="CZ35" s="17">
        <v>7.1</v>
      </c>
      <c r="DA35" s="17">
        <v>6.8787000000000003</v>
      </c>
      <c r="DB35" s="17">
        <v>6.8787000000000003</v>
      </c>
      <c r="DC35" s="17">
        <v>0.2213</v>
      </c>
      <c r="DD35" s="17">
        <v>12.5</v>
      </c>
      <c r="DE35" s="17">
        <v>14.919420000000001</v>
      </c>
      <c r="DF35" s="17">
        <v>14.919420000000001</v>
      </c>
      <c r="DG35" s="17">
        <v>-2.4194200000000001</v>
      </c>
      <c r="DH35" s="17">
        <v>70</v>
      </c>
      <c r="DI35" s="17">
        <v>36.583889999999997</v>
      </c>
      <c r="DJ35" s="17">
        <v>21.671189999999999</v>
      </c>
      <c r="DK35" s="17">
        <v>48.328809999999997</v>
      </c>
      <c r="DL35" s="17"/>
      <c r="DM35" s="17"/>
      <c r="DN35" s="17"/>
      <c r="DO35" s="17">
        <v>0</v>
      </c>
      <c r="DP35" s="17"/>
      <c r="DQ35" s="17"/>
      <c r="DR35" s="17"/>
      <c r="DS35" s="17">
        <v>0</v>
      </c>
      <c r="DT35" s="17"/>
      <c r="DU35" s="17"/>
      <c r="DV35" s="17"/>
      <c r="DW35" s="17">
        <v>0</v>
      </c>
      <c r="DX35" s="17"/>
      <c r="DY35" s="17"/>
      <c r="DZ35" s="17"/>
      <c r="EA35" s="17">
        <v>0</v>
      </c>
      <c r="EB35" s="17">
        <v>80.2</v>
      </c>
      <c r="EC35" s="17">
        <v>59.917160000000003</v>
      </c>
      <c r="ED35" s="17">
        <v>49.483460000000001</v>
      </c>
      <c r="EE35" s="17">
        <v>30.716539999999998</v>
      </c>
      <c r="EF35" s="17">
        <v>75.5</v>
      </c>
      <c r="EG35" s="17">
        <v>78.35342</v>
      </c>
      <c r="EH35" s="17">
        <v>101.45631</v>
      </c>
      <c r="EI35" s="17">
        <v>-25.956309999999998</v>
      </c>
      <c r="EJ35" s="17"/>
      <c r="EK35" s="17"/>
      <c r="EL35" s="17"/>
      <c r="EM35" s="17">
        <v>0</v>
      </c>
      <c r="EN35" s="17">
        <v>0</v>
      </c>
      <c r="EO35" s="17"/>
      <c r="EP35" s="17"/>
      <c r="EQ35" s="17">
        <v>0</v>
      </c>
      <c r="ER35" s="17"/>
      <c r="ES35" s="17"/>
      <c r="ET35" s="17">
        <v>7.93</v>
      </c>
      <c r="EU35" s="17">
        <v>-7.93</v>
      </c>
      <c r="EV35" s="17">
        <v>6.4</v>
      </c>
      <c r="EW35" s="17">
        <v>6.39</v>
      </c>
      <c r="EX35" s="17">
        <v>6.39</v>
      </c>
      <c r="EY35" s="17">
        <v>0.01</v>
      </c>
      <c r="EZ35" s="17">
        <v>0</v>
      </c>
      <c r="FA35" s="17"/>
      <c r="FB35" s="17"/>
      <c r="FC35" s="17">
        <v>0</v>
      </c>
      <c r="FD35" s="17">
        <v>30.8</v>
      </c>
      <c r="FE35" s="17">
        <v>30.79102</v>
      </c>
      <c r="FF35" s="17">
        <v>30.79102</v>
      </c>
      <c r="FG35" s="17">
        <v>8.9800000000000001E-3</v>
      </c>
      <c r="FH35" s="17">
        <v>57.8</v>
      </c>
      <c r="FI35" s="17">
        <v>58.627830000000003</v>
      </c>
      <c r="FJ35" s="17">
        <v>45</v>
      </c>
      <c r="FK35" s="17">
        <v>12.8</v>
      </c>
      <c r="FL35" s="17">
        <v>18.2</v>
      </c>
      <c r="FM35" s="17">
        <v>19.875699999999998</v>
      </c>
      <c r="FN35" s="17">
        <v>19.875699999999998</v>
      </c>
      <c r="FO35" s="17">
        <v>-1.6757</v>
      </c>
      <c r="FP35" s="17">
        <v>18.5</v>
      </c>
      <c r="FQ35" s="17">
        <v>17.91338</v>
      </c>
      <c r="FR35" s="17">
        <v>17.91338</v>
      </c>
      <c r="FS35" s="17">
        <v>0.58662000000000003</v>
      </c>
      <c r="FT35" s="17">
        <v>11.8</v>
      </c>
      <c r="FU35" s="17">
        <v>10.19417</v>
      </c>
      <c r="FV35" s="17">
        <v>10.19417</v>
      </c>
      <c r="FW35" s="17">
        <v>1.6058300000000001</v>
      </c>
      <c r="FX35" s="17">
        <v>64.3</v>
      </c>
      <c r="FY35" s="17">
        <v>65.776229999999998</v>
      </c>
      <c r="FZ35" s="17">
        <v>65.776229999999998</v>
      </c>
      <c r="GA35" s="17">
        <v>-1.4762299999999999</v>
      </c>
      <c r="GB35" s="17">
        <v>181.2</v>
      </c>
      <c r="GC35" s="17">
        <v>184.91498000000001</v>
      </c>
      <c r="GD35" s="17">
        <v>184.91498000000001</v>
      </c>
      <c r="GE35" s="17">
        <v>-3.7149800000000002</v>
      </c>
      <c r="GF35" s="17">
        <v>181.9</v>
      </c>
      <c r="GG35" s="17">
        <v>184.91498000000001</v>
      </c>
      <c r="GH35" s="17">
        <v>184.91498000000001</v>
      </c>
      <c r="GI35" s="17">
        <v>-3.01498</v>
      </c>
      <c r="GJ35" s="17">
        <v>183.8</v>
      </c>
      <c r="GK35" s="17">
        <v>185.47028</v>
      </c>
      <c r="GL35" s="17">
        <v>185.47028</v>
      </c>
      <c r="GM35" s="17">
        <v>-1.67028</v>
      </c>
      <c r="GN35" s="17">
        <v>78.7</v>
      </c>
      <c r="GO35" s="17">
        <v>77.13015</v>
      </c>
      <c r="GP35" s="17">
        <v>88.410179999999997</v>
      </c>
      <c r="GQ35" s="17">
        <v>-9.7101799999999994</v>
      </c>
      <c r="GR35" s="17">
        <v>6.1</v>
      </c>
      <c r="GS35" s="17">
        <v>4.6954900000000004</v>
      </c>
      <c r="GT35" s="17">
        <v>4.6954900000000004</v>
      </c>
      <c r="GU35" s="17">
        <v>1.4045099999999999</v>
      </c>
      <c r="GV35" s="17">
        <v>3</v>
      </c>
      <c r="GW35" s="17">
        <v>4.9260099999999998</v>
      </c>
      <c r="GX35" s="17">
        <v>4.9260099999999998</v>
      </c>
      <c r="GY35" s="17">
        <v>-1.92601</v>
      </c>
      <c r="GZ35" s="17">
        <v>32.6</v>
      </c>
      <c r="HA35" s="17">
        <v>34.020620000000001</v>
      </c>
      <c r="HB35" s="17">
        <v>34.47804</v>
      </c>
      <c r="HC35" s="17">
        <v>-1.8780399999999999</v>
      </c>
      <c r="HD35" s="17">
        <v>38.6</v>
      </c>
      <c r="HE35" s="17">
        <v>32.627180000000003</v>
      </c>
      <c r="HF35" s="17">
        <v>32.627180000000003</v>
      </c>
      <c r="HG35" s="17">
        <v>5.9728199999999996</v>
      </c>
      <c r="HH35" s="17">
        <v>2.2000000000000002</v>
      </c>
      <c r="HI35" s="17">
        <v>1.97359</v>
      </c>
      <c r="HJ35" s="17">
        <v>1.97359</v>
      </c>
      <c r="HK35" s="17">
        <v>0.22641</v>
      </c>
      <c r="HL35" s="17">
        <v>17.100000000000001</v>
      </c>
      <c r="HM35" s="17">
        <v>14.14114</v>
      </c>
      <c r="HN35" s="17">
        <v>14.14114</v>
      </c>
      <c r="HO35" s="17">
        <v>2.95886</v>
      </c>
      <c r="HP35" s="17">
        <v>52.1</v>
      </c>
      <c r="HQ35" s="17">
        <v>50</v>
      </c>
      <c r="HR35" s="17">
        <v>56.958759999999998</v>
      </c>
      <c r="HS35" s="17">
        <v>-4.8587600000000002</v>
      </c>
      <c r="HT35" s="17"/>
      <c r="HU35" s="17"/>
      <c r="HV35" s="17"/>
      <c r="HW35" s="17">
        <v>0</v>
      </c>
      <c r="HX35" s="17"/>
      <c r="HY35" s="17"/>
      <c r="HZ35" s="17"/>
      <c r="IA35" s="17">
        <v>0</v>
      </c>
      <c r="IB35" s="17">
        <v>60.2</v>
      </c>
      <c r="IC35" s="17">
        <v>40.942369999999997</v>
      </c>
      <c r="ID35" s="17">
        <v>69.259119999999996</v>
      </c>
      <c r="IE35" s="17">
        <v>-9.0591200000000001</v>
      </c>
      <c r="IF35" s="17">
        <v>0</v>
      </c>
      <c r="IG35" s="17"/>
      <c r="IH35" s="17">
        <v>50.705489999999998</v>
      </c>
      <c r="II35" s="17">
        <v>-50.705489999999998</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65.2</v>
      </c>
      <c r="JE35" s="17">
        <v>65.646600000000007</v>
      </c>
      <c r="JF35" s="17">
        <v>79.371409999999997</v>
      </c>
      <c r="JG35" s="17">
        <v>-14.17141</v>
      </c>
      <c r="JH35" s="17">
        <v>177.3</v>
      </c>
      <c r="JI35" s="17">
        <v>184.91935000000001</v>
      </c>
      <c r="JJ35" s="17">
        <v>184.91935000000001</v>
      </c>
      <c r="JK35" s="17">
        <v>-7.6193499999999998</v>
      </c>
      <c r="JL35" s="17">
        <v>174.9</v>
      </c>
      <c r="JM35" s="17">
        <v>184.91935000000001</v>
      </c>
      <c r="JN35" s="17">
        <v>184.91935000000001</v>
      </c>
      <c r="JO35" s="17">
        <v>-10.019349999999999</v>
      </c>
      <c r="JP35" s="17">
        <v>209.1</v>
      </c>
      <c r="JQ35" s="17">
        <v>184.91935000000001</v>
      </c>
      <c r="JR35" s="17">
        <v>184.91935000000001</v>
      </c>
      <c r="JS35" s="17">
        <v>24.18065</v>
      </c>
      <c r="JT35" s="17">
        <v>270.60000000000002</v>
      </c>
      <c r="JU35" s="17">
        <v>278.21199000000001</v>
      </c>
      <c r="JV35" s="17">
        <v>278.21199000000001</v>
      </c>
      <c r="JW35" s="17">
        <v>-7.6119899999999996</v>
      </c>
      <c r="JX35" s="17">
        <v>76.099999999999994</v>
      </c>
      <c r="JY35" s="17">
        <v>73.590999999999994</v>
      </c>
      <c r="JZ35" s="17">
        <v>73.590999999999994</v>
      </c>
      <c r="KA35" s="17">
        <v>2.5089999999999999</v>
      </c>
      <c r="KB35" s="17">
        <v>36.700000000000003</v>
      </c>
      <c r="KC35" s="17">
        <v>36.905999999999999</v>
      </c>
      <c r="KD35" s="17">
        <v>36.905999999999999</v>
      </c>
      <c r="KE35" s="17">
        <v>-0.20599999999999999</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v>10.8</v>
      </c>
      <c r="LA35" s="17"/>
      <c r="LB35" s="17"/>
      <c r="LC35" s="17">
        <v>10.8</v>
      </c>
      <c r="LD35" s="17">
        <v>0.9</v>
      </c>
      <c r="LE35" s="17">
        <v>0.70623000000000002</v>
      </c>
      <c r="LF35" s="17">
        <v>0.70623000000000002</v>
      </c>
      <c r="LG35" s="17">
        <v>0.19377</v>
      </c>
      <c r="LH35" s="17">
        <v>134.69999999999999</v>
      </c>
      <c r="LI35" s="17">
        <v>140.64714000000001</v>
      </c>
      <c r="LJ35" s="17">
        <v>129.23301000000001</v>
      </c>
      <c r="LK35" s="17">
        <v>5.46699</v>
      </c>
      <c r="LL35" s="17">
        <v>81.900000000000006</v>
      </c>
      <c r="LM35" s="17">
        <v>82.178799999999995</v>
      </c>
      <c r="LN35" s="17">
        <v>89.102540000000005</v>
      </c>
      <c r="LO35" s="17">
        <v>-7.2025399999999999</v>
      </c>
      <c r="LP35" s="17">
        <v>63.1</v>
      </c>
      <c r="LQ35" s="17">
        <v>67.133979999999994</v>
      </c>
      <c r="LR35" s="17">
        <v>67.133979999999994</v>
      </c>
      <c r="LS35" s="17">
        <v>-4.0339799999999997</v>
      </c>
      <c r="LT35" s="17">
        <v>72.900000000000006</v>
      </c>
      <c r="LU35" s="17">
        <v>68.319999999999993</v>
      </c>
      <c r="LV35" s="17">
        <v>72.37388</v>
      </c>
      <c r="LW35" s="17">
        <v>0.52612000000000003</v>
      </c>
      <c r="LX35" s="17">
        <v>29.7</v>
      </c>
      <c r="LY35" s="17">
        <v>28.273790000000002</v>
      </c>
      <c r="LZ35" s="17">
        <v>29.951460000000001</v>
      </c>
      <c r="MA35" s="17">
        <v>-0.25146000000000002</v>
      </c>
      <c r="MB35" s="17">
        <v>0</v>
      </c>
      <c r="MC35" s="17"/>
      <c r="MD35" s="17"/>
      <c r="ME35" s="17">
        <v>0</v>
      </c>
      <c r="MF35" s="17">
        <v>0</v>
      </c>
      <c r="MG35" s="17"/>
      <c r="MH35" s="17"/>
      <c r="MI35" s="17">
        <v>0</v>
      </c>
      <c r="MJ35" s="17">
        <v>0</v>
      </c>
      <c r="MK35" s="17"/>
      <c r="ML35" s="17"/>
      <c r="MM35" s="17">
        <v>0</v>
      </c>
      <c r="MN35" s="17">
        <v>146.1</v>
      </c>
      <c r="MO35" s="17">
        <v>159.10807</v>
      </c>
      <c r="MP35" s="17">
        <v>159.10807</v>
      </c>
      <c r="MQ35" s="17">
        <v>-13.00807</v>
      </c>
      <c r="MR35" s="17">
        <v>148.19999999999999</v>
      </c>
      <c r="MS35" s="17">
        <v>159.10807</v>
      </c>
      <c r="MT35" s="17">
        <v>159.10807</v>
      </c>
      <c r="MU35" s="17">
        <v>-10.90807</v>
      </c>
      <c r="MV35" s="17">
        <v>170.5</v>
      </c>
      <c r="MW35" s="17">
        <v>159.58587</v>
      </c>
      <c r="MX35" s="17">
        <v>159.58587</v>
      </c>
      <c r="MY35" s="17">
        <v>10.91413</v>
      </c>
      <c r="MZ35" s="17">
        <v>188.4</v>
      </c>
      <c r="NA35" s="17">
        <v>185.62738999999999</v>
      </c>
      <c r="NB35" s="17">
        <v>185.62738999999999</v>
      </c>
      <c r="NC35" s="17">
        <v>2.7726099999999998</v>
      </c>
      <c r="ND35" s="17"/>
      <c r="NE35" s="17"/>
      <c r="NF35" s="17"/>
      <c r="NG35" s="17">
        <v>0</v>
      </c>
      <c r="NH35" s="17"/>
      <c r="NI35" s="17"/>
      <c r="NJ35" s="17"/>
      <c r="NK35" s="17">
        <v>0</v>
      </c>
      <c r="NL35" s="17"/>
      <c r="NM35" s="17"/>
      <c r="NN35" s="17"/>
      <c r="NO35" s="17">
        <v>0</v>
      </c>
      <c r="NP35" s="17"/>
      <c r="NQ35" s="17"/>
      <c r="NR35" s="17"/>
      <c r="NS35" s="17">
        <v>0</v>
      </c>
      <c r="NT35" s="17">
        <v>216.6</v>
      </c>
      <c r="NU35" s="17">
        <v>192.23309</v>
      </c>
      <c r="NV35" s="17">
        <v>192.23309</v>
      </c>
      <c r="NW35" s="17">
        <v>24.366910000000001</v>
      </c>
      <c r="NX35" s="17">
        <v>103.6</v>
      </c>
      <c r="NY35" s="17">
        <v>96.405180000000001</v>
      </c>
      <c r="NZ35" s="17">
        <v>96.405180000000001</v>
      </c>
      <c r="OA35" s="17">
        <v>7.19482</v>
      </c>
      <c r="OB35" s="17">
        <v>1.2</v>
      </c>
      <c r="OC35" s="17">
        <v>1.23</v>
      </c>
      <c r="OD35" s="17">
        <v>1.23</v>
      </c>
      <c r="OE35" s="17">
        <v>-0.03</v>
      </c>
      <c r="OF35" s="17">
        <v>5.8</v>
      </c>
      <c r="OG35" s="17">
        <v>11.87523</v>
      </c>
      <c r="OH35" s="17">
        <v>22.01</v>
      </c>
      <c r="OI35" s="17">
        <v>-16.21</v>
      </c>
      <c r="OJ35" s="17">
        <v>72.900000000000006</v>
      </c>
      <c r="OK35" s="17">
        <v>73.837000000000003</v>
      </c>
      <c r="OL35" s="17">
        <v>73.837000000000003</v>
      </c>
      <c r="OM35" s="17">
        <v>-0.93700000000000006</v>
      </c>
      <c r="ON35" s="17">
        <v>13.4</v>
      </c>
      <c r="OO35" s="17">
        <v>13.701000000000001</v>
      </c>
      <c r="OP35" s="17">
        <v>13.701000000000001</v>
      </c>
      <c r="OQ35" s="17">
        <v>-0.30099999999999999</v>
      </c>
      <c r="OR35" s="17">
        <v>0.4</v>
      </c>
      <c r="OS35" s="17"/>
      <c r="OT35" s="17">
        <v>0.3</v>
      </c>
      <c r="OU35" s="17">
        <v>0.1</v>
      </c>
      <c r="OV35" s="17">
        <v>6.3</v>
      </c>
      <c r="OW35" s="17">
        <v>5.9</v>
      </c>
      <c r="OX35" s="17">
        <v>5.9</v>
      </c>
      <c r="OY35" s="17">
        <v>0.4</v>
      </c>
      <c r="OZ35" s="17"/>
      <c r="PA35" s="17"/>
      <c r="PB35" s="17"/>
      <c r="PC35" s="17">
        <v>0</v>
      </c>
      <c r="PD35" s="17">
        <v>9.9</v>
      </c>
      <c r="PE35" s="17">
        <v>9</v>
      </c>
      <c r="PF35" s="17"/>
      <c r="PG35" s="17">
        <v>9.9</v>
      </c>
      <c r="PH35" s="17">
        <v>1.8</v>
      </c>
      <c r="PI35" s="17"/>
      <c r="PJ35" s="17"/>
      <c r="PK35" s="17">
        <v>1.8</v>
      </c>
      <c r="PL35" s="17">
        <v>0.2</v>
      </c>
      <c r="PM35" s="17"/>
      <c r="PN35" s="17"/>
      <c r="PO35" s="17">
        <v>0.2</v>
      </c>
      <c r="PP35" s="17">
        <v>1.6</v>
      </c>
      <c r="PQ35" s="17">
        <v>1.51</v>
      </c>
      <c r="PR35" s="17">
        <v>1.51</v>
      </c>
      <c r="PS35" s="17">
        <v>0.09</v>
      </c>
      <c r="PT35" s="17">
        <v>1.8</v>
      </c>
      <c r="PU35" s="17">
        <v>1.6</v>
      </c>
      <c r="PV35" s="17">
        <v>1.6</v>
      </c>
      <c r="PW35" s="17">
        <v>0.2</v>
      </c>
      <c r="PX35" s="17">
        <v>20.399999999999999</v>
      </c>
      <c r="PY35" s="17">
        <v>19.417480000000001</v>
      </c>
      <c r="PZ35" s="17">
        <v>19.417480000000001</v>
      </c>
      <c r="QA35" s="17">
        <v>0.98251999999999995</v>
      </c>
      <c r="QB35" s="17">
        <v>6.6</v>
      </c>
      <c r="QC35" s="17">
        <v>6.3</v>
      </c>
      <c r="QD35" s="17">
        <v>6.3</v>
      </c>
      <c r="QE35" s="17">
        <v>0.3</v>
      </c>
      <c r="QF35" s="17">
        <v>3.7</v>
      </c>
      <c r="QG35" s="17">
        <v>4</v>
      </c>
      <c r="QH35" s="17">
        <v>4</v>
      </c>
      <c r="QI35" s="17">
        <v>-0.3</v>
      </c>
      <c r="QJ35" s="17">
        <v>3.2</v>
      </c>
      <c r="QK35" s="17">
        <v>3.4</v>
      </c>
      <c r="QL35" s="17">
        <v>3.4</v>
      </c>
      <c r="QM35" s="17">
        <v>-0.2</v>
      </c>
      <c r="QN35" s="17">
        <v>16.7</v>
      </c>
      <c r="QO35" s="17">
        <v>17.864080000000001</v>
      </c>
      <c r="QP35" s="17">
        <v>17.864080000000001</v>
      </c>
      <c r="QQ35" s="17">
        <v>-1.16408</v>
      </c>
      <c r="QR35" s="17">
        <v>12.9</v>
      </c>
      <c r="QS35" s="17">
        <v>14.670999999999999</v>
      </c>
      <c r="QT35" s="17">
        <v>14.670999999999999</v>
      </c>
      <c r="QU35" s="17">
        <v>-1.7709999999999999</v>
      </c>
      <c r="QV35" s="17">
        <v>15.9</v>
      </c>
      <c r="QW35" s="17">
        <v>16.753</v>
      </c>
      <c r="QX35" s="17">
        <v>16.753</v>
      </c>
      <c r="QY35" s="17">
        <v>-0.85299999999999998</v>
      </c>
      <c r="QZ35" s="17">
        <v>1</v>
      </c>
      <c r="RA35" s="17">
        <v>3.1589999999999998</v>
      </c>
      <c r="RB35" s="17">
        <v>3.1589999999999998</v>
      </c>
      <c r="RC35" s="17">
        <v>-2.1589999999999998</v>
      </c>
      <c r="RD35" s="17">
        <v>4.5</v>
      </c>
      <c r="RE35" s="17">
        <v>12.688000000000001</v>
      </c>
      <c r="RF35" s="17">
        <v>12.688000000000001</v>
      </c>
      <c r="RG35" s="17">
        <v>-8.1880000000000006</v>
      </c>
      <c r="RH35" s="17">
        <v>4.4000000000000004</v>
      </c>
      <c r="RI35" s="17">
        <v>4.2</v>
      </c>
      <c r="RJ35" s="17">
        <v>4.2</v>
      </c>
      <c r="RK35" s="17">
        <v>0.2</v>
      </c>
      <c r="RL35" s="17">
        <v>1.2</v>
      </c>
      <c r="RM35" s="17">
        <v>1.2</v>
      </c>
      <c r="RN35" s="17">
        <v>1.2</v>
      </c>
      <c r="RO35" s="17">
        <v>0</v>
      </c>
      <c r="RP35" s="17">
        <v>2.4</v>
      </c>
      <c r="RQ35" s="17">
        <v>2.4</v>
      </c>
      <c r="RR35" s="17">
        <v>2.4</v>
      </c>
      <c r="RS35" s="17">
        <v>0</v>
      </c>
      <c r="RT35" s="17">
        <v>2.6</v>
      </c>
      <c r="RU35" s="17">
        <v>2.8</v>
      </c>
      <c r="RV35" s="17">
        <v>2.8</v>
      </c>
      <c r="RW35" s="17">
        <v>-0.2</v>
      </c>
      <c r="RX35" s="17">
        <v>17.5</v>
      </c>
      <c r="RY35" s="17"/>
      <c r="RZ35" s="17">
        <v>18.344999999999999</v>
      </c>
      <c r="SA35" s="17">
        <v>-0.84499999999999997</v>
      </c>
      <c r="SB35" s="17"/>
      <c r="SC35" s="17"/>
      <c r="SD35" s="17"/>
      <c r="SE35" s="17">
        <v>0</v>
      </c>
      <c r="SF35" s="17">
        <v>15.9</v>
      </c>
      <c r="SG35" s="17">
        <v>9.4702900000000003</v>
      </c>
      <c r="SH35" s="17">
        <v>16.02017</v>
      </c>
      <c r="SI35" s="17">
        <v>-0.12017</v>
      </c>
      <c r="SJ35" s="17">
        <v>1</v>
      </c>
      <c r="SK35" s="17">
        <v>0.92</v>
      </c>
      <c r="SL35" s="17">
        <v>0.92</v>
      </c>
      <c r="SM35" s="17">
        <v>0.08</v>
      </c>
      <c r="SN35" s="17"/>
      <c r="SO35" s="17"/>
      <c r="SP35" s="17">
        <v>0.4</v>
      </c>
      <c r="SQ35" s="17">
        <v>-0.4</v>
      </c>
      <c r="SR35" s="17">
        <v>4.4000000000000004</v>
      </c>
      <c r="SS35" s="17">
        <v>4.8</v>
      </c>
      <c r="ST35" s="17">
        <v>4.8</v>
      </c>
      <c r="SU35" s="17">
        <v>-0.4</v>
      </c>
      <c r="SV35" s="17">
        <v>2.6</v>
      </c>
      <c r="SW35" s="17">
        <v>3.4</v>
      </c>
      <c r="SX35" s="17">
        <v>3.4</v>
      </c>
      <c r="SY35" s="17">
        <v>-0.8</v>
      </c>
      <c r="SZ35" s="17">
        <v>3.5</v>
      </c>
      <c r="TA35" s="17">
        <v>3.5</v>
      </c>
      <c r="TB35" s="17">
        <v>3.5</v>
      </c>
      <c r="TC35" s="17">
        <v>0</v>
      </c>
      <c r="TD35" s="17">
        <v>4.8</v>
      </c>
      <c r="TE35" s="17">
        <v>5</v>
      </c>
      <c r="TF35" s="17">
        <v>5</v>
      </c>
      <c r="TG35" s="17">
        <v>-0.2</v>
      </c>
      <c r="TH35" s="17">
        <v>10</v>
      </c>
      <c r="TI35" s="17">
        <v>10</v>
      </c>
      <c r="TJ35" s="17">
        <v>10</v>
      </c>
      <c r="TK35" s="17">
        <v>0</v>
      </c>
      <c r="TL35" s="17">
        <v>25.6</v>
      </c>
      <c r="TM35" s="17">
        <v>24.599</v>
      </c>
      <c r="TN35" s="17">
        <v>24.599</v>
      </c>
      <c r="TO35" s="17">
        <v>1.0009999999999999</v>
      </c>
      <c r="TP35" s="17">
        <v>63.1</v>
      </c>
      <c r="TQ35" s="17">
        <v>66.599999999999994</v>
      </c>
      <c r="TR35" s="17">
        <v>68.198999999999998</v>
      </c>
      <c r="TS35" s="17">
        <v>-5.0990000000000002</v>
      </c>
      <c r="TT35" s="17">
        <v>32.799999999999997</v>
      </c>
      <c r="TU35" s="17"/>
      <c r="TV35" s="17">
        <v>32.722999999999999</v>
      </c>
      <c r="TW35" s="17">
        <v>7.6999999999999999E-2</v>
      </c>
      <c r="TX35" s="17">
        <v>27.2</v>
      </c>
      <c r="TY35" s="17">
        <v>20.082809999999998</v>
      </c>
      <c r="TZ35" s="17">
        <v>24.524999999999999</v>
      </c>
      <c r="UA35" s="17">
        <v>2.6749999999999998</v>
      </c>
      <c r="UB35" s="17">
        <v>14.1</v>
      </c>
      <c r="UC35" s="17">
        <v>29.877189999999999</v>
      </c>
      <c r="UD35" s="17">
        <v>39.042999999999999</v>
      </c>
      <c r="UE35" s="17">
        <v>-24.943000000000001</v>
      </c>
      <c r="UF35" s="17">
        <v>3.4</v>
      </c>
      <c r="UG35" s="17">
        <v>2.4569999999999999</v>
      </c>
      <c r="UH35" s="17">
        <v>2.4569999999999999</v>
      </c>
      <c r="UI35" s="17">
        <v>0.94299999999999995</v>
      </c>
      <c r="UJ35" s="17">
        <v>1.7</v>
      </c>
      <c r="UK35" s="17">
        <v>1.792</v>
      </c>
      <c r="UL35" s="17">
        <v>1.792</v>
      </c>
      <c r="UM35" s="17">
        <v>-9.1999999999999998E-2</v>
      </c>
      <c r="UN35" s="17">
        <v>7.3</v>
      </c>
      <c r="UO35" s="17">
        <v>7.5</v>
      </c>
      <c r="UP35" s="17">
        <v>7.5</v>
      </c>
      <c r="UQ35" s="17">
        <v>-0.2</v>
      </c>
      <c r="UR35" s="17">
        <v>2.2000000000000002</v>
      </c>
      <c r="US35" s="17">
        <v>2.5</v>
      </c>
      <c r="UT35" s="17">
        <v>2.5</v>
      </c>
      <c r="UU35" s="17">
        <v>-0.3</v>
      </c>
      <c r="UV35" s="17">
        <v>7.9</v>
      </c>
      <c r="UW35" s="17">
        <v>7.6</v>
      </c>
      <c r="UX35" s="17">
        <v>7.6</v>
      </c>
      <c r="UY35" s="17">
        <v>0.3</v>
      </c>
      <c r="UZ35" s="17">
        <v>3</v>
      </c>
      <c r="VA35" s="17">
        <v>3</v>
      </c>
      <c r="VB35" s="17">
        <v>3</v>
      </c>
      <c r="VC35" s="17">
        <v>0</v>
      </c>
      <c r="VD35" s="17">
        <v>3.5</v>
      </c>
      <c r="VE35" s="17">
        <v>3</v>
      </c>
      <c r="VF35" s="17">
        <v>3</v>
      </c>
      <c r="VG35" s="17">
        <v>0.5</v>
      </c>
      <c r="VH35" s="17">
        <v>3.6</v>
      </c>
      <c r="VI35" s="17">
        <v>4</v>
      </c>
      <c r="VJ35" s="17">
        <v>4</v>
      </c>
      <c r="VK35" s="17">
        <v>-0.4</v>
      </c>
      <c r="VL35" s="17">
        <v>14.4</v>
      </c>
      <c r="VM35" s="17">
        <v>11.529</v>
      </c>
      <c r="VN35" s="17">
        <v>11.529</v>
      </c>
      <c r="VO35" s="17">
        <v>2.871</v>
      </c>
      <c r="VP35" s="17">
        <v>230.4</v>
      </c>
      <c r="VQ35" s="17">
        <v>241.41</v>
      </c>
      <c r="VR35" s="17">
        <v>241.41</v>
      </c>
      <c r="VS35" s="17">
        <v>-11.01</v>
      </c>
      <c r="VT35" s="17">
        <v>16</v>
      </c>
      <c r="VU35" s="17">
        <v>14.186999999999999</v>
      </c>
      <c r="VV35" s="17">
        <v>14.186999999999999</v>
      </c>
      <c r="VW35" s="17">
        <v>1.8129999999999999</v>
      </c>
      <c r="VX35" s="17">
        <v>128.80000000000001</v>
      </c>
      <c r="VY35" s="17">
        <v>136.56800000000001</v>
      </c>
      <c r="VZ35" s="17">
        <v>136.56800000000001</v>
      </c>
      <c r="WA35" s="17">
        <v>-7.7679999999999998</v>
      </c>
      <c r="WB35" s="17">
        <v>0.6</v>
      </c>
      <c r="WC35" s="17">
        <v>0.6</v>
      </c>
      <c r="WD35" s="17">
        <v>0.6</v>
      </c>
      <c r="WE35" s="17">
        <v>0</v>
      </c>
      <c r="WF35" s="17">
        <v>0</v>
      </c>
      <c r="WG35" s="17">
        <v>12</v>
      </c>
      <c r="WH35" s="17">
        <v>12</v>
      </c>
      <c r="WI35" s="17">
        <v>-12</v>
      </c>
      <c r="WJ35" s="17">
        <v>0</v>
      </c>
      <c r="WK35" s="17">
        <v>24</v>
      </c>
      <c r="WL35" s="17">
        <v>24</v>
      </c>
      <c r="WM35" s="17">
        <v>-24</v>
      </c>
      <c r="WN35" s="17">
        <v>94.8</v>
      </c>
      <c r="WO35" s="17">
        <v>97.010999999999996</v>
      </c>
      <c r="WP35" s="17">
        <v>97.010999999999996</v>
      </c>
      <c r="WQ35" s="17">
        <v>-2.2109999999999999</v>
      </c>
      <c r="WR35" s="17">
        <v>16.399999999999999</v>
      </c>
      <c r="WS35" s="17"/>
      <c r="WT35" s="17">
        <v>15.311999999999999</v>
      </c>
      <c r="WU35" s="17">
        <v>1.0880000000000001</v>
      </c>
      <c r="WV35" s="17">
        <v>7</v>
      </c>
      <c r="WW35" s="17">
        <v>7</v>
      </c>
      <c r="WX35" s="17">
        <v>7</v>
      </c>
      <c r="WY35" s="17">
        <v>0</v>
      </c>
      <c r="WZ35" s="17">
        <v>19.3</v>
      </c>
      <c r="XA35" s="17">
        <v>18.932040000000001</v>
      </c>
      <c r="XB35" s="17">
        <v>18.932040000000001</v>
      </c>
      <c r="XC35" s="17">
        <v>0.36796000000000001</v>
      </c>
      <c r="XD35" s="17">
        <v>10</v>
      </c>
      <c r="XE35" s="17">
        <v>10.6</v>
      </c>
      <c r="XF35" s="17">
        <v>10.6</v>
      </c>
      <c r="XG35" s="17">
        <v>-0.6</v>
      </c>
      <c r="XH35" s="17"/>
      <c r="XI35" s="17"/>
      <c r="XJ35" s="17"/>
      <c r="XK35" s="17">
        <v>0</v>
      </c>
      <c r="XL35" s="17"/>
      <c r="XM35" s="17"/>
      <c r="XN35" s="17"/>
      <c r="XO35" s="17">
        <v>0</v>
      </c>
      <c r="XP35" s="17">
        <v>14.4</v>
      </c>
      <c r="XQ35" s="17">
        <v>14</v>
      </c>
      <c r="XR35" s="17">
        <v>14</v>
      </c>
      <c r="XS35" s="17">
        <v>0.4</v>
      </c>
      <c r="XT35" s="17">
        <v>17.2</v>
      </c>
      <c r="XU35" s="17">
        <v>17</v>
      </c>
      <c r="XV35" s="17">
        <v>17</v>
      </c>
      <c r="XW35" s="17">
        <v>0.2</v>
      </c>
      <c r="XX35" s="17">
        <v>7</v>
      </c>
      <c r="XY35" s="17">
        <v>7.5</v>
      </c>
      <c r="XZ35" s="17">
        <v>7.5</v>
      </c>
      <c r="YA35" s="17">
        <v>-0.5</v>
      </c>
      <c r="YB35" s="17"/>
      <c r="YC35" s="17"/>
      <c r="YD35" s="17"/>
      <c r="YE35" s="17">
        <v>0</v>
      </c>
      <c r="YF35" s="17"/>
      <c r="YG35" s="17"/>
      <c r="YH35" s="17"/>
      <c r="YI35" s="17">
        <v>0</v>
      </c>
      <c r="YJ35" s="17"/>
      <c r="YK35" s="17"/>
      <c r="YL35" s="17"/>
      <c r="YM35" s="17">
        <v>0</v>
      </c>
    </row>
    <row r="36" spans="1:663" ht="24" customHeight="1" x14ac:dyDescent="0.3">
      <c r="A36" s="1"/>
      <c r="B36" s="16" t="s">
        <v>88</v>
      </c>
      <c r="C36" s="16" t="s">
        <v>802</v>
      </c>
      <c r="D36" s="17">
        <v>80.5</v>
      </c>
      <c r="E36" s="17">
        <v>54.936430000000001</v>
      </c>
      <c r="F36" s="17">
        <v>35.007069999999999</v>
      </c>
      <c r="G36" s="17">
        <v>45.492930000000001</v>
      </c>
      <c r="H36" s="17">
        <v>633.70000000000005</v>
      </c>
      <c r="I36" s="17">
        <v>644.44883000000004</v>
      </c>
      <c r="J36" s="17">
        <v>644.44883000000004</v>
      </c>
      <c r="K36" s="17">
        <v>-10.74883</v>
      </c>
      <c r="L36" s="17">
        <v>215.6</v>
      </c>
      <c r="M36" s="17">
        <v>209.65065999999999</v>
      </c>
      <c r="N36" s="17">
        <v>209.65065999999999</v>
      </c>
      <c r="O36" s="17">
        <v>5.9493400000000003</v>
      </c>
      <c r="P36" s="17">
        <v>7.7</v>
      </c>
      <c r="Q36" s="17"/>
      <c r="R36" s="17">
        <v>8.8258700000000001</v>
      </c>
      <c r="S36" s="17">
        <v>-1.1258699999999999</v>
      </c>
      <c r="T36" s="17">
        <v>7.8</v>
      </c>
      <c r="U36" s="17"/>
      <c r="V36" s="17">
        <v>8.5166900000000005</v>
      </c>
      <c r="W36" s="17">
        <v>-0.71669000000000005</v>
      </c>
      <c r="X36" s="17">
        <v>27.5</v>
      </c>
      <c r="Y36" s="17">
        <v>16.49485</v>
      </c>
      <c r="Z36" s="17"/>
      <c r="AA36" s="17">
        <v>27.5</v>
      </c>
      <c r="AB36" s="17">
        <v>83</v>
      </c>
      <c r="AC36" s="17">
        <v>82.578999999999994</v>
      </c>
      <c r="AD36" s="17">
        <v>80.822000000000003</v>
      </c>
      <c r="AE36" s="17">
        <v>2.1779999999999999</v>
      </c>
      <c r="AF36" s="17">
        <v>0</v>
      </c>
      <c r="AG36" s="17"/>
      <c r="AH36" s="17">
        <v>47.101959999999998</v>
      </c>
      <c r="AI36" s="17">
        <v>-47.101959999999998</v>
      </c>
      <c r="AJ36" s="17">
        <v>0</v>
      </c>
      <c r="AK36" s="17"/>
      <c r="AL36" s="17"/>
      <c r="AM36" s="17">
        <v>0</v>
      </c>
      <c r="AN36" s="17">
        <v>174.5</v>
      </c>
      <c r="AO36" s="17">
        <v>196.22579999999999</v>
      </c>
      <c r="AP36" s="17">
        <v>196.22579999999999</v>
      </c>
      <c r="AQ36" s="17">
        <v>-21.7258</v>
      </c>
      <c r="AR36" s="17">
        <v>205.6</v>
      </c>
      <c r="AS36" s="17">
        <v>196.22579999999999</v>
      </c>
      <c r="AT36" s="17">
        <v>196.22579999999999</v>
      </c>
      <c r="AU36" s="17">
        <v>9.3742000000000001</v>
      </c>
      <c r="AV36" s="17">
        <v>208.9</v>
      </c>
      <c r="AW36" s="17">
        <v>196.22579999999999</v>
      </c>
      <c r="AX36" s="17">
        <v>196.22579999999999</v>
      </c>
      <c r="AY36" s="17">
        <v>12.674200000000001</v>
      </c>
      <c r="AZ36" s="17">
        <v>282.2</v>
      </c>
      <c r="BA36" s="17">
        <v>295.2226</v>
      </c>
      <c r="BB36" s="17">
        <v>295.2226</v>
      </c>
      <c r="BC36" s="17">
        <v>-13.022600000000001</v>
      </c>
      <c r="BD36" s="17">
        <v>212.5</v>
      </c>
      <c r="BE36" s="17">
        <v>208.07390000000001</v>
      </c>
      <c r="BF36" s="17">
        <v>208.07390000000001</v>
      </c>
      <c r="BG36" s="17">
        <v>4.4260999999999999</v>
      </c>
      <c r="BH36" s="17">
        <v>109.2</v>
      </c>
      <c r="BI36" s="17">
        <v>104.34936999999999</v>
      </c>
      <c r="BJ36" s="17">
        <v>104.34936999999999</v>
      </c>
      <c r="BK36" s="17">
        <v>4.8506299999999998</v>
      </c>
      <c r="BL36" s="17">
        <v>278.39999999999998</v>
      </c>
      <c r="BM36" s="17">
        <v>293.04610000000002</v>
      </c>
      <c r="BN36" s="17">
        <v>236.59345999999999</v>
      </c>
      <c r="BO36" s="17">
        <v>41.806539999999998</v>
      </c>
      <c r="BP36" s="17">
        <v>3.1</v>
      </c>
      <c r="BQ36" s="17">
        <v>4.4318400000000002</v>
      </c>
      <c r="BR36" s="17">
        <v>4.4318400000000002</v>
      </c>
      <c r="BS36" s="17">
        <v>-1.3318399999999999</v>
      </c>
      <c r="BT36" s="17"/>
      <c r="BU36" s="17"/>
      <c r="BV36" s="17"/>
      <c r="BW36" s="17">
        <v>0</v>
      </c>
      <c r="BX36" s="17"/>
      <c r="BY36" s="17"/>
      <c r="BZ36" s="17"/>
      <c r="CA36" s="17">
        <v>0</v>
      </c>
      <c r="CB36" s="17"/>
      <c r="CC36" s="17"/>
      <c r="CD36" s="17"/>
      <c r="CE36" s="17">
        <v>0</v>
      </c>
      <c r="CF36" s="17"/>
      <c r="CG36" s="17"/>
      <c r="CH36" s="17"/>
      <c r="CI36" s="17">
        <v>0</v>
      </c>
      <c r="CJ36" s="17">
        <v>120.3</v>
      </c>
      <c r="CK36" s="17">
        <v>120.37282</v>
      </c>
      <c r="CL36" s="17">
        <v>120.37282</v>
      </c>
      <c r="CM36" s="17">
        <v>-7.2819999999999996E-2</v>
      </c>
      <c r="CN36" s="17">
        <v>7.8</v>
      </c>
      <c r="CO36" s="17">
        <v>5.1333399999999996</v>
      </c>
      <c r="CP36" s="17">
        <v>5.1333399999999996</v>
      </c>
      <c r="CQ36" s="17">
        <v>2.6666599999999998</v>
      </c>
      <c r="CR36" s="17">
        <v>5.2</v>
      </c>
      <c r="CS36" s="17">
        <v>2.8177599999999998</v>
      </c>
      <c r="CT36" s="17">
        <v>2.8177599999999998</v>
      </c>
      <c r="CU36" s="17">
        <v>2.3822399999999999</v>
      </c>
      <c r="CV36" s="17">
        <v>16.8</v>
      </c>
      <c r="CW36" s="17">
        <v>16.79176</v>
      </c>
      <c r="CX36" s="17">
        <v>16.79176</v>
      </c>
      <c r="CY36" s="17">
        <v>8.2400000000000008E-3</v>
      </c>
      <c r="CZ36" s="17">
        <v>7</v>
      </c>
      <c r="DA36" s="17">
        <v>6.8787000000000003</v>
      </c>
      <c r="DB36" s="17">
        <v>6.8787000000000003</v>
      </c>
      <c r="DC36" s="17">
        <v>0.12130000000000001</v>
      </c>
      <c r="DD36" s="17">
        <v>12.5</v>
      </c>
      <c r="DE36" s="17">
        <v>14.919420000000001</v>
      </c>
      <c r="DF36" s="17">
        <v>14.919420000000001</v>
      </c>
      <c r="DG36" s="17">
        <v>-2.4194200000000001</v>
      </c>
      <c r="DH36" s="17">
        <v>70.3</v>
      </c>
      <c r="DI36" s="17">
        <v>32.46331</v>
      </c>
      <c r="DJ36" s="17">
        <v>16.52131</v>
      </c>
      <c r="DK36" s="17">
        <v>53.778689999999997</v>
      </c>
      <c r="DL36" s="17"/>
      <c r="DM36" s="17"/>
      <c r="DN36" s="17"/>
      <c r="DO36" s="17">
        <v>0</v>
      </c>
      <c r="DP36" s="17"/>
      <c r="DQ36" s="17"/>
      <c r="DR36" s="17"/>
      <c r="DS36" s="17">
        <v>0</v>
      </c>
      <c r="DT36" s="17"/>
      <c r="DU36" s="17"/>
      <c r="DV36" s="17"/>
      <c r="DW36" s="17">
        <v>0</v>
      </c>
      <c r="DX36" s="17"/>
      <c r="DY36" s="17"/>
      <c r="DZ36" s="17"/>
      <c r="EA36" s="17">
        <v>0</v>
      </c>
      <c r="EB36" s="17">
        <v>80.5</v>
      </c>
      <c r="EC36" s="17">
        <v>59.847760000000001</v>
      </c>
      <c r="ED36" s="17">
        <v>49.075020000000002</v>
      </c>
      <c r="EE36" s="17">
        <v>31.424980000000001</v>
      </c>
      <c r="EF36" s="17">
        <v>65.599999999999994</v>
      </c>
      <c r="EG36" s="17">
        <v>68.128420000000006</v>
      </c>
      <c r="EH36" s="17">
        <v>91.897710000000004</v>
      </c>
      <c r="EI36" s="17">
        <v>-26.297709999999999</v>
      </c>
      <c r="EJ36" s="17"/>
      <c r="EK36" s="17"/>
      <c r="EL36" s="17"/>
      <c r="EM36" s="17">
        <v>0</v>
      </c>
      <c r="EN36" s="17">
        <v>0</v>
      </c>
      <c r="EO36" s="17"/>
      <c r="EP36" s="17"/>
      <c r="EQ36" s="17">
        <v>0</v>
      </c>
      <c r="ER36" s="17"/>
      <c r="ES36" s="17"/>
      <c r="ET36" s="17">
        <v>7.93</v>
      </c>
      <c r="EU36" s="17">
        <v>-7.93</v>
      </c>
      <c r="EV36" s="17">
        <v>6.4</v>
      </c>
      <c r="EW36" s="17">
        <v>6.39</v>
      </c>
      <c r="EX36" s="17">
        <v>6.39</v>
      </c>
      <c r="EY36" s="17">
        <v>0.01</v>
      </c>
      <c r="EZ36" s="17">
        <v>0</v>
      </c>
      <c r="FA36" s="17"/>
      <c r="FB36" s="17"/>
      <c r="FC36" s="17">
        <v>0</v>
      </c>
      <c r="FD36" s="17">
        <v>30</v>
      </c>
      <c r="FE36" s="17">
        <v>30.79102</v>
      </c>
      <c r="FF36" s="17">
        <v>30.79102</v>
      </c>
      <c r="FG36" s="17">
        <v>-0.79101999999999995</v>
      </c>
      <c r="FH36" s="17">
        <v>64.099999999999994</v>
      </c>
      <c r="FI36" s="17">
        <v>61.989199999999997</v>
      </c>
      <c r="FJ36" s="17">
        <v>30.92784</v>
      </c>
      <c r="FK36" s="17">
        <v>33.172159999999998</v>
      </c>
      <c r="FL36" s="17">
        <v>18.600000000000001</v>
      </c>
      <c r="FM36" s="17">
        <v>19.875699999999998</v>
      </c>
      <c r="FN36" s="17">
        <v>19.875699999999998</v>
      </c>
      <c r="FO36" s="17">
        <v>-1.2757000000000001</v>
      </c>
      <c r="FP36" s="17">
        <v>18.600000000000001</v>
      </c>
      <c r="FQ36" s="17">
        <v>17.91338</v>
      </c>
      <c r="FR36" s="17">
        <v>17.91338</v>
      </c>
      <c r="FS36" s="17">
        <v>0.68662000000000001</v>
      </c>
      <c r="FT36" s="17">
        <v>11.7</v>
      </c>
      <c r="FU36" s="17">
        <v>10.19417</v>
      </c>
      <c r="FV36" s="17">
        <v>10.19417</v>
      </c>
      <c r="FW36" s="17">
        <v>1.50583</v>
      </c>
      <c r="FX36" s="17">
        <v>62.3</v>
      </c>
      <c r="FY36" s="17">
        <v>65.776229999999998</v>
      </c>
      <c r="FZ36" s="17">
        <v>65.776229999999998</v>
      </c>
      <c r="GA36" s="17">
        <v>-3.4762300000000002</v>
      </c>
      <c r="GB36" s="17">
        <v>182.5</v>
      </c>
      <c r="GC36" s="17">
        <v>184.91498000000001</v>
      </c>
      <c r="GD36" s="17">
        <v>184.91498000000001</v>
      </c>
      <c r="GE36" s="17">
        <v>-2.4149799999999999</v>
      </c>
      <c r="GF36" s="17">
        <v>183.3</v>
      </c>
      <c r="GG36" s="17">
        <v>184.91498000000001</v>
      </c>
      <c r="GH36" s="17">
        <v>184.91498000000001</v>
      </c>
      <c r="GI36" s="17">
        <v>-1.6149800000000001</v>
      </c>
      <c r="GJ36" s="17">
        <v>183.8</v>
      </c>
      <c r="GK36" s="17">
        <v>185.47028</v>
      </c>
      <c r="GL36" s="17">
        <v>185.47028</v>
      </c>
      <c r="GM36" s="17">
        <v>-1.67028</v>
      </c>
      <c r="GN36" s="17">
        <v>81.599999999999994</v>
      </c>
      <c r="GO36" s="17">
        <v>77.13015</v>
      </c>
      <c r="GP36" s="17">
        <v>88.410179999999997</v>
      </c>
      <c r="GQ36" s="17">
        <v>-6.8101799999999999</v>
      </c>
      <c r="GR36" s="17">
        <v>6.1</v>
      </c>
      <c r="GS36" s="17">
        <v>4.6954900000000004</v>
      </c>
      <c r="GT36" s="17">
        <v>4.6954900000000004</v>
      </c>
      <c r="GU36" s="17">
        <v>1.4045099999999999</v>
      </c>
      <c r="GV36" s="17">
        <v>3.1</v>
      </c>
      <c r="GW36" s="17">
        <v>4.9260099999999998</v>
      </c>
      <c r="GX36" s="17">
        <v>4.9260099999999998</v>
      </c>
      <c r="GY36" s="17">
        <v>-1.8260099999999999</v>
      </c>
      <c r="GZ36" s="17">
        <v>34.1</v>
      </c>
      <c r="HA36" s="17">
        <v>34.020620000000001</v>
      </c>
      <c r="HB36" s="17">
        <v>34.47804</v>
      </c>
      <c r="HC36" s="17">
        <v>-0.37803999999999999</v>
      </c>
      <c r="HD36" s="17">
        <v>40</v>
      </c>
      <c r="HE36" s="17">
        <v>32.627180000000003</v>
      </c>
      <c r="HF36" s="17">
        <v>32.627180000000003</v>
      </c>
      <c r="HG36" s="17">
        <v>7.3728199999999999</v>
      </c>
      <c r="HH36" s="17">
        <v>2.2000000000000002</v>
      </c>
      <c r="HI36" s="17">
        <v>1.97359</v>
      </c>
      <c r="HJ36" s="17">
        <v>1.97359</v>
      </c>
      <c r="HK36" s="17">
        <v>0.22641</v>
      </c>
      <c r="HL36" s="17">
        <v>17.7</v>
      </c>
      <c r="HM36" s="17">
        <v>14.14114</v>
      </c>
      <c r="HN36" s="17">
        <v>14.14114</v>
      </c>
      <c r="HO36" s="17">
        <v>3.5588600000000001</v>
      </c>
      <c r="HP36" s="17">
        <v>64.5</v>
      </c>
      <c r="HQ36" s="17">
        <v>50</v>
      </c>
      <c r="HR36" s="17">
        <v>74.099670000000003</v>
      </c>
      <c r="HS36" s="17">
        <v>-9.5996699999999997</v>
      </c>
      <c r="HT36" s="17"/>
      <c r="HU36" s="17"/>
      <c r="HV36" s="17"/>
      <c r="HW36" s="17">
        <v>0</v>
      </c>
      <c r="HX36" s="17"/>
      <c r="HY36" s="17"/>
      <c r="HZ36" s="17"/>
      <c r="IA36" s="17">
        <v>0</v>
      </c>
      <c r="IB36" s="17">
        <v>60.8</v>
      </c>
      <c r="IC36" s="17">
        <v>39.417670000000001</v>
      </c>
      <c r="ID36" s="17">
        <v>69.225030000000004</v>
      </c>
      <c r="IE36" s="17">
        <v>-8.4250299999999996</v>
      </c>
      <c r="IF36" s="17">
        <v>0</v>
      </c>
      <c r="IG36" s="17"/>
      <c r="IH36" s="17">
        <v>36.77478</v>
      </c>
      <c r="II36" s="17">
        <v>-36.77478</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65.5</v>
      </c>
      <c r="JE36" s="17">
        <v>65.646600000000007</v>
      </c>
      <c r="JF36" s="17">
        <v>79.371409999999997</v>
      </c>
      <c r="JG36" s="17">
        <v>-13.871409999999999</v>
      </c>
      <c r="JH36" s="17">
        <v>177</v>
      </c>
      <c r="JI36" s="17">
        <v>184.85942</v>
      </c>
      <c r="JJ36" s="17">
        <v>184.85942</v>
      </c>
      <c r="JK36" s="17">
        <v>-7.8594200000000001</v>
      </c>
      <c r="JL36" s="17">
        <v>174.4</v>
      </c>
      <c r="JM36" s="17">
        <v>184.85942</v>
      </c>
      <c r="JN36" s="17">
        <v>184.85942</v>
      </c>
      <c r="JO36" s="17">
        <v>-10.45942</v>
      </c>
      <c r="JP36" s="17">
        <v>208.5</v>
      </c>
      <c r="JQ36" s="17">
        <v>184.85942</v>
      </c>
      <c r="JR36" s="17">
        <v>184.85942</v>
      </c>
      <c r="JS36" s="17">
        <v>23.64058</v>
      </c>
      <c r="JT36" s="17">
        <v>270.2</v>
      </c>
      <c r="JU36" s="17">
        <v>278.12182999999999</v>
      </c>
      <c r="JV36" s="17">
        <v>278.12182999999999</v>
      </c>
      <c r="JW36" s="17">
        <v>-7.9218299999999999</v>
      </c>
      <c r="JX36" s="17">
        <v>75.8</v>
      </c>
      <c r="JY36" s="17">
        <v>73.590999999999994</v>
      </c>
      <c r="JZ36" s="17">
        <v>73.590999999999994</v>
      </c>
      <c r="KA36" s="17">
        <v>2.2090000000000001</v>
      </c>
      <c r="KB36" s="17">
        <v>36.799999999999997</v>
      </c>
      <c r="KC36" s="17">
        <v>36.905999999999999</v>
      </c>
      <c r="KD36" s="17">
        <v>36.905999999999999</v>
      </c>
      <c r="KE36" s="17">
        <v>-0.106</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v>10.1</v>
      </c>
      <c r="LA36" s="17"/>
      <c r="LB36" s="17"/>
      <c r="LC36" s="17">
        <v>10.1</v>
      </c>
      <c r="LD36" s="17">
        <v>0.8</v>
      </c>
      <c r="LE36" s="17">
        <v>0.70623000000000002</v>
      </c>
      <c r="LF36" s="17">
        <v>0.70623000000000002</v>
      </c>
      <c r="LG36" s="17">
        <v>9.3770000000000006E-2</v>
      </c>
      <c r="LH36" s="17">
        <v>152.19999999999999</v>
      </c>
      <c r="LI36" s="17">
        <v>139.83331999999999</v>
      </c>
      <c r="LJ36" s="17">
        <v>114.51976999999999</v>
      </c>
      <c r="LK36" s="17">
        <v>37.680230000000002</v>
      </c>
      <c r="LL36" s="17">
        <v>84.6</v>
      </c>
      <c r="LM36" s="17">
        <v>82.178809999999999</v>
      </c>
      <c r="LN36" s="17">
        <v>95.786469999999994</v>
      </c>
      <c r="LO36" s="17">
        <v>-11.18647</v>
      </c>
      <c r="LP36" s="17">
        <v>63.4</v>
      </c>
      <c r="LQ36" s="17">
        <v>67.133979999999994</v>
      </c>
      <c r="LR36" s="17">
        <v>67.133979999999994</v>
      </c>
      <c r="LS36" s="17">
        <v>-3.7339799999999999</v>
      </c>
      <c r="LT36" s="17">
        <v>73</v>
      </c>
      <c r="LU36" s="17">
        <v>68.319999999999993</v>
      </c>
      <c r="LV36" s="17">
        <v>72.37388</v>
      </c>
      <c r="LW36" s="17">
        <v>0.62612000000000001</v>
      </c>
      <c r="LX36" s="17">
        <v>29.9</v>
      </c>
      <c r="LY36" s="17">
        <v>28.273790000000002</v>
      </c>
      <c r="LZ36" s="17">
        <v>29.951460000000001</v>
      </c>
      <c r="MA36" s="17">
        <v>-5.1459999999999999E-2</v>
      </c>
      <c r="MB36" s="17">
        <v>0</v>
      </c>
      <c r="MC36" s="17"/>
      <c r="MD36" s="17"/>
      <c r="ME36" s="17">
        <v>0</v>
      </c>
      <c r="MF36" s="17">
        <v>0</v>
      </c>
      <c r="MG36" s="17"/>
      <c r="MH36" s="17"/>
      <c r="MI36" s="17">
        <v>0</v>
      </c>
      <c r="MJ36" s="17">
        <v>0</v>
      </c>
      <c r="MK36" s="17"/>
      <c r="ML36" s="17"/>
      <c r="MM36" s="17">
        <v>0</v>
      </c>
      <c r="MN36" s="17">
        <v>145</v>
      </c>
      <c r="MO36" s="17">
        <v>159.10807</v>
      </c>
      <c r="MP36" s="17">
        <v>159.10807</v>
      </c>
      <c r="MQ36" s="17">
        <v>-14.10807</v>
      </c>
      <c r="MR36" s="17">
        <v>147.30000000000001</v>
      </c>
      <c r="MS36" s="17">
        <v>159.10807</v>
      </c>
      <c r="MT36" s="17">
        <v>159.10807</v>
      </c>
      <c r="MU36" s="17">
        <v>-11.808070000000001</v>
      </c>
      <c r="MV36" s="17">
        <v>170.4</v>
      </c>
      <c r="MW36" s="17">
        <v>159.58587</v>
      </c>
      <c r="MX36" s="17">
        <v>159.58587</v>
      </c>
      <c r="MY36" s="17">
        <v>10.81413</v>
      </c>
      <c r="MZ36" s="17">
        <v>186.9</v>
      </c>
      <c r="NA36" s="17">
        <v>185.62738999999999</v>
      </c>
      <c r="NB36" s="17">
        <v>185.62738999999999</v>
      </c>
      <c r="NC36" s="17">
        <v>1.27261</v>
      </c>
      <c r="ND36" s="17"/>
      <c r="NE36" s="17"/>
      <c r="NF36" s="17"/>
      <c r="NG36" s="17">
        <v>0</v>
      </c>
      <c r="NH36" s="17"/>
      <c r="NI36" s="17"/>
      <c r="NJ36" s="17"/>
      <c r="NK36" s="17">
        <v>0</v>
      </c>
      <c r="NL36" s="17"/>
      <c r="NM36" s="17"/>
      <c r="NN36" s="17"/>
      <c r="NO36" s="17">
        <v>0</v>
      </c>
      <c r="NP36" s="17"/>
      <c r="NQ36" s="17"/>
      <c r="NR36" s="17"/>
      <c r="NS36" s="17">
        <v>0</v>
      </c>
      <c r="NT36" s="17">
        <v>216.3</v>
      </c>
      <c r="NU36" s="17">
        <v>192.23309</v>
      </c>
      <c r="NV36" s="17">
        <v>192.23309</v>
      </c>
      <c r="NW36" s="17">
        <v>24.06691</v>
      </c>
      <c r="NX36" s="17">
        <v>103.4</v>
      </c>
      <c r="NY36" s="17">
        <v>96.405180000000001</v>
      </c>
      <c r="NZ36" s="17">
        <v>96.405180000000001</v>
      </c>
      <c r="OA36" s="17">
        <v>6.9948199999999998</v>
      </c>
      <c r="OB36" s="17">
        <v>1.2</v>
      </c>
      <c r="OC36" s="17">
        <v>1.0389999999999999</v>
      </c>
      <c r="OD36" s="17">
        <v>1.0389999999999999</v>
      </c>
      <c r="OE36" s="17">
        <v>0.161</v>
      </c>
      <c r="OF36" s="17">
        <v>5.3</v>
      </c>
      <c r="OG36" s="17">
        <v>12.42304</v>
      </c>
      <c r="OH36" s="17">
        <v>22.26</v>
      </c>
      <c r="OI36" s="17">
        <v>-16.96</v>
      </c>
      <c r="OJ36" s="17">
        <v>72.400000000000006</v>
      </c>
      <c r="OK36" s="17">
        <v>73.290999999999997</v>
      </c>
      <c r="OL36" s="17">
        <v>73.290999999999997</v>
      </c>
      <c r="OM36" s="17">
        <v>-0.89100000000000001</v>
      </c>
      <c r="ON36" s="17">
        <v>12.7</v>
      </c>
      <c r="OO36" s="17">
        <v>13.571999999999999</v>
      </c>
      <c r="OP36" s="17">
        <v>13.571999999999999</v>
      </c>
      <c r="OQ36" s="17">
        <v>-0.872</v>
      </c>
      <c r="OR36" s="17">
        <v>0.4</v>
      </c>
      <c r="OS36" s="17"/>
      <c r="OT36" s="17">
        <v>0.2</v>
      </c>
      <c r="OU36" s="17">
        <v>0.2</v>
      </c>
      <c r="OV36" s="17">
        <v>6.3</v>
      </c>
      <c r="OW36" s="17">
        <v>5.9</v>
      </c>
      <c r="OX36" s="17">
        <v>5.9</v>
      </c>
      <c r="OY36" s="17">
        <v>0.4</v>
      </c>
      <c r="OZ36" s="17"/>
      <c r="PA36" s="17"/>
      <c r="PB36" s="17"/>
      <c r="PC36" s="17">
        <v>0</v>
      </c>
      <c r="PD36" s="17">
        <v>9.9</v>
      </c>
      <c r="PE36" s="17">
        <v>9</v>
      </c>
      <c r="PF36" s="17"/>
      <c r="PG36" s="17">
        <v>9.9</v>
      </c>
      <c r="PH36" s="17">
        <v>2.2999999999999998</v>
      </c>
      <c r="PI36" s="17"/>
      <c r="PJ36" s="17"/>
      <c r="PK36" s="17">
        <v>2.2999999999999998</v>
      </c>
      <c r="PL36" s="17">
        <v>0.2</v>
      </c>
      <c r="PM36" s="17"/>
      <c r="PN36" s="17"/>
      <c r="PO36" s="17">
        <v>0.2</v>
      </c>
      <c r="PP36" s="17">
        <v>1.6</v>
      </c>
      <c r="PQ36" s="17">
        <v>1.51</v>
      </c>
      <c r="PR36" s="17">
        <v>1.51</v>
      </c>
      <c r="PS36" s="17">
        <v>0.09</v>
      </c>
      <c r="PT36" s="17">
        <v>1.7</v>
      </c>
      <c r="PU36" s="17">
        <v>1.6</v>
      </c>
      <c r="PV36" s="17">
        <v>1.6</v>
      </c>
      <c r="PW36" s="17">
        <v>0.1</v>
      </c>
      <c r="PX36" s="17">
        <v>20.5</v>
      </c>
      <c r="PY36" s="17">
        <v>19.417480000000001</v>
      </c>
      <c r="PZ36" s="17">
        <v>19.417480000000001</v>
      </c>
      <c r="QA36" s="17">
        <v>1.0825199999999999</v>
      </c>
      <c r="QB36" s="17">
        <v>6.3</v>
      </c>
      <c r="QC36" s="17">
        <v>6.3</v>
      </c>
      <c r="QD36" s="17">
        <v>6.3</v>
      </c>
      <c r="QE36" s="17">
        <v>0</v>
      </c>
      <c r="QF36" s="17">
        <v>3.7</v>
      </c>
      <c r="QG36" s="17">
        <v>4</v>
      </c>
      <c r="QH36" s="17">
        <v>4</v>
      </c>
      <c r="QI36" s="17">
        <v>-0.3</v>
      </c>
      <c r="QJ36" s="17">
        <v>3.2</v>
      </c>
      <c r="QK36" s="17">
        <v>3.4</v>
      </c>
      <c r="QL36" s="17">
        <v>3.4</v>
      </c>
      <c r="QM36" s="17">
        <v>-0.2</v>
      </c>
      <c r="QN36" s="17">
        <v>16.7</v>
      </c>
      <c r="QO36" s="17">
        <v>17.864080000000001</v>
      </c>
      <c r="QP36" s="17">
        <v>17.864080000000001</v>
      </c>
      <c r="QQ36" s="17">
        <v>-1.16408</v>
      </c>
      <c r="QR36" s="17">
        <v>13</v>
      </c>
      <c r="QS36" s="17">
        <v>14.651999999999999</v>
      </c>
      <c r="QT36" s="17">
        <v>14.651999999999999</v>
      </c>
      <c r="QU36" s="17">
        <v>-1.6519999999999999</v>
      </c>
      <c r="QV36" s="17">
        <v>15.8</v>
      </c>
      <c r="QW36" s="17">
        <v>16.821999999999999</v>
      </c>
      <c r="QX36" s="17">
        <v>16.821999999999999</v>
      </c>
      <c r="QY36" s="17">
        <v>-1.022</v>
      </c>
      <c r="QZ36" s="17">
        <v>1.2</v>
      </c>
      <c r="RA36" s="17">
        <v>3.238</v>
      </c>
      <c r="RB36" s="17">
        <v>3.238</v>
      </c>
      <c r="RC36" s="17">
        <v>-2.0379999999999998</v>
      </c>
      <c r="RD36" s="17">
        <v>5.3</v>
      </c>
      <c r="RE36" s="17">
        <v>12.788</v>
      </c>
      <c r="RF36" s="17">
        <v>12.788</v>
      </c>
      <c r="RG36" s="17">
        <v>-7.4880000000000004</v>
      </c>
      <c r="RH36" s="17">
        <v>4.4000000000000004</v>
      </c>
      <c r="RI36" s="17">
        <v>4.2</v>
      </c>
      <c r="RJ36" s="17">
        <v>4.2</v>
      </c>
      <c r="RK36" s="17">
        <v>0.2</v>
      </c>
      <c r="RL36" s="17">
        <v>1.2</v>
      </c>
      <c r="RM36" s="17">
        <v>1.2</v>
      </c>
      <c r="RN36" s="17">
        <v>1.2</v>
      </c>
      <c r="RO36" s="17">
        <v>0</v>
      </c>
      <c r="RP36" s="17">
        <v>2.4</v>
      </c>
      <c r="RQ36" s="17">
        <v>2.4</v>
      </c>
      <c r="RR36" s="17">
        <v>2.4</v>
      </c>
      <c r="RS36" s="17">
        <v>0</v>
      </c>
      <c r="RT36" s="17">
        <v>2.6</v>
      </c>
      <c r="RU36" s="17">
        <v>2.8</v>
      </c>
      <c r="RV36" s="17">
        <v>2.8</v>
      </c>
      <c r="RW36" s="17">
        <v>-0.2</v>
      </c>
      <c r="RX36" s="17">
        <v>17.399999999999999</v>
      </c>
      <c r="RY36" s="17"/>
      <c r="RZ36" s="17">
        <v>18.509</v>
      </c>
      <c r="SA36" s="17">
        <v>-1.109</v>
      </c>
      <c r="SB36" s="17"/>
      <c r="SC36" s="17"/>
      <c r="SD36" s="17"/>
      <c r="SE36" s="17">
        <v>0</v>
      </c>
      <c r="SF36" s="17">
        <v>15.9</v>
      </c>
      <c r="SG36" s="17">
        <v>9.1176100000000009</v>
      </c>
      <c r="SH36" s="17">
        <v>16.01229</v>
      </c>
      <c r="SI36" s="17">
        <v>-0.11229</v>
      </c>
      <c r="SJ36" s="17">
        <v>0.9</v>
      </c>
      <c r="SK36" s="17">
        <v>0.84</v>
      </c>
      <c r="SL36" s="17">
        <v>0.84</v>
      </c>
      <c r="SM36" s="17">
        <v>0.06</v>
      </c>
      <c r="SN36" s="17"/>
      <c r="SO36" s="17"/>
      <c r="SP36" s="17">
        <v>0.4</v>
      </c>
      <c r="SQ36" s="17">
        <v>-0.4</v>
      </c>
      <c r="SR36" s="17">
        <v>4.3</v>
      </c>
      <c r="SS36" s="17">
        <v>4.8</v>
      </c>
      <c r="ST36" s="17">
        <v>4.8</v>
      </c>
      <c r="SU36" s="17">
        <v>-0.5</v>
      </c>
      <c r="SV36" s="17">
        <v>2.5</v>
      </c>
      <c r="SW36" s="17">
        <v>3.4</v>
      </c>
      <c r="SX36" s="17">
        <v>3.4</v>
      </c>
      <c r="SY36" s="17">
        <v>-0.9</v>
      </c>
      <c r="SZ36" s="17">
        <v>3.6</v>
      </c>
      <c r="TA36" s="17">
        <v>3.5</v>
      </c>
      <c r="TB36" s="17">
        <v>3.5</v>
      </c>
      <c r="TC36" s="17">
        <v>0.1</v>
      </c>
      <c r="TD36" s="17">
        <v>4.9000000000000004</v>
      </c>
      <c r="TE36" s="17">
        <v>5</v>
      </c>
      <c r="TF36" s="17">
        <v>5</v>
      </c>
      <c r="TG36" s="17">
        <v>-0.1</v>
      </c>
      <c r="TH36" s="17">
        <v>10</v>
      </c>
      <c r="TI36" s="17">
        <v>10</v>
      </c>
      <c r="TJ36" s="17">
        <v>10</v>
      </c>
      <c r="TK36" s="17">
        <v>0</v>
      </c>
      <c r="TL36" s="17">
        <v>26.8</v>
      </c>
      <c r="TM36" s="17">
        <v>25.367000000000001</v>
      </c>
      <c r="TN36" s="17">
        <v>25.367000000000001</v>
      </c>
      <c r="TO36" s="17">
        <v>1.4330000000000001</v>
      </c>
      <c r="TP36" s="17">
        <v>64.7</v>
      </c>
      <c r="TQ36" s="17">
        <v>68.7</v>
      </c>
      <c r="TR36" s="17">
        <v>71.706000000000003</v>
      </c>
      <c r="TS36" s="17">
        <v>-7.0060000000000002</v>
      </c>
      <c r="TT36" s="17">
        <v>33</v>
      </c>
      <c r="TU36" s="17"/>
      <c r="TV36" s="17">
        <v>32.71</v>
      </c>
      <c r="TW36" s="17">
        <v>0.28999999999999998</v>
      </c>
      <c r="TX36" s="17">
        <v>23.8</v>
      </c>
      <c r="TY36" s="17">
        <v>19.52393</v>
      </c>
      <c r="TZ36" s="17">
        <v>27.577999999999999</v>
      </c>
      <c r="UA36" s="17">
        <v>-3.778</v>
      </c>
      <c r="UB36" s="17">
        <v>12.5</v>
      </c>
      <c r="UC36" s="17">
        <v>31.31915</v>
      </c>
      <c r="UD36" s="17">
        <v>41.765000000000001</v>
      </c>
      <c r="UE36" s="17">
        <v>-29.265000000000001</v>
      </c>
      <c r="UF36" s="17">
        <v>2.9</v>
      </c>
      <c r="UG36" s="17">
        <v>2.601</v>
      </c>
      <c r="UH36" s="17">
        <v>2.601</v>
      </c>
      <c r="UI36" s="17">
        <v>0.29899999999999999</v>
      </c>
      <c r="UJ36" s="17">
        <v>1.2</v>
      </c>
      <c r="UK36" s="17">
        <v>1.9</v>
      </c>
      <c r="UL36" s="17">
        <v>1.9</v>
      </c>
      <c r="UM36" s="17">
        <v>-0.7</v>
      </c>
      <c r="UN36" s="17">
        <v>7.3</v>
      </c>
      <c r="UO36" s="17">
        <v>7.5</v>
      </c>
      <c r="UP36" s="17">
        <v>7.5</v>
      </c>
      <c r="UQ36" s="17">
        <v>-0.2</v>
      </c>
      <c r="UR36" s="17">
        <v>2.2000000000000002</v>
      </c>
      <c r="US36" s="17">
        <v>2.5</v>
      </c>
      <c r="UT36" s="17">
        <v>2.5</v>
      </c>
      <c r="UU36" s="17">
        <v>-0.3</v>
      </c>
      <c r="UV36" s="17">
        <v>7.9</v>
      </c>
      <c r="UW36" s="17">
        <v>7.6</v>
      </c>
      <c r="UX36" s="17">
        <v>7.6</v>
      </c>
      <c r="UY36" s="17">
        <v>0.3</v>
      </c>
      <c r="UZ36" s="17">
        <v>3</v>
      </c>
      <c r="VA36" s="17">
        <v>3</v>
      </c>
      <c r="VB36" s="17">
        <v>3</v>
      </c>
      <c r="VC36" s="17">
        <v>0</v>
      </c>
      <c r="VD36" s="17">
        <v>3.5</v>
      </c>
      <c r="VE36" s="17">
        <v>3</v>
      </c>
      <c r="VF36" s="17">
        <v>3</v>
      </c>
      <c r="VG36" s="17">
        <v>0.5</v>
      </c>
      <c r="VH36" s="17">
        <v>3.6</v>
      </c>
      <c r="VI36" s="17">
        <v>4</v>
      </c>
      <c r="VJ36" s="17">
        <v>4</v>
      </c>
      <c r="VK36" s="17">
        <v>-0.4</v>
      </c>
      <c r="VL36" s="17">
        <v>12.5</v>
      </c>
      <c r="VM36" s="17">
        <v>11.411</v>
      </c>
      <c r="VN36" s="17">
        <v>11.411</v>
      </c>
      <c r="VO36" s="17">
        <v>1.089</v>
      </c>
      <c r="VP36" s="17">
        <v>230.8</v>
      </c>
      <c r="VQ36" s="17">
        <v>250</v>
      </c>
      <c r="VR36" s="17">
        <v>250</v>
      </c>
      <c r="VS36" s="17">
        <v>-19.2</v>
      </c>
      <c r="VT36" s="17">
        <v>15</v>
      </c>
      <c r="VU36" s="17">
        <v>13.481999999999999</v>
      </c>
      <c r="VV36" s="17">
        <v>13.481999999999999</v>
      </c>
      <c r="VW36" s="17">
        <v>1.518</v>
      </c>
      <c r="VX36" s="17">
        <v>129.5</v>
      </c>
      <c r="VY36" s="17">
        <v>136.48599999999999</v>
      </c>
      <c r="VZ36" s="17">
        <v>136.48599999999999</v>
      </c>
      <c r="WA36" s="17">
        <v>-6.9859999999999998</v>
      </c>
      <c r="WB36" s="17">
        <v>0.6</v>
      </c>
      <c r="WC36" s="17">
        <v>0.6</v>
      </c>
      <c r="WD36" s="17">
        <v>0.6</v>
      </c>
      <c r="WE36" s="17">
        <v>0</v>
      </c>
      <c r="WF36" s="17">
        <v>0</v>
      </c>
      <c r="WG36" s="17">
        <v>23</v>
      </c>
      <c r="WH36" s="17">
        <v>23</v>
      </c>
      <c r="WI36" s="17">
        <v>-23</v>
      </c>
      <c r="WJ36" s="17">
        <v>5.7</v>
      </c>
      <c r="WK36" s="17">
        <v>33</v>
      </c>
      <c r="WL36" s="17">
        <v>33</v>
      </c>
      <c r="WM36" s="17">
        <v>-27.3</v>
      </c>
      <c r="WN36" s="17">
        <v>94.8</v>
      </c>
      <c r="WO36" s="17">
        <v>96.619</v>
      </c>
      <c r="WP36" s="17">
        <v>96.619</v>
      </c>
      <c r="WQ36" s="17">
        <v>-1.819</v>
      </c>
      <c r="WR36" s="17">
        <v>15.2</v>
      </c>
      <c r="WS36" s="17"/>
      <c r="WT36" s="17">
        <v>13.016999999999999</v>
      </c>
      <c r="WU36" s="17">
        <v>2.1829999999999998</v>
      </c>
      <c r="WV36" s="17">
        <v>7</v>
      </c>
      <c r="WW36" s="17">
        <v>7</v>
      </c>
      <c r="WX36" s="17">
        <v>7</v>
      </c>
      <c r="WY36" s="17">
        <v>0</v>
      </c>
      <c r="WZ36" s="17">
        <v>19.5</v>
      </c>
      <c r="XA36" s="17">
        <v>18.932040000000001</v>
      </c>
      <c r="XB36" s="17">
        <v>18.932040000000001</v>
      </c>
      <c r="XC36" s="17">
        <v>0.56796000000000002</v>
      </c>
      <c r="XD36" s="17">
        <v>9.4</v>
      </c>
      <c r="XE36" s="17">
        <v>10.6</v>
      </c>
      <c r="XF36" s="17">
        <v>10.6</v>
      </c>
      <c r="XG36" s="17">
        <v>-1.2</v>
      </c>
      <c r="XH36" s="17"/>
      <c r="XI36" s="17"/>
      <c r="XJ36" s="17"/>
      <c r="XK36" s="17">
        <v>0</v>
      </c>
      <c r="XL36" s="17"/>
      <c r="XM36" s="17"/>
      <c r="XN36" s="17"/>
      <c r="XO36" s="17">
        <v>0</v>
      </c>
      <c r="XP36" s="17">
        <v>14.7</v>
      </c>
      <c r="XQ36" s="17">
        <v>14</v>
      </c>
      <c r="XR36" s="17">
        <v>14</v>
      </c>
      <c r="XS36" s="17">
        <v>0.7</v>
      </c>
      <c r="XT36" s="17">
        <v>17.2</v>
      </c>
      <c r="XU36" s="17">
        <v>17</v>
      </c>
      <c r="XV36" s="17">
        <v>17</v>
      </c>
      <c r="XW36" s="17">
        <v>0.2</v>
      </c>
      <c r="XX36" s="17">
        <v>8.3000000000000007</v>
      </c>
      <c r="XY36" s="17">
        <v>7.5</v>
      </c>
      <c r="XZ36" s="17">
        <v>7.5</v>
      </c>
      <c r="YA36" s="17">
        <v>0.8</v>
      </c>
      <c r="YB36" s="17"/>
      <c r="YC36" s="17"/>
      <c r="YD36" s="17"/>
      <c r="YE36" s="17">
        <v>0</v>
      </c>
      <c r="YF36" s="17"/>
      <c r="YG36" s="17"/>
      <c r="YH36" s="17"/>
      <c r="YI36" s="17">
        <v>0</v>
      </c>
      <c r="YJ36" s="17"/>
      <c r="YK36" s="17"/>
      <c r="YL36" s="17"/>
      <c r="YM36" s="17">
        <v>0</v>
      </c>
    </row>
    <row r="37" spans="1:663" ht="24" customHeight="1" x14ac:dyDescent="0.3">
      <c r="A37" s="1"/>
      <c r="B37" s="16" t="s">
        <v>88</v>
      </c>
      <c r="C37" s="16" t="s">
        <v>803</v>
      </c>
      <c r="D37" s="17">
        <v>79.7</v>
      </c>
      <c r="E37" s="17">
        <v>56.670490000000001</v>
      </c>
      <c r="F37" s="17">
        <v>34.835360000000001</v>
      </c>
      <c r="G37" s="17">
        <v>44.864640000000001</v>
      </c>
      <c r="H37" s="17">
        <v>634</v>
      </c>
      <c r="I37" s="17">
        <v>644.44883000000004</v>
      </c>
      <c r="J37" s="17">
        <v>644.44883000000004</v>
      </c>
      <c r="K37" s="17">
        <v>-10.448829999999999</v>
      </c>
      <c r="L37" s="17">
        <v>215.6</v>
      </c>
      <c r="M37" s="17">
        <v>209.65065999999999</v>
      </c>
      <c r="N37" s="17">
        <v>209.65065999999999</v>
      </c>
      <c r="O37" s="17">
        <v>5.9493400000000003</v>
      </c>
      <c r="P37" s="17">
        <v>7.7</v>
      </c>
      <c r="Q37" s="17"/>
      <c r="R37" s="17">
        <v>8.8258700000000001</v>
      </c>
      <c r="S37" s="17">
        <v>-1.1258699999999999</v>
      </c>
      <c r="T37" s="17">
        <v>7.9</v>
      </c>
      <c r="U37" s="17"/>
      <c r="V37" s="17">
        <v>8.5166900000000005</v>
      </c>
      <c r="W37" s="17">
        <v>-0.61668999999999996</v>
      </c>
      <c r="X37" s="17">
        <v>41.6</v>
      </c>
      <c r="Y37" s="17">
        <v>30.459579999999999</v>
      </c>
      <c r="Z37" s="17"/>
      <c r="AA37" s="17">
        <v>41.6</v>
      </c>
      <c r="AB37" s="17">
        <v>83.6</v>
      </c>
      <c r="AC37" s="17">
        <v>82.578999999999994</v>
      </c>
      <c r="AD37" s="17">
        <v>80.822000000000003</v>
      </c>
      <c r="AE37" s="17">
        <v>2.778</v>
      </c>
      <c r="AF37" s="17">
        <v>0</v>
      </c>
      <c r="AG37" s="17"/>
      <c r="AH37" s="17">
        <v>45.30574</v>
      </c>
      <c r="AI37" s="17">
        <v>-45.30574</v>
      </c>
      <c r="AJ37" s="17">
        <v>0</v>
      </c>
      <c r="AK37" s="17"/>
      <c r="AL37" s="17"/>
      <c r="AM37" s="17">
        <v>0</v>
      </c>
      <c r="AN37" s="17">
        <v>174.5</v>
      </c>
      <c r="AO37" s="17">
        <v>196.22579999999999</v>
      </c>
      <c r="AP37" s="17">
        <v>196.22579999999999</v>
      </c>
      <c r="AQ37" s="17">
        <v>-21.7258</v>
      </c>
      <c r="AR37" s="17">
        <v>204.2</v>
      </c>
      <c r="AS37" s="17">
        <v>196.22579999999999</v>
      </c>
      <c r="AT37" s="17">
        <v>196.22579999999999</v>
      </c>
      <c r="AU37" s="17">
        <v>7.9741999999999997</v>
      </c>
      <c r="AV37" s="17">
        <v>208.9</v>
      </c>
      <c r="AW37" s="17">
        <v>196.22579999999999</v>
      </c>
      <c r="AX37" s="17">
        <v>196.22579999999999</v>
      </c>
      <c r="AY37" s="17">
        <v>12.674200000000001</v>
      </c>
      <c r="AZ37" s="17">
        <v>280</v>
      </c>
      <c r="BA37" s="17">
        <v>295.2226</v>
      </c>
      <c r="BB37" s="17">
        <v>295.2226</v>
      </c>
      <c r="BC37" s="17">
        <v>-15.2226</v>
      </c>
      <c r="BD37" s="17">
        <v>212</v>
      </c>
      <c r="BE37" s="17">
        <v>208.07390000000001</v>
      </c>
      <c r="BF37" s="17">
        <v>208.07390000000001</v>
      </c>
      <c r="BG37" s="17">
        <v>3.9260999999999999</v>
      </c>
      <c r="BH37" s="17">
        <v>109.3</v>
      </c>
      <c r="BI37" s="17">
        <v>104.34936999999999</v>
      </c>
      <c r="BJ37" s="17">
        <v>104.34936999999999</v>
      </c>
      <c r="BK37" s="17">
        <v>4.9506300000000003</v>
      </c>
      <c r="BL37" s="17">
        <v>376.4</v>
      </c>
      <c r="BM37" s="17">
        <v>312.79674</v>
      </c>
      <c r="BN37" s="17">
        <v>182.41458</v>
      </c>
      <c r="BO37" s="17">
        <v>193.98542</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121.8</v>
      </c>
      <c r="CK37" s="17">
        <v>120.37282</v>
      </c>
      <c r="CL37" s="17">
        <v>120.37282</v>
      </c>
      <c r="CM37" s="17">
        <v>1.4271799999999999</v>
      </c>
      <c r="CN37" s="17">
        <v>7.7</v>
      </c>
      <c r="CO37" s="17">
        <v>5.1333399999999996</v>
      </c>
      <c r="CP37" s="17">
        <v>5.1333399999999996</v>
      </c>
      <c r="CQ37" s="17">
        <v>2.5666600000000002</v>
      </c>
      <c r="CR37" s="17">
        <v>5.2</v>
      </c>
      <c r="CS37" s="17">
        <v>2.8177599999999998</v>
      </c>
      <c r="CT37" s="17">
        <v>2.8177599999999998</v>
      </c>
      <c r="CU37" s="17">
        <v>2.3822399999999999</v>
      </c>
      <c r="CV37" s="17">
        <v>16.8</v>
      </c>
      <c r="CW37" s="17">
        <v>16.79176</v>
      </c>
      <c r="CX37" s="17">
        <v>16.79176</v>
      </c>
      <c r="CY37" s="17">
        <v>8.2400000000000008E-3</v>
      </c>
      <c r="CZ37" s="17">
        <v>7</v>
      </c>
      <c r="DA37" s="17">
        <v>6.8787000000000003</v>
      </c>
      <c r="DB37" s="17">
        <v>6.8787000000000003</v>
      </c>
      <c r="DC37" s="17">
        <v>0.12130000000000001</v>
      </c>
      <c r="DD37" s="17">
        <v>12.5</v>
      </c>
      <c r="DE37" s="17">
        <v>14.919420000000001</v>
      </c>
      <c r="DF37" s="17">
        <v>14.919420000000001</v>
      </c>
      <c r="DG37" s="17">
        <v>-2.4194200000000001</v>
      </c>
      <c r="DH37" s="17">
        <v>70.5</v>
      </c>
      <c r="DI37" s="17">
        <v>36.293349999999997</v>
      </c>
      <c r="DJ37" s="17">
        <v>15.622210000000001</v>
      </c>
      <c r="DK37" s="17">
        <v>54.877789999999997</v>
      </c>
      <c r="DL37" s="17"/>
      <c r="DM37" s="17"/>
      <c r="DN37" s="17"/>
      <c r="DO37" s="17">
        <v>0</v>
      </c>
      <c r="DP37" s="17"/>
      <c r="DQ37" s="17"/>
      <c r="DR37" s="17"/>
      <c r="DS37" s="17">
        <v>0</v>
      </c>
      <c r="DT37" s="17"/>
      <c r="DU37" s="17"/>
      <c r="DV37" s="17"/>
      <c r="DW37" s="17">
        <v>0</v>
      </c>
      <c r="DX37" s="17"/>
      <c r="DY37" s="17"/>
      <c r="DZ37" s="17"/>
      <c r="EA37" s="17">
        <v>0</v>
      </c>
      <c r="EB37" s="17">
        <v>80.400000000000006</v>
      </c>
      <c r="EC37" s="17">
        <v>62.410400000000003</v>
      </c>
      <c r="ED37" s="17">
        <v>51.202620000000003</v>
      </c>
      <c r="EE37" s="17">
        <v>29.197379999999999</v>
      </c>
      <c r="EF37" s="17">
        <v>90.3</v>
      </c>
      <c r="EG37" s="17">
        <v>74.203980000000001</v>
      </c>
      <c r="EH37" s="17">
        <v>110.26321</v>
      </c>
      <c r="EI37" s="17">
        <v>-19.96321</v>
      </c>
      <c r="EJ37" s="17"/>
      <c r="EK37" s="17"/>
      <c r="EL37" s="17"/>
      <c r="EM37" s="17">
        <v>0</v>
      </c>
      <c r="EN37" s="17">
        <v>0</v>
      </c>
      <c r="EO37" s="17"/>
      <c r="EP37" s="17"/>
      <c r="EQ37" s="17">
        <v>0</v>
      </c>
      <c r="ER37" s="17"/>
      <c r="ES37" s="17"/>
      <c r="ET37" s="17">
        <v>7.93</v>
      </c>
      <c r="EU37" s="17">
        <v>-7.93</v>
      </c>
      <c r="EV37" s="17">
        <v>6.4</v>
      </c>
      <c r="EW37" s="17">
        <v>6.39</v>
      </c>
      <c r="EX37" s="17">
        <v>6.39</v>
      </c>
      <c r="EY37" s="17">
        <v>0.01</v>
      </c>
      <c r="EZ37" s="17">
        <v>0</v>
      </c>
      <c r="FA37" s="17"/>
      <c r="FB37" s="17">
        <v>144.32990000000001</v>
      </c>
      <c r="FC37" s="17">
        <v>-144.32990000000001</v>
      </c>
      <c r="FD37" s="17">
        <v>32.6</v>
      </c>
      <c r="FE37" s="17">
        <v>30.79102</v>
      </c>
      <c r="FF37" s="17">
        <v>30.79102</v>
      </c>
      <c r="FG37" s="17">
        <v>1.80898</v>
      </c>
      <c r="FH37" s="17">
        <v>60</v>
      </c>
      <c r="FI37" s="17">
        <v>61.592109999999998</v>
      </c>
      <c r="FJ37" s="17">
        <v>45</v>
      </c>
      <c r="FK37" s="17">
        <v>15</v>
      </c>
      <c r="FL37" s="17">
        <v>17.8</v>
      </c>
      <c r="FM37" s="17">
        <v>19.875699999999998</v>
      </c>
      <c r="FN37" s="17">
        <v>19.875699999999998</v>
      </c>
      <c r="FO37" s="17">
        <v>-2.0756999999999999</v>
      </c>
      <c r="FP37" s="17">
        <v>18.3</v>
      </c>
      <c r="FQ37" s="17">
        <v>17.91338</v>
      </c>
      <c r="FR37" s="17">
        <v>17.91338</v>
      </c>
      <c r="FS37" s="17">
        <v>0.38662000000000002</v>
      </c>
      <c r="FT37" s="17">
        <v>11.8</v>
      </c>
      <c r="FU37" s="17">
        <v>10.19417</v>
      </c>
      <c r="FV37" s="17">
        <v>10.19417</v>
      </c>
      <c r="FW37" s="17">
        <v>1.6058300000000001</v>
      </c>
      <c r="FX37" s="17">
        <v>65.3</v>
      </c>
      <c r="FY37" s="17">
        <v>65.776229999999998</v>
      </c>
      <c r="FZ37" s="17">
        <v>65.776229999999998</v>
      </c>
      <c r="GA37" s="17">
        <v>-0.47622999999999999</v>
      </c>
      <c r="GB37" s="17">
        <v>183.8</v>
      </c>
      <c r="GC37" s="17">
        <v>184.91498000000001</v>
      </c>
      <c r="GD37" s="17">
        <v>184.91498000000001</v>
      </c>
      <c r="GE37" s="17">
        <v>-1.1149800000000001</v>
      </c>
      <c r="GF37" s="17">
        <v>183.5</v>
      </c>
      <c r="GG37" s="17">
        <v>184.91498000000001</v>
      </c>
      <c r="GH37" s="17">
        <v>184.91498000000001</v>
      </c>
      <c r="GI37" s="17">
        <v>-1.4149799999999999</v>
      </c>
      <c r="GJ37" s="17">
        <v>184</v>
      </c>
      <c r="GK37" s="17">
        <v>185.47028</v>
      </c>
      <c r="GL37" s="17">
        <v>185.47028</v>
      </c>
      <c r="GM37" s="17">
        <v>-1.47028</v>
      </c>
      <c r="GN37" s="17">
        <v>81.3</v>
      </c>
      <c r="GO37" s="17">
        <v>77.13015</v>
      </c>
      <c r="GP37" s="17">
        <v>88.410179999999997</v>
      </c>
      <c r="GQ37" s="17">
        <v>-7.1101799999999997</v>
      </c>
      <c r="GR37" s="17">
        <v>6.1</v>
      </c>
      <c r="GS37" s="17">
        <v>4.6954900000000004</v>
      </c>
      <c r="GT37" s="17">
        <v>4.6954900000000004</v>
      </c>
      <c r="GU37" s="17">
        <v>1.4045099999999999</v>
      </c>
      <c r="GV37" s="17">
        <v>3.1</v>
      </c>
      <c r="GW37" s="17">
        <v>4.9260099999999998</v>
      </c>
      <c r="GX37" s="17">
        <v>4.9260099999999998</v>
      </c>
      <c r="GY37" s="17">
        <v>-1.8260099999999999</v>
      </c>
      <c r="GZ37" s="17">
        <v>26.3</v>
      </c>
      <c r="HA37" s="17">
        <v>26.79027</v>
      </c>
      <c r="HB37" s="17">
        <v>34.47804</v>
      </c>
      <c r="HC37" s="17">
        <v>-8.1780399999999993</v>
      </c>
      <c r="HD37" s="17">
        <v>25.7</v>
      </c>
      <c r="HE37" s="17">
        <v>32.627180000000003</v>
      </c>
      <c r="HF37" s="17">
        <v>32.627180000000003</v>
      </c>
      <c r="HG37" s="17">
        <v>-6.9271799999999999</v>
      </c>
      <c r="HH37" s="17">
        <v>2.2000000000000002</v>
      </c>
      <c r="HI37" s="17">
        <v>1.97359</v>
      </c>
      <c r="HJ37" s="17">
        <v>1.97359</v>
      </c>
      <c r="HK37" s="17">
        <v>0.22641</v>
      </c>
      <c r="HL37" s="17">
        <v>17.3</v>
      </c>
      <c r="HM37" s="17">
        <v>14.14114</v>
      </c>
      <c r="HN37" s="17">
        <v>14.14114</v>
      </c>
      <c r="HO37" s="17">
        <v>3.1588599999999998</v>
      </c>
      <c r="HP37" s="17">
        <v>52.9</v>
      </c>
      <c r="HQ37" s="17">
        <v>50</v>
      </c>
      <c r="HR37" s="17">
        <v>56.958759999999998</v>
      </c>
      <c r="HS37" s="17">
        <v>-4.0587600000000004</v>
      </c>
      <c r="HT37" s="17"/>
      <c r="HU37" s="17"/>
      <c r="HV37" s="17"/>
      <c r="HW37" s="17">
        <v>0</v>
      </c>
      <c r="HX37" s="17"/>
      <c r="HY37" s="17"/>
      <c r="HZ37" s="17"/>
      <c r="IA37" s="17">
        <v>0</v>
      </c>
      <c r="IB37" s="17">
        <v>60.6</v>
      </c>
      <c r="IC37" s="17">
        <v>46.580599999999997</v>
      </c>
      <c r="ID37" s="17">
        <v>46.528709999999997</v>
      </c>
      <c r="IE37" s="17">
        <v>14.071289999999999</v>
      </c>
      <c r="IF37" s="17">
        <v>0</v>
      </c>
      <c r="IG37" s="17"/>
      <c r="IH37" s="17">
        <v>27.43374</v>
      </c>
      <c r="II37" s="17">
        <v>-27.43374</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65.5</v>
      </c>
      <c r="JE37" s="17">
        <v>65.646600000000007</v>
      </c>
      <c r="JF37" s="17">
        <v>79.371409999999997</v>
      </c>
      <c r="JG37" s="17">
        <v>-13.871409999999999</v>
      </c>
      <c r="JH37" s="17">
        <v>177</v>
      </c>
      <c r="JI37" s="17">
        <v>184.91935000000001</v>
      </c>
      <c r="JJ37" s="17">
        <v>184.91935000000001</v>
      </c>
      <c r="JK37" s="17">
        <v>-7.9193499999999997</v>
      </c>
      <c r="JL37" s="17">
        <v>174.5</v>
      </c>
      <c r="JM37" s="17">
        <v>184.91935000000001</v>
      </c>
      <c r="JN37" s="17">
        <v>184.91935000000001</v>
      </c>
      <c r="JO37" s="17">
        <v>-10.41935</v>
      </c>
      <c r="JP37" s="17">
        <v>208.2</v>
      </c>
      <c r="JQ37" s="17">
        <v>184.91935000000001</v>
      </c>
      <c r="JR37" s="17">
        <v>184.91935000000001</v>
      </c>
      <c r="JS37" s="17">
        <v>23.280650000000001</v>
      </c>
      <c r="JT37" s="17">
        <v>271.10000000000002</v>
      </c>
      <c r="JU37" s="17">
        <v>278.21199000000001</v>
      </c>
      <c r="JV37" s="17">
        <v>278.21199000000001</v>
      </c>
      <c r="JW37" s="17">
        <v>-7.1119899999999996</v>
      </c>
      <c r="JX37" s="17">
        <v>75.900000000000006</v>
      </c>
      <c r="JY37" s="17">
        <v>73.590999999999994</v>
      </c>
      <c r="JZ37" s="17">
        <v>73.590999999999994</v>
      </c>
      <c r="KA37" s="17">
        <v>2.3090000000000002</v>
      </c>
      <c r="KB37" s="17">
        <v>36.700000000000003</v>
      </c>
      <c r="KC37" s="17">
        <v>36.905999999999999</v>
      </c>
      <c r="KD37" s="17">
        <v>36.905999999999999</v>
      </c>
      <c r="KE37" s="17">
        <v>-0.20599999999999999</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v>0</v>
      </c>
      <c r="LA37" s="17"/>
      <c r="LB37" s="17"/>
      <c r="LC37" s="17">
        <v>0</v>
      </c>
      <c r="LD37" s="17">
        <v>0.8</v>
      </c>
      <c r="LE37" s="17">
        <v>0.70623000000000002</v>
      </c>
      <c r="LF37" s="17">
        <v>0.70623000000000002</v>
      </c>
      <c r="LG37" s="17">
        <v>9.3770000000000006E-2</v>
      </c>
      <c r="LH37" s="17">
        <v>134.30000000000001</v>
      </c>
      <c r="LI37" s="17">
        <v>141.49015</v>
      </c>
      <c r="LJ37" s="17">
        <v>127.36565</v>
      </c>
      <c r="LK37" s="17">
        <v>6.9343500000000002</v>
      </c>
      <c r="LL37" s="17">
        <v>85.9</v>
      </c>
      <c r="LM37" s="17">
        <v>90.445740000000001</v>
      </c>
      <c r="LN37" s="17">
        <v>84.516999999999996</v>
      </c>
      <c r="LO37" s="17">
        <v>1.383</v>
      </c>
      <c r="LP37" s="17">
        <v>62.2</v>
      </c>
      <c r="LQ37" s="17">
        <v>67.133979999999994</v>
      </c>
      <c r="LR37" s="17">
        <v>67.133979999999994</v>
      </c>
      <c r="LS37" s="17">
        <v>-4.93398</v>
      </c>
      <c r="LT37" s="17">
        <v>72.900000000000006</v>
      </c>
      <c r="LU37" s="17">
        <v>70.253439999999998</v>
      </c>
      <c r="LV37" s="17">
        <v>71.141120000000001</v>
      </c>
      <c r="LW37" s="17">
        <v>1.75888</v>
      </c>
      <c r="LX37" s="17">
        <v>29.3</v>
      </c>
      <c r="LY37" s="17">
        <v>29.073930000000001</v>
      </c>
      <c r="LZ37" s="17">
        <v>29.441289999999999</v>
      </c>
      <c r="MA37" s="17">
        <v>-0.14129</v>
      </c>
      <c r="MB37" s="17">
        <v>0</v>
      </c>
      <c r="MC37" s="17"/>
      <c r="MD37" s="17"/>
      <c r="ME37" s="17">
        <v>0</v>
      </c>
      <c r="MF37" s="17">
        <v>0</v>
      </c>
      <c r="MG37" s="17"/>
      <c r="MH37" s="17"/>
      <c r="MI37" s="17">
        <v>0</v>
      </c>
      <c r="MJ37" s="17">
        <v>0</v>
      </c>
      <c r="MK37" s="17"/>
      <c r="ML37" s="17"/>
      <c r="MM37" s="17">
        <v>0</v>
      </c>
      <c r="MN37" s="17">
        <v>144.9</v>
      </c>
      <c r="MO37" s="17">
        <v>159.10807</v>
      </c>
      <c r="MP37" s="17">
        <v>159.10807</v>
      </c>
      <c r="MQ37" s="17">
        <v>-14.208069999999999</v>
      </c>
      <c r="MR37" s="17">
        <v>146.9</v>
      </c>
      <c r="MS37" s="17">
        <v>159.10807</v>
      </c>
      <c r="MT37" s="17">
        <v>159.10807</v>
      </c>
      <c r="MU37" s="17">
        <v>-12.208069999999999</v>
      </c>
      <c r="MV37" s="17">
        <v>169.7</v>
      </c>
      <c r="MW37" s="17">
        <v>159.58587</v>
      </c>
      <c r="MX37" s="17">
        <v>159.58587</v>
      </c>
      <c r="MY37" s="17">
        <v>10.114129999999999</v>
      </c>
      <c r="MZ37" s="17">
        <v>185.6</v>
      </c>
      <c r="NA37" s="17">
        <v>185.62738999999999</v>
      </c>
      <c r="NB37" s="17">
        <v>185.62738999999999</v>
      </c>
      <c r="NC37" s="17">
        <v>-2.7390000000000001E-2</v>
      </c>
      <c r="ND37" s="17"/>
      <c r="NE37" s="17"/>
      <c r="NF37" s="17"/>
      <c r="NG37" s="17">
        <v>0</v>
      </c>
      <c r="NH37" s="17"/>
      <c r="NI37" s="17"/>
      <c r="NJ37" s="17"/>
      <c r="NK37" s="17">
        <v>0</v>
      </c>
      <c r="NL37" s="17"/>
      <c r="NM37" s="17"/>
      <c r="NN37" s="17"/>
      <c r="NO37" s="17">
        <v>0</v>
      </c>
      <c r="NP37" s="17"/>
      <c r="NQ37" s="17"/>
      <c r="NR37" s="17"/>
      <c r="NS37" s="17">
        <v>0</v>
      </c>
      <c r="NT37" s="17">
        <v>216.2</v>
      </c>
      <c r="NU37" s="17">
        <v>192.23309</v>
      </c>
      <c r="NV37" s="17">
        <v>192.23309</v>
      </c>
      <c r="NW37" s="17">
        <v>23.966909999999999</v>
      </c>
      <c r="NX37" s="17">
        <v>103.4</v>
      </c>
      <c r="NY37" s="17">
        <v>96.405180000000001</v>
      </c>
      <c r="NZ37" s="17">
        <v>96.405180000000001</v>
      </c>
      <c r="OA37" s="17">
        <v>6.9948199999999998</v>
      </c>
      <c r="OB37" s="17">
        <v>1.1000000000000001</v>
      </c>
      <c r="OC37" s="17">
        <v>1.0069999999999999</v>
      </c>
      <c r="OD37" s="17">
        <v>1.0069999999999999</v>
      </c>
      <c r="OE37" s="17">
        <v>9.2999999999999999E-2</v>
      </c>
      <c r="OF37" s="17">
        <v>7.7</v>
      </c>
      <c r="OG37" s="17">
        <v>12.85548</v>
      </c>
      <c r="OH37" s="17">
        <v>22.67</v>
      </c>
      <c r="OI37" s="17">
        <v>-14.97</v>
      </c>
      <c r="OJ37" s="17">
        <v>71.3</v>
      </c>
      <c r="OK37" s="17">
        <v>71.846000000000004</v>
      </c>
      <c r="OL37" s="17">
        <v>71.846000000000004</v>
      </c>
      <c r="OM37" s="17">
        <v>-0.54600000000000004</v>
      </c>
      <c r="ON37" s="17">
        <v>14.3</v>
      </c>
      <c r="OO37" s="17">
        <v>13.253</v>
      </c>
      <c r="OP37" s="17">
        <v>13.253</v>
      </c>
      <c r="OQ37" s="17">
        <v>1.0469999999999999</v>
      </c>
      <c r="OR37" s="17">
        <v>0.4</v>
      </c>
      <c r="OS37" s="17"/>
      <c r="OT37" s="17">
        <v>0.2</v>
      </c>
      <c r="OU37" s="17">
        <v>0.2</v>
      </c>
      <c r="OV37" s="17">
        <v>6.3</v>
      </c>
      <c r="OW37" s="17">
        <v>5.9</v>
      </c>
      <c r="OX37" s="17">
        <v>5.9</v>
      </c>
      <c r="OY37" s="17">
        <v>0.4</v>
      </c>
      <c r="OZ37" s="17"/>
      <c r="PA37" s="17"/>
      <c r="PB37" s="17"/>
      <c r="PC37" s="17">
        <v>0</v>
      </c>
      <c r="PD37" s="17">
        <v>9.9</v>
      </c>
      <c r="PE37" s="17">
        <v>9</v>
      </c>
      <c r="PF37" s="17"/>
      <c r="PG37" s="17">
        <v>9.9</v>
      </c>
      <c r="PH37" s="17">
        <v>3.6</v>
      </c>
      <c r="PI37" s="17"/>
      <c r="PJ37" s="17"/>
      <c r="PK37" s="17">
        <v>3.6</v>
      </c>
      <c r="PL37" s="17">
        <v>0.2</v>
      </c>
      <c r="PM37" s="17"/>
      <c r="PN37" s="17"/>
      <c r="PO37" s="17">
        <v>0.2</v>
      </c>
      <c r="PP37" s="17">
        <v>1.6</v>
      </c>
      <c r="PQ37" s="17">
        <v>1.51</v>
      </c>
      <c r="PR37" s="17">
        <v>1.51</v>
      </c>
      <c r="PS37" s="17">
        <v>0.09</v>
      </c>
      <c r="PT37" s="17">
        <v>1.7</v>
      </c>
      <c r="PU37" s="17">
        <v>1.6</v>
      </c>
      <c r="PV37" s="17">
        <v>1.6</v>
      </c>
      <c r="PW37" s="17">
        <v>0.1</v>
      </c>
      <c r="PX37" s="17">
        <v>20.5</v>
      </c>
      <c r="PY37" s="17">
        <v>19.417480000000001</v>
      </c>
      <c r="PZ37" s="17">
        <v>19.417480000000001</v>
      </c>
      <c r="QA37" s="17">
        <v>1.0825199999999999</v>
      </c>
      <c r="QB37" s="17">
        <v>6.3</v>
      </c>
      <c r="QC37" s="17">
        <v>6.3</v>
      </c>
      <c r="QD37" s="17">
        <v>6.3</v>
      </c>
      <c r="QE37" s="17">
        <v>0</v>
      </c>
      <c r="QF37" s="17">
        <v>3.8</v>
      </c>
      <c r="QG37" s="17">
        <v>4</v>
      </c>
      <c r="QH37" s="17">
        <v>4</v>
      </c>
      <c r="QI37" s="17">
        <v>-0.2</v>
      </c>
      <c r="QJ37" s="17">
        <v>3.2</v>
      </c>
      <c r="QK37" s="17">
        <v>3.4</v>
      </c>
      <c r="QL37" s="17">
        <v>3.4</v>
      </c>
      <c r="QM37" s="17">
        <v>-0.2</v>
      </c>
      <c r="QN37" s="17">
        <v>16.7</v>
      </c>
      <c r="QO37" s="17">
        <v>17.864080000000001</v>
      </c>
      <c r="QP37" s="17">
        <v>17.864080000000001</v>
      </c>
      <c r="QQ37" s="17">
        <v>-1.16408</v>
      </c>
      <c r="QR37" s="17">
        <v>12.9</v>
      </c>
      <c r="QS37" s="17">
        <v>14.589</v>
      </c>
      <c r="QT37" s="17">
        <v>14.589</v>
      </c>
      <c r="QU37" s="17">
        <v>-1.6890000000000001</v>
      </c>
      <c r="QV37" s="17">
        <v>15.7</v>
      </c>
      <c r="QW37" s="17">
        <v>16.821999999999999</v>
      </c>
      <c r="QX37" s="17">
        <v>16.821999999999999</v>
      </c>
      <c r="QY37" s="17">
        <v>-1.1220000000000001</v>
      </c>
      <c r="QZ37" s="17">
        <v>0.8</v>
      </c>
      <c r="RA37" s="17">
        <v>3.2810000000000001</v>
      </c>
      <c r="RB37" s="17">
        <v>3.2810000000000001</v>
      </c>
      <c r="RC37" s="17">
        <v>-2.4809999999999999</v>
      </c>
      <c r="RD37" s="17">
        <v>3.7</v>
      </c>
      <c r="RE37" s="17">
        <v>13.012</v>
      </c>
      <c r="RF37" s="17">
        <v>13.012</v>
      </c>
      <c r="RG37" s="17">
        <v>-9.3119999999999994</v>
      </c>
      <c r="RH37" s="17">
        <v>4.4000000000000004</v>
      </c>
      <c r="RI37" s="17">
        <v>4.2</v>
      </c>
      <c r="RJ37" s="17">
        <v>4.2</v>
      </c>
      <c r="RK37" s="17">
        <v>0.2</v>
      </c>
      <c r="RL37" s="17">
        <v>1.2</v>
      </c>
      <c r="RM37" s="17">
        <v>1.2</v>
      </c>
      <c r="RN37" s="17">
        <v>1.2</v>
      </c>
      <c r="RO37" s="17">
        <v>0</v>
      </c>
      <c r="RP37" s="17">
        <v>2.4</v>
      </c>
      <c r="RQ37" s="17">
        <v>2.4</v>
      </c>
      <c r="RR37" s="17">
        <v>2.4</v>
      </c>
      <c r="RS37" s="17">
        <v>0</v>
      </c>
      <c r="RT37" s="17">
        <v>2.6</v>
      </c>
      <c r="RU37" s="17">
        <v>2.8</v>
      </c>
      <c r="RV37" s="17">
        <v>2.8</v>
      </c>
      <c r="RW37" s="17">
        <v>-0.2</v>
      </c>
      <c r="RX37" s="17">
        <v>17.2</v>
      </c>
      <c r="RY37" s="17"/>
      <c r="RZ37" s="17">
        <v>18.463999999999999</v>
      </c>
      <c r="SA37" s="17">
        <v>-1.264</v>
      </c>
      <c r="SB37" s="17"/>
      <c r="SC37" s="17"/>
      <c r="SD37" s="17"/>
      <c r="SE37" s="17">
        <v>0</v>
      </c>
      <c r="SF37" s="17">
        <v>15.9</v>
      </c>
      <c r="SG37" s="17">
        <v>10.77445</v>
      </c>
      <c r="SH37" s="17">
        <v>10.762449999999999</v>
      </c>
      <c r="SI37" s="17">
        <v>5.1375500000000001</v>
      </c>
      <c r="SJ37" s="17">
        <v>1</v>
      </c>
      <c r="SK37" s="17">
        <v>0.88</v>
      </c>
      <c r="SL37" s="17">
        <v>0.88</v>
      </c>
      <c r="SM37" s="17">
        <v>0.12</v>
      </c>
      <c r="SN37" s="17"/>
      <c r="SO37" s="17"/>
      <c r="SP37" s="17">
        <v>0.4</v>
      </c>
      <c r="SQ37" s="17">
        <v>-0.4</v>
      </c>
      <c r="SR37" s="17">
        <v>4.0999999999999996</v>
      </c>
      <c r="SS37" s="17">
        <v>4.8</v>
      </c>
      <c r="ST37" s="17">
        <v>4.8</v>
      </c>
      <c r="SU37" s="17">
        <v>-0.7</v>
      </c>
      <c r="SV37" s="17">
        <v>2.6</v>
      </c>
      <c r="SW37" s="17">
        <v>3.4</v>
      </c>
      <c r="SX37" s="17">
        <v>3.4</v>
      </c>
      <c r="SY37" s="17">
        <v>-0.8</v>
      </c>
      <c r="SZ37" s="17">
        <v>3.6</v>
      </c>
      <c r="TA37" s="17">
        <v>3.5</v>
      </c>
      <c r="TB37" s="17">
        <v>3.5</v>
      </c>
      <c r="TC37" s="17">
        <v>0.1</v>
      </c>
      <c r="TD37" s="17">
        <v>4.9000000000000004</v>
      </c>
      <c r="TE37" s="17">
        <v>5</v>
      </c>
      <c r="TF37" s="17">
        <v>5</v>
      </c>
      <c r="TG37" s="17">
        <v>-0.1</v>
      </c>
      <c r="TH37" s="17">
        <v>10</v>
      </c>
      <c r="TI37" s="17">
        <v>10</v>
      </c>
      <c r="TJ37" s="17">
        <v>10</v>
      </c>
      <c r="TK37" s="17">
        <v>0</v>
      </c>
      <c r="TL37" s="17">
        <v>28</v>
      </c>
      <c r="TM37" s="17">
        <v>25.917000000000002</v>
      </c>
      <c r="TN37" s="17">
        <v>25.917000000000002</v>
      </c>
      <c r="TO37" s="17">
        <v>2.0830000000000002</v>
      </c>
      <c r="TP37" s="17">
        <v>76.400000000000006</v>
      </c>
      <c r="TQ37" s="17">
        <v>70.5</v>
      </c>
      <c r="TR37" s="17">
        <v>72.899000000000001</v>
      </c>
      <c r="TS37" s="17">
        <v>3.5009999999999999</v>
      </c>
      <c r="TT37" s="17">
        <v>33</v>
      </c>
      <c r="TU37" s="17"/>
      <c r="TV37" s="17">
        <v>32.456000000000003</v>
      </c>
      <c r="TW37" s="17">
        <v>0.54400000000000004</v>
      </c>
      <c r="TX37" s="17">
        <v>26.7</v>
      </c>
      <c r="TY37" s="17">
        <v>18.809840000000001</v>
      </c>
      <c r="TZ37" s="17">
        <v>27.614000000000001</v>
      </c>
      <c r="UA37" s="17">
        <v>-0.91400000000000003</v>
      </c>
      <c r="UB37" s="17">
        <v>13.3</v>
      </c>
      <c r="UC37" s="17">
        <v>33.033830000000002</v>
      </c>
      <c r="UD37" s="17">
        <v>43.404000000000003</v>
      </c>
      <c r="UE37" s="17">
        <v>-30.103999999999999</v>
      </c>
      <c r="UF37" s="17">
        <v>3</v>
      </c>
      <c r="UG37" s="17">
        <v>2.585</v>
      </c>
      <c r="UH37" s="17">
        <v>2.585</v>
      </c>
      <c r="UI37" s="17">
        <v>0.41499999999999998</v>
      </c>
      <c r="UJ37" s="17">
        <v>1.4</v>
      </c>
      <c r="UK37" s="17">
        <v>1.9890000000000001</v>
      </c>
      <c r="UL37" s="17">
        <v>1.9890000000000001</v>
      </c>
      <c r="UM37" s="17">
        <v>-0.58899999999999997</v>
      </c>
      <c r="UN37" s="17">
        <v>7.3</v>
      </c>
      <c r="UO37" s="17">
        <v>7.5</v>
      </c>
      <c r="UP37" s="17">
        <v>7.5</v>
      </c>
      <c r="UQ37" s="17">
        <v>-0.2</v>
      </c>
      <c r="UR37" s="17">
        <v>2.2000000000000002</v>
      </c>
      <c r="US37" s="17">
        <v>2.5</v>
      </c>
      <c r="UT37" s="17">
        <v>2.5</v>
      </c>
      <c r="UU37" s="17">
        <v>-0.3</v>
      </c>
      <c r="UV37" s="17">
        <v>8.1</v>
      </c>
      <c r="UW37" s="17">
        <v>7.6</v>
      </c>
      <c r="UX37" s="17">
        <v>7.6</v>
      </c>
      <c r="UY37" s="17">
        <v>0.5</v>
      </c>
      <c r="UZ37" s="17">
        <v>3</v>
      </c>
      <c r="VA37" s="17">
        <v>3</v>
      </c>
      <c r="VB37" s="17">
        <v>3</v>
      </c>
      <c r="VC37" s="17">
        <v>0</v>
      </c>
      <c r="VD37" s="17">
        <v>3.5</v>
      </c>
      <c r="VE37" s="17">
        <v>3</v>
      </c>
      <c r="VF37" s="17">
        <v>3</v>
      </c>
      <c r="VG37" s="17">
        <v>0.5</v>
      </c>
      <c r="VH37" s="17">
        <v>3.6</v>
      </c>
      <c r="VI37" s="17">
        <v>4</v>
      </c>
      <c r="VJ37" s="17">
        <v>4</v>
      </c>
      <c r="VK37" s="17">
        <v>-0.4</v>
      </c>
      <c r="VL37" s="17">
        <v>13.4</v>
      </c>
      <c r="VM37" s="17">
        <v>11.329000000000001</v>
      </c>
      <c r="VN37" s="17">
        <v>11.329000000000001</v>
      </c>
      <c r="VO37" s="17">
        <v>2.0710000000000002</v>
      </c>
      <c r="VP37" s="17">
        <v>230.2</v>
      </c>
      <c r="VQ37" s="17">
        <v>250</v>
      </c>
      <c r="VR37" s="17">
        <v>250</v>
      </c>
      <c r="VS37" s="17">
        <v>-19.8</v>
      </c>
      <c r="VT37" s="17">
        <v>13.7</v>
      </c>
      <c r="VU37" s="17">
        <v>12.85</v>
      </c>
      <c r="VV37" s="17">
        <v>12.85</v>
      </c>
      <c r="VW37" s="17">
        <v>0.85</v>
      </c>
      <c r="VX37" s="17">
        <v>130.30000000000001</v>
      </c>
      <c r="VY37" s="17">
        <v>135.62799999999999</v>
      </c>
      <c r="VZ37" s="17">
        <v>135.62799999999999</v>
      </c>
      <c r="WA37" s="17">
        <v>-5.3280000000000003</v>
      </c>
      <c r="WB37" s="17">
        <v>0.6</v>
      </c>
      <c r="WC37" s="17">
        <v>0.6</v>
      </c>
      <c r="WD37" s="17">
        <v>0.6</v>
      </c>
      <c r="WE37" s="17">
        <v>0</v>
      </c>
      <c r="WF37" s="17">
        <v>5.9</v>
      </c>
      <c r="WG37" s="17">
        <v>31</v>
      </c>
      <c r="WH37" s="17">
        <v>31</v>
      </c>
      <c r="WI37" s="17">
        <v>-25.1</v>
      </c>
      <c r="WJ37" s="17">
        <v>23.5</v>
      </c>
      <c r="WK37" s="17">
        <v>40</v>
      </c>
      <c r="WL37" s="17">
        <v>40</v>
      </c>
      <c r="WM37" s="17">
        <v>-16.5</v>
      </c>
      <c r="WN37" s="17">
        <v>94.2</v>
      </c>
      <c r="WO37" s="17">
        <v>95.787000000000006</v>
      </c>
      <c r="WP37" s="17">
        <v>95.787000000000006</v>
      </c>
      <c r="WQ37" s="17">
        <v>-1.587</v>
      </c>
      <c r="WR37" s="17">
        <v>13.9</v>
      </c>
      <c r="WS37" s="17"/>
      <c r="WT37" s="17">
        <v>10.332000000000001</v>
      </c>
      <c r="WU37" s="17">
        <v>3.5680000000000001</v>
      </c>
      <c r="WV37" s="17">
        <v>7.1</v>
      </c>
      <c r="WW37" s="17">
        <v>7</v>
      </c>
      <c r="WX37" s="17">
        <v>7</v>
      </c>
      <c r="WY37" s="17">
        <v>0.1</v>
      </c>
      <c r="WZ37" s="17">
        <v>19.5</v>
      </c>
      <c r="XA37" s="17">
        <v>18.932040000000001</v>
      </c>
      <c r="XB37" s="17">
        <v>18.932040000000001</v>
      </c>
      <c r="XC37" s="17">
        <v>0.56796000000000002</v>
      </c>
      <c r="XD37" s="17">
        <v>9</v>
      </c>
      <c r="XE37" s="17">
        <v>10.6</v>
      </c>
      <c r="XF37" s="17">
        <v>10.6</v>
      </c>
      <c r="XG37" s="17">
        <v>-1.6</v>
      </c>
      <c r="XH37" s="17"/>
      <c r="XI37" s="17"/>
      <c r="XJ37" s="17"/>
      <c r="XK37" s="17">
        <v>0</v>
      </c>
      <c r="XL37" s="17"/>
      <c r="XM37" s="17"/>
      <c r="XN37" s="17"/>
      <c r="XO37" s="17">
        <v>0</v>
      </c>
      <c r="XP37" s="17">
        <v>15</v>
      </c>
      <c r="XQ37" s="17">
        <v>14</v>
      </c>
      <c r="XR37" s="17">
        <v>14</v>
      </c>
      <c r="XS37" s="17">
        <v>1</v>
      </c>
      <c r="XT37" s="17">
        <v>17.2</v>
      </c>
      <c r="XU37" s="17">
        <v>17</v>
      </c>
      <c r="XV37" s="17">
        <v>17</v>
      </c>
      <c r="XW37" s="17">
        <v>0.2</v>
      </c>
      <c r="XX37" s="17">
        <v>7.4</v>
      </c>
      <c r="XY37" s="17">
        <v>7.5</v>
      </c>
      <c r="XZ37" s="17">
        <v>7.5</v>
      </c>
      <c r="YA37" s="17">
        <v>-0.1</v>
      </c>
      <c r="YB37" s="17"/>
      <c r="YC37" s="17"/>
      <c r="YD37" s="17"/>
      <c r="YE37" s="17">
        <v>0</v>
      </c>
      <c r="YF37" s="17"/>
      <c r="YG37" s="17"/>
      <c r="YH37" s="17"/>
      <c r="YI37" s="17">
        <v>0</v>
      </c>
      <c r="YJ37" s="17"/>
      <c r="YK37" s="17"/>
      <c r="YL37" s="17"/>
      <c r="YM37" s="17">
        <v>0</v>
      </c>
    </row>
    <row r="38" spans="1:663" ht="24" customHeight="1" x14ac:dyDescent="0.3">
      <c r="A38" s="1"/>
      <c r="B38" s="16" t="s">
        <v>88</v>
      </c>
      <c r="C38" s="16" t="s">
        <v>804</v>
      </c>
      <c r="D38" s="17">
        <v>79.599999999999994</v>
      </c>
      <c r="E38" s="17">
        <v>60.824190000000002</v>
      </c>
      <c r="F38" s="17">
        <v>39.721530000000001</v>
      </c>
      <c r="G38" s="17">
        <v>39.87847</v>
      </c>
      <c r="H38" s="17">
        <v>637.1</v>
      </c>
      <c r="I38" s="17">
        <v>644.44883000000004</v>
      </c>
      <c r="J38" s="17">
        <v>644.44883000000004</v>
      </c>
      <c r="K38" s="17">
        <v>-7.3488300000000004</v>
      </c>
      <c r="L38" s="17">
        <v>215.8</v>
      </c>
      <c r="M38" s="17">
        <v>209.65065999999999</v>
      </c>
      <c r="N38" s="17">
        <v>209.65065999999999</v>
      </c>
      <c r="O38" s="17">
        <v>6.1493399999999996</v>
      </c>
      <c r="P38" s="17">
        <v>7.9</v>
      </c>
      <c r="Q38" s="17"/>
      <c r="R38" s="17">
        <v>8.8258700000000001</v>
      </c>
      <c r="S38" s="17">
        <v>-0.92586999999999997</v>
      </c>
      <c r="T38" s="17">
        <v>7.9</v>
      </c>
      <c r="U38" s="17"/>
      <c r="V38" s="17">
        <v>8.5166900000000005</v>
      </c>
      <c r="W38" s="17">
        <v>-0.61668999999999996</v>
      </c>
      <c r="X38" s="17">
        <v>45.4</v>
      </c>
      <c r="Y38" s="17">
        <v>45.559199999999997</v>
      </c>
      <c r="Z38" s="17"/>
      <c r="AA38" s="17">
        <v>45.4</v>
      </c>
      <c r="AB38" s="17">
        <v>83.1</v>
      </c>
      <c r="AC38" s="17">
        <v>82.578999999999994</v>
      </c>
      <c r="AD38" s="17">
        <v>80.822000000000003</v>
      </c>
      <c r="AE38" s="17">
        <v>2.278</v>
      </c>
      <c r="AF38" s="17">
        <v>0</v>
      </c>
      <c r="AG38" s="17"/>
      <c r="AH38" s="17">
        <v>46.112220000000001</v>
      </c>
      <c r="AI38" s="17">
        <v>-46.112220000000001</v>
      </c>
      <c r="AJ38" s="17">
        <v>0</v>
      </c>
      <c r="AK38" s="17"/>
      <c r="AL38" s="17"/>
      <c r="AM38" s="17">
        <v>0</v>
      </c>
      <c r="AN38" s="17">
        <v>175.1</v>
      </c>
      <c r="AO38" s="17">
        <v>196.22579999999999</v>
      </c>
      <c r="AP38" s="17">
        <v>196.22579999999999</v>
      </c>
      <c r="AQ38" s="17">
        <v>-21.125800000000002</v>
      </c>
      <c r="AR38" s="17">
        <v>205.5</v>
      </c>
      <c r="AS38" s="17">
        <v>196.22579999999999</v>
      </c>
      <c r="AT38" s="17">
        <v>196.22579999999999</v>
      </c>
      <c r="AU38" s="17">
        <v>9.2742000000000004</v>
      </c>
      <c r="AV38" s="17">
        <v>209.6</v>
      </c>
      <c r="AW38" s="17">
        <v>196.22579999999999</v>
      </c>
      <c r="AX38" s="17">
        <v>196.22579999999999</v>
      </c>
      <c r="AY38" s="17">
        <v>13.3742</v>
      </c>
      <c r="AZ38" s="17">
        <v>278.3</v>
      </c>
      <c r="BA38" s="17">
        <v>295.2226</v>
      </c>
      <c r="BB38" s="17">
        <v>295.2226</v>
      </c>
      <c r="BC38" s="17">
        <v>-16.922599999999999</v>
      </c>
      <c r="BD38" s="17">
        <v>212.5</v>
      </c>
      <c r="BE38" s="17">
        <v>208.07390000000001</v>
      </c>
      <c r="BF38" s="17">
        <v>208.07390000000001</v>
      </c>
      <c r="BG38" s="17">
        <v>4.4260999999999999</v>
      </c>
      <c r="BH38" s="17">
        <v>109.1</v>
      </c>
      <c r="BI38" s="17">
        <v>104.34936999999999</v>
      </c>
      <c r="BJ38" s="17">
        <v>104.34936999999999</v>
      </c>
      <c r="BK38" s="17">
        <v>4.7506300000000001</v>
      </c>
      <c r="BL38" s="17">
        <v>377.7</v>
      </c>
      <c r="BM38" s="17">
        <v>325.06619000000001</v>
      </c>
      <c r="BN38" s="17">
        <v>216.33502999999999</v>
      </c>
      <c r="BO38" s="17">
        <v>161.36497</v>
      </c>
      <c r="BP38" s="17">
        <v>3.1</v>
      </c>
      <c r="BQ38" s="17">
        <v>4.4318400000000002</v>
      </c>
      <c r="BR38" s="17">
        <v>4.4318400000000002</v>
      </c>
      <c r="BS38" s="17">
        <v>-1.3318399999999999</v>
      </c>
      <c r="BT38" s="17"/>
      <c r="BU38" s="17"/>
      <c r="BV38" s="17"/>
      <c r="BW38" s="17">
        <v>0</v>
      </c>
      <c r="BX38" s="17"/>
      <c r="BY38" s="17"/>
      <c r="BZ38" s="17"/>
      <c r="CA38" s="17">
        <v>0</v>
      </c>
      <c r="CB38" s="17"/>
      <c r="CC38" s="17"/>
      <c r="CD38" s="17"/>
      <c r="CE38" s="17">
        <v>0</v>
      </c>
      <c r="CF38" s="17"/>
      <c r="CG38" s="17"/>
      <c r="CH38" s="17"/>
      <c r="CI38" s="17">
        <v>0</v>
      </c>
      <c r="CJ38" s="17">
        <v>124.1</v>
      </c>
      <c r="CK38" s="17">
        <v>120.37282</v>
      </c>
      <c r="CL38" s="17">
        <v>120.37282</v>
      </c>
      <c r="CM38" s="17">
        <v>3.7271800000000002</v>
      </c>
      <c r="CN38" s="17">
        <v>7.8</v>
      </c>
      <c r="CO38" s="17">
        <v>5.1333399999999996</v>
      </c>
      <c r="CP38" s="17">
        <v>5.1333399999999996</v>
      </c>
      <c r="CQ38" s="17">
        <v>2.6666599999999998</v>
      </c>
      <c r="CR38" s="17">
        <v>5.2</v>
      </c>
      <c r="CS38" s="17">
        <v>2.8177599999999998</v>
      </c>
      <c r="CT38" s="17">
        <v>2.8177599999999998</v>
      </c>
      <c r="CU38" s="17">
        <v>2.3822399999999999</v>
      </c>
      <c r="CV38" s="17">
        <v>16.8</v>
      </c>
      <c r="CW38" s="17">
        <v>16.79176</v>
      </c>
      <c r="CX38" s="17">
        <v>16.79176</v>
      </c>
      <c r="CY38" s="17">
        <v>8.2400000000000008E-3</v>
      </c>
      <c r="CZ38" s="17">
        <v>7</v>
      </c>
      <c r="DA38" s="17">
        <v>6.8787000000000003</v>
      </c>
      <c r="DB38" s="17">
        <v>6.8787000000000003</v>
      </c>
      <c r="DC38" s="17">
        <v>0.12130000000000001</v>
      </c>
      <c r="DD38" s="17">
        <v>12.8</v>
      </c>
      <c r="DE38" s="17">
        <v>14.919420000000001</v>
      </c>
      <c r="DF38" s="17">
        <v>14.919420000000001</v>
      </c>
      <c r="DG38" s="17">
        <v>-2.1194199999999999</v>
      </c>
      <c r="DH38" s="17">
        <v>70.900000000000006</v>
      </c>
      <c r="DI38" s="17">
        <v>47.633099999999999</v>
      </c>
      <c r="DJ38" s="17">
        <v>28.816600000000001</v>
      </c>
      <c r="DK38" s="17">
        <v>42.083399999999997</v>
      </c>
      <c r="DL38" s="17"/>
      <c r="DM38" s="17"/>
      <c r="DN38" s="17"/>
      <c r="DO38" s="17">
        <v>0</v>
      </c>
      <c r="DP38" s="17"/>
      <c r="DQ38" s="17"/>
      <c r="DR38" s="17"/>
      <c r="DS38" s="17">
        <v>0</v>
      </c>
      <c r="DT38" s="17"/>
      <c r="DU38" s="17"/>
      <c r="DV38" s="17"/>
      <c r="DW38" s="17">
        <v>0</v>
      </c>
      <c r="DX38" s="17"/>
      <c r="DY38" s="17"/>
      <c r="DZ38" s="17"/>
      <c r="EA38" s="17">
        <v>0</v>
      </c>
      <c r="EB38" s="17">
        <v>80.900000000000006</v>
      </c>
      <c r="EC38" s="17">
        <v>66.744759999999999</v>
      </c>
      <c r="ED38" s="17">
        <v>55.699260000000002</v>
      </c>
      <c r="EE38" s="17">
        <v>25.20074</v>
      </c>
      <c r="EF38" s="17">
        <v>88.4</v>
      </c>
      <c r="EG38" s="17">
        <v>77.771190000000004</v>
      </c>
      <c r="EH38" s="17">
        <v>57.53678</v>
      </c>
      <c r="EI38" s="17">
        <v>30.863219999999998</v>
      </c>
      <c r="EJ38" s="17"/>
      <c r="EK38" s="17"/>
      <c r="EL38" s="17"/>
      <c r="EM38" s="17">
        <v>0</v>
      </c>
      <c r="EN38" s="17">
        <v>0</v>
      </c>
      <c r="EO38" s="17"/>
      <c r="EP38" s="17"/>
      <c r="EQ38" s="17">
        <v>0</v>
      </c>
      <c r="ER38" s="17"/>
      <c r="ES38" s="17"/>
      <c r="ET38" s="17">
        <v>7.93</v>
      </c>
      <c r="EU38" s="17">
        <v>-7.93</v>
      </c>
      <c r="EV38" s="17">
        <v>6.5</v>
      </c>
      <c r="EW38" s="17">
        <v>6.39</v>
      </c>
      <c r="EX38" s="17">
        <v>6.39</v>
      </c>
      <c r="EY38" s="17">
        <v>0.11</v>
      </c>
      <c r="EZ38" s="17">
        <v>0</v>
      </c>
      <c r="FA38" s="17"/>
      <c r="FB38" s="17">
        <v>150.51545999999999</v>
      </c>
      <c r="FC38" s="17">
        <v>-150.51545999999999</v>
      </c>
      <c r="FD38" s="17">
        <v>48.6</v>
      </c>
      <c r="FE38" s="17">
        <v>30.79102</v>
      </c>
      <c r="FF38" s="17">
        <v>30.79102</v>
      </c>
      <c r="FG38" s="17">
        <v>17.808979999999998</v>
      </c>
      <c r="FH38" s="17">
        <v>55.6</v>
      </c>
      <c r="FI38" s="17">
        <v>45</v>
      </c>
      <c r="FJ38" s="17"/>
      <c r="FK38" s="17">
        <v>55.6</v>
      </c>
      <c r="FL38" s="17">
        <v>17.3</v>
      </c>
      <c r="FM38" s="17">
        <v>19.875699999999998</v>
      </c>
      <c r="FN38" s="17">
        <v>19.875699999999998</v>
      </c>
      <c r="FO38" s="17">
        <v>-2.5756999999999999</v>
      </c>
      <c r="FP38" s="17">
        <v>18.3</v>
      </c>
      <c r="FQ38" s="17">
        <v>17.91338</v>
      </c>
      <c r="FR38" s="17">
        <v>17.91338</v>
      </c>
      <c r="FS38" s="17">
        <v>0.38662000000000002</v>
      </c>
      <c r="FT38" s="17">
        <v>11.8</v>
      </c>
      <c r="FU38" s="17">
        <v>10.19417</v>
      </c>
      <c r="FV38" s="17">
        <v>10.19417</v>
      </c>
      <c r="FW38" s="17">
        <v>1.6058300000000001</v>
      </c>
      <c r="FX38" s="17">
        <v>64.5</v>
      </c>
      <c r="FY38" s="17">
        <v>65.776229999999998</v>
      </c>
      <c r="FZ38" s="17">
        <v>65.776229999999998</v>
      </c>
      <c r="GA38" s="17">
        <v>-1.27623</v>
      </c>
      <c r="GB38" s="17">
        <v>183.2</v>
      </c>
      <c r="GC38" s="17">
        <v>184.91498000000001</v>
      </c>
      <c r="GD38" s="17">
        <v>184.91498000000001</v>
      </c>
      <c r="GE38" s="17">
        <v>-1.7149799999999999</v>
      </c>
      <c r="GF38" s="17">
        <v>184.1</v>
      </c>
      <c r="GG38" s="17">
        <v>184.91498000000001</v>
      </c>
      <c r="GH38" s="17">
        <v>184.91498000000001</v>
      </c>
      <c r="GI38" s="17">
        <v>-0.81498000000000004</v>
      </c>
      <c r="GJ38" s="17">
        <v>184.7</v>
      </c>
      <c r="GK38" s="17">
        <v>185.47028</v>
      </c>
      <c r="GL38" s="17">
        <v>185.47028</v>
      </c>
      <c r="GM38" s="17">
        <v>-0.77027999999999996</v>
      </c>
      <c r="GN38" s="17">
        <v>82.3</v>
      </c>
      <c r="GO38" s="17">
        <v>77.13015</v>
      </c>
      <c r="GP38" s="17">
        <v>88.410179999999997</v>
      </c>
      <c r="GQ38" s="17">
        <v>-6.1101799999999997</v>
      </c>
      <c r="GR38" s="17">
        <v>6.1</v>
      </c>
      <c r="GS38" s="17">
        <v>4.6954900000000004</v>
      </c>
      <c r="GT38" s="17">
        <v>4.6954900000000004</v>
      </c>
      <c r="GU38" s="17">
        <v>1.4045099999999999</v>
      </c>
      <c r="GV38" s="17">
        <v>3</v>
      </c>
      <c r="GW38" s="17">
        <v>4.9260099999999998</v>
      </c>
      <c r="GX38" s="17">
        <v>4.9260099999999998</v>
      </c>
      <c r="GY38" s="17">
        <v>-1.92601</v>
      </c>
      <c r="GZ38" s="17">
        <v>34.1</v>
      </c>
      <c r="HA38" s="17">
        <v>34.020620000000001</v>
      </c>
      <c r="HB38" s="17">
        <v>34.47804</v>
      </c>
      <c r="HC38" s="17">
        <v>-0.37803999999999999</v>
      </c>
      <c r="HD38" s="17">
        <v>26</v>
      </c>
      <c r="HE38" s="17">
        <v>32.627180000000003</v>
      </c>
      <c r="HF38" s="17">
        <v>32.627180000000003</v>
      </c>
      <c r="HG38" s="17">
        <v>-6.6271800000000001</v>
      </c>
      <c r="HH38" s="17">
        <v>2.2000000000000002</v>
      </c>
      <c r="HI38" s="17">
        <v>1.97359</v>
      </c>
      <c r="HJ38" s="17">
        <v>1.97359</v>
      </c>
      <c r="HK38" s="17">
        <v>0.22641</v>
      </c>
      <c r="HL38" s="17">
        <v>17.3</v>
      </c>
      <c r="HM38" s="17">
        <v>14.14114</v>
      </c>
      <c r="HN38" s="17">
        <v>14.14114</v>
      </c>
      <c r="HO38" s="17">
        <v>3.1588599999999998</v>
      </c>
      <c r="HP38" s="17">
        <v>79.7</v>
      </c>
      <c r="HQ38" s="17">
        <v>50</v>
      </c>
      <c r="HR38" s="17">
        <v>78.261259999999993</v>
      </c>
      <c r="HS38" s="17">
        <v>1.4387399999999999</v>
      </c>
      <c r="HT38" s="17"/>
      <c r="HU38" s="17"/>
      <c r="HV38" s="17"/>
      <c r="HW38" s="17">
        <v>0</v>
      </c>
      <c r="HX38" s="17"/>
      <c r="HY38" s="17"/>
      <c r="HZ38" s="17"/>
      <c r="IA38" s="17">
        <v>0</v>
      </c>
      <c r="IB38" s="17">
        <v>61.2</v>
      </c>
      <c r="IC38" s="17">
        <v>50.43224</v>
      </c>
      <c r="ID38" s="17">
        <v>58.995420000000003</v>
      </c>
      <c r="IE38" s="17">
        <v>2.20458</v>
      </c>
      <c r="IF38" s="17">
        <v>0</v>
      </c>
      <c r="IG38" s="17"/>
      <c r="IH38" s="17">
        <v>31.17022</v>
      </c>
      <c r="II38" s="17">
        <v>-31.17022</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65.7</v>
      </c>
      <c r="JE38" s="17">
        <v>65.646600000000007</v>
      </c>
      <c r="JF38" s="17">
        <v>79.371409999999997</v>
      </c>
      <c r="JG38" s="17">
        <v>-13.67141</v>
      </c>
      <c r="JH38" s="17">
        <v>176.9</v>
      </c>
      <c r="JI38" s="17">
        <v>184.97712999999999</v>
      </c>
      <c r="JJ38" s="17">
        <v>184.97712999999999</v>
      </c>
      <c r="JK38" s="17">
        <v>-8.0771300000000004</v>
      </c>
      <c r="JL38" s="17">
        <v>173.7</v>
      </c>
      <c r="JM38" s="17">
        <v>184.97712999999999</v>
      </c>
      <c r="JN38" s="17">
        <v>184.97712999999999</v>
      </c>
      <c r="JO38" s="17">
        <v>-11.27713</v>
      </c>
      <c r="JP38" s="17">
        <v>208.6</v>
      </c>
      <c r="JQ38" s="17">
        <v>184.97712999999999</v>
      </c>
      <c r="JR38" s="17">
        <v>184.97712999999999</v>
      </c>
      <c r="JS38" s="17">
        <v>23.622869999999999</v>
      </c>
      <c r="JT38" s="17">
        <v>271.39999999999998</v>
      </c>
      <c r="JU38" s="17">
        <v>278.29892999999998</v>
      </c>
      <c r="JV38" s="17">
        <v>278.29892999999998</v>
      </c>
      <c r="JW38" s="17">
        <v>-6.89893</v>
      </c>
      <c r="JX38" s="17">
        <v>75.900000000000006</v>
      </c>
      <c r="JY38" s="17">
        <v>73.590999999999994</v>
      </c>
      <c r="JZ38" s="17">
        <v>73.590999999999994</v>
      </c>
      <c r="KA38" s="17">
        <v>2.3090000000000002</v>
      </c>
      <c r="KB38" s="17">
        <v>36.700000000000003</v>
      </c>
      <c r="KC38" s="17">
        <v>36.905999999999999</v>
      </c>
      <c r="KD38" s="17">
        <v>36.905999999999999</v>
      </c>
      <c r="KE38" s="17">
        <v>-0.20599999999999999</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v>0</v>
      </c>
      <c r="LA38" s="17"/>
      <c r="LB38" s="17"/>
      <c r="LC38" s="17">
        <v>0</v>
      </c>
      <c r="LD38" s="17">
        <v>0.8</v>
      </c>
      <c r="LE38" s="17">
        <v>0.70623000000000002</v>
      </c>
      <c r="LF38" s="17">
        <v>0.70623000000000002</v>
      </c>
      <c r="LG38" s="17">
        <v>9.3770000000000006E-2</v>
      </c>
      <c r="LH38" s="17">
        <v>169.2</v>
      </c>
      <c r="LI38" s="17">
        <v>141.10258999999999</v>
      </c>
      <c r="LJ38" s="17">
        <v>152.60401999999999</v>
      </c>
      <c r="LK38" s="17">
        <v>16.595980000000001</v>
      </c>
      <c r="LL38" s="17">
        <v>90.9</v>
      </c>
      <c r="LM38" s="17">
        <v>92.296940000000006</v>
      </c>
      <c r="LN38" s="17">
        <v>97.250280000000004</v>
      </c>
      <c r="LO38" s="17">
        <v>-6.3502799999999997</v>
      </c>
      <c r="LP38" s="17">
        <v>62.6</v>
      </c>
      <c r="LQ38" s="17">
        <v>67.133979999999994</v>
      </c>
      <c r="LR38" s="17">
        <v>67.133979999999994</v>
      </c>
      <c r="LS38" s="17">
        <v>-4.5339799999999997</v>
      </c>
      <c r="LT38" s="17">
        <v>73</v>
      </c>
      <c r="LU38" s="17">
        <v>72.084519999999998</v>
      </c>
      <c r="LV38" s="17">
        <v>72.37388</v>
      </c>
      <c r="LW38" s="17">
        <v>0.62612000000000001</v>
      </c>
      <c r="LX38" s="17">
        <v>29.5</v>
      </c>
      <c r="LY38" s="17">
        <v>29.831710000000001</v>
      </c>
      <c r="LZ38" s="17">
        <v>29.951460000000001</v>
      </c>
      <c r="MA38" s="17">
        <v>-0.45145999999999997</v>
      </c>
      <c r="MB38" s="17">
        <v>0</v>
      </c>
      <c r="MC38" s="17"/>
      <c r="MD38" s="17"/>
      <c r="ME38" s="17">
        <v>0</v>
      </c>
      <c r="MF38" s="17">
        <v>0</v>
      </c>
      <c r="MG38" s="17"/>
      <c r="MH38" s="17"/>
      <c r="MI38" s="17">
        <v>0</v>
      </c>
      <c r="MJ38" s="17">
        <v>0</v>
      </c>
      <c r="MK38" s="17"/>
      <c r="ML38" s="17"/>
      <c r="MM38" s="17">
        <v>0</v>
      </c>
      <c r="MN38" s="17">
        <v>145.5</v>
      </c>
      <c r="MO38" s="17">
        <v>159.10807</v>
      </c>
      <c r="MP38" s="17">
        <v>159.10807</v>
      </c>
      <c r="MQ38" s="17">
        <v>-13.60807</v>
      </c>
      <c r="MR38" s="17">
        <v>147.30000000000001</v>
      </c>
      <c r="MS38" s="17">
        <v>159.10807</v>
      </c>
      <c r="MT38" s="17">
        <v>159.10807</v>
      </c>
      <c r="MU38" s="17">
        <v>-11.808070000000001</v>
      </c>
      <c r="MV38" s="17">
        <v>170.5</v>
      </c>
      <c r="MW38" s="17">
        <v>159.58587</v>
      </c>
      <c r="MX38" s="17">
        <v>159.58587</v>
      </c>
      <c r="MY38" s="17">
        <v>10.91413</v>
      </c>
      <c r="MZ38" s="17">
        <v>187.3</v>
      </c>
      <c r="NA38" s="17">
        <v>185.62738999999999</v>
      </c>
      <c r="NB38" s="17">
        <v>185.62738999999999</v>
      </c>
      <c r="NC38" s="17">
        <v>1.6726099999999999</v>
      </c>
      <c r="ND38" s="17"/>
      <c r="NE38" s="17"/>
      <c r="NF38" s="17"/>
      <c r="NG38" s="17">
        <v>0</v>
      </c>
      <c r="NH38" s="17"/>
      <c r="NI38" s="17"/>
      <c r="NJ38" s="17"/>
      <c r="NK38" s="17">
        <v>0</v>
      </c>
      <c r="NL38" s="17"/>
      <c r="NM38" s="17"/>
      <c r="NN38" s="17"/>
      <c r="NO38" s="17">
        <v>0</v>
      </c>
      <c r="NP38" s="17"/>
      <c r="NQ38" s="17"/>
      <c r="NR38" s="17"/>
      <c r="NS38" s="17">
        <v>0</v>
      </c>
      <c r="NT38" s="17">
        <v>216.2</v>
      </c>
      <c r="NU38" s="17">
        <v>192.23309</v>
      </c>
      <c r="NV38" s="17">
        <v>192.23309</v>
      </c>
      <c r="NW38" s="17">
        <v>23.966909999999999</v>
      </c>
      <c r="NX38" s="17">
        <v>103.6</v>
      </c>
      <c r="NY38" s="17">
        <v>96.405180000000001</v>
      </c>
      <c r="NZ38" s="17">
        <v>96.405180000000001</v>
      </c>
      <c r="OA38" s="17">
        <v>7.19482</v>
      </c>
      <c r="OB38" s="17">
        <v>0.9</v>
      </c>
      <c r="OC38" s="17">
        <v>0.94199999999999995</v>
      </c>
      <c r="OD38" s="17">
        <v>0.94199999999999995</v>
      </c>
      <c r="OE38" s="17">
        <v>-4.2000000000000003E-2</v>
      </c>
      <c r="OF38" s="17">
        <v>7.1</v>
      </c>
      <c r="OG38" s="17">
        <v>13.92257</v>
      </c>
      <c r="OH38" s="17">
        <v>23.08</v>
      </c>
      <c r="OI38" s="17">
        <v>-15.98</v>
      </c>
      <c r="OJ38" s="17">
        <v>69.900000000000006</v>
      </c>
      <c r="OK38" s="17">
        <v>69.019000000000005</v>
      </c>
      <c r="OL38" s="17">
        <v>69.019000000000005</v>
      </c>
      <c r="OM38" s="17">
        <v>0.88100000000000001</v>
      </c>
      <c r="ON38" s="17">
        <v>13.2</v>
      </c>
      <c r="OO38" s="17">
        <v>12.871</v>
      </c>
      <c r="OP38" s="17">
        <v>12.871</v>
      </c>
      <c r="OQ38" s="17">
        <v>0.32900000000000001</v>
      </c>
      <c r="OR38" s="17">
        <v>0.3</v>
      </c>
      <c r="OS38" s="17"/>
      <c r="OT38" s="17">
        <v>0.1</v>
      </c>
      <c r="OU38" s="17">
        <v>0.2</v>
      </c>
      <c r="OV38" s="17">
        <v>6.4</v>
      </c>
      <c r="OW38" s="17">
        <v>5.8</v>
      </c>
      <c r="OX38" s="17">
        <v>5.8</v>
      </c>
      <c r="OY38" s="17">
        <v>0.6</v>
      </c>
      <c r="OZ38" s="17"/>
      <c r="PA38" s="17"/>
      <c r="PB38" s="17"/>
      <c r="PC38" s="17">
        <v>0</v>
      </c>
      <c r="PD38" s="17">
        <v>9.9</v>
      </c>
      <c r="PE38" s="17">
        <v>9</v>
      </c>
      <c r="PF38" s="17"/>
      <c r="PG38" s="17">
        <v>9.9</v>
      </c>
      <c r="PH38" s="17">
        <v>3.6</v>
      </c>
      <c r="PI38" s="17"/>
      <c r="PJ38" s="17"/>
      <c r="PK38" s="17">
        <v>3.6</v>
      </c>
      <c r="PL38" s="17">
        <v>0.2</v>
      </c>
      <c r="PM38" s="17"/>
      <c r="PN38" s="17"/>
      <c r="PO38" s="17">
        <v>0.2</v>
      </c>
      <c r="PP38" s="17">
        <v>1.6</v>
      </c>
      <c r="PQ38" s="17">
        <v>1.51</v>
      </c>
      <c r="PR38" s="17">
        <v>1.51</v>
      </c>
      <c r="PS38" s="17">
        <v>0.09</v>
      </c>
      <c r="PT38" s="17">
        <v>1.7</v>
      </c>
      <c r="PU38" s="17">
        <v>1.6</v>
      </c>
      <c r="PV38" s="17">
        <v>1.6</v>
      </c>
      <c r="PW38" s="17">
        <v>0.1</v>
      </c>
      <c r="PX38" s="17">
        <v>20.5</v>
      </c>
      <c r="PY38" s="17">
        <v>19.417480000000001</v>
      </c>
      <c r="PZ38" s="17">
        <v>19.417480000000001</v>
      </c>
      <c r="QA38" s="17">
        <v>1.0825199999999999</v>
      </c>
      <c r="QB38" s="17">
        <v>6.4</v>
      </c>
      <c r="QC38" s="17">
        <v>6.3</v>
      </c>
      <c r="QD38" s="17">
        <v>6.3</v>
      </c>
      <c r="QE38" s="17">
        <v>0.1</v>
      </c>
      <c r="QF38" s="17">
        <v>3.8</v>
      </c>
      <c r="QG38" s="17">
        <v>4</v>
      </c>
      <c r="QH38" s="17">
        <v>4</v>
      </c>
      <c r="QI38" s="17">
        <v>-0.2</v>
      </c>
      <c r="QJ38" s="17">
        <v>3.2</v>
      </c>
      <c r="QK38" s="17">
        <v>3.4</v>
      </c>
      <c r="QL38" s="17">
        <v>3.4</v>
      </c>
      <c r="QM38" s="17">
        <v>-0.2</v>
      </c>
      <c r="QN38" s="17">
        <v>16.7</v>
      </c>
      <c r="QO38" s="17">
        <v>17.864080000000001</v>
      </c>
      <c r="QP38" s="17">
        <v>17.864080000000001</v>
      </c>
      <c r="QQ38" s="17">
        <v>-1.16408</v>
      </c>
      <c r="QR38" s="17">
        <v>12.7</v>
      </c>
      <c r="QS38" s="17">
        <v>14.266</v>
      </c>
      <c r="QT38" s="17">
        <v>14.266</v>
      </c>
      <c r="QU38" s="17">
        <v>-1.5660000000000001</v>
      </c>
      <c r="QV38" s="17">
        <v>15.4</v>
      </c>
      <c r="QW38" s="17">
        <v>16.64</v>
      </c>
      <c r="QX38" s="17">
        <v>16.64</v>
      </c>
      <c r="QY38" s="17">
        <v>-1.24</v>
      </c>
      <c r="QZ38" s="17">
        <v>1.1000000000000001</v>
      </c>
      <c r="RA38" s="17">
        <v>3.2879999999999998</v>
      </c>
      <c r="RB38" s="17">
        <v>3.2879999999999998</v>
      </c>
      <c r="RC38" s="17">
        <v>-2.1880000000000002</v>
      </c>
      <c r="RD38" s="17">
        <v>5.4</v>
      </c>
      <c r="RE38" s="17">
        <v>13.36</v>
      </c>
      <c r="RF38" s="17">
        <v>13.36</v>
      </c>
      <c r="RG38" s="17">
        <v>-7.96</v>
      </c>
      <c r="RH38" s="17">
        <v>4.4000000000000004</v>
      </c>
      <c r="RI38" s="17">
        <v>4.2</v>
      </c>
      <c r="RJ38" s="17">
        <v>4.2</v>
      </c>
      <c r="RK38" s="17">
        <v>0.2</v>
      </c>
      <c r="RL38" s="17">
        <v>1.2</v>
      </c>
      <c r="RM38" s="17">
        <v>1.2</v>
      </c>
      <c r="RN38" s="17">
        <v>1.2</v>
      </c>
      <c r="RO38" s="17">
        <v>0</v>
      </c>
      <c r="RP38" s="17">
        <v>2.4</v>
      </c>
      <c r="RQ38" s="17">
        <v>2.4</v>
      </c>
      <c r="RR38" s="17">
        <v>2.4</v>
      </c>
      <c r="RS38" s="17">
        <v>0</v>
      </c>
      <c r="RT38" s="17">
        <v>2.5</v>
      </c>
      <c r="RU38" s="17">
        <v>2.8</v>
      </c>
      <c r="RV38" s="17">
        <v>2.8</v>
      </c>
      <c r="RW38" s="17">
        <v>-0.3</v>
      </c>
      <c r="RX38" s="17">
        <v>17</v>
      </c>
      <c r="RY38" s="17"/>
      <c r="RZ38" s="17">
        <v>17.803999999999998</v>
      </c>
      <c r="SA38" s="17">
        <v>-0.80400000000000005</v>
      </c>
      <c r="SB38" s="17"/>
      <c r="SC38" s="17"/>
      <c r="SD38" s="17"/>
      <c r="SE38" s="17">
        <v>0</v>
      </c>
      <c r="SF38" s="17">
        <v>16</v>
      </c>
      <c r="SG38" s="17">
        <v>11.665369999999999</v>
      </c>
      <c r="SH38" s="17">
        <v>13.646100000000001</v>
      </c>
      <c r="SI38" s="17">
        <v>2.3538999999999999</v>
      </c>
      <c r="SJ38" s="17">
        <v>1</v>
      </c>
      <c r="SK38" s="17">
        <v>0.88</v>
      </c>
      <c r="SL38" s="17">
        <v>0.88</v>
      </c>
      <c r="SM38" s="17">
        <v>0.12</v>
      </c>
      <c r="SN38" s="17"/>
      <c r="SO38" s="17"/>
      <c r="SP38" s="17">
        <v>0.4</v>
      </c>
      <c r="SQ38" s="17">
        <v>-0.4</v>
      </c>
      <c r="SR38" s="17">
        <v>4.0999999999999996</v>
      </c>
      <c r="SS38" s="17">
        <v>4.8</v>
      </c>
      <c r="ST38" s="17">
        <v>4.8</v>
      </c>
      <c r="SU38" s="17">
        <v>-0.7</v>
      </c>
      <c r="SV38" s="17">
        <v>2.5</v>
      </c>
      <c r="SW38" s="17">
        <v>3.4</v>
      </c>
      <c r="SX38" s="17">
        <v>3.4</v>
      </c>
      <c r="SY38" s="17">
        <v>-0.9</v>
      </c>
      <c r="SZ38" s="17">
        <v>3.6</v>
      </c>
      <c r="TA38" s="17">
        <v>3.5</v>
      </c>
      <c r="TB38" s="17">
        <v>3.5</v>
      </c>
      <c r="TC38" s="17">
        <v>0.1</v>
      </c>
      <c r="TD38" s="17">
        <v>5</v>
      </c>
      <c r="TE38" s="17">
        <v>5</v>
      </c>
      <c r="TF38" s="17">
        <v>5</v>
      </c>
      <c r="TG38" s="17">
        <v>0</v>
      </c>
      <c r="TH38" s="17">
        <v>10</v>
      </c>
      <c r="TI38" s="17">
        <v>10</v>
      </c>
      <c r="TJ38" s="17">
        <v>10</v>
      </c>
      <c r="TK38" s="17">
        <v>0</v>
      </c>
      <c r="TL38" s="17">
        <v>28.1</v>
      </c>
      <c r="TM38" s="17">
        <v>26.395</v>
      </c>
      <c r="TN38" s="17">
        <v>26.395</v>
      </c>
      <c r="TO38" s="17">
        <v>1.7050000000000001</v>
      </c>
      <c r="TP38" s="17">
        <v>70.8</v>
      </c>
      <c r="TQ38" s="17">
        <v>71.7</v>
      </c>
      <c r="TR38" s="17">
        <v>73.322000000000003</v>
      </c>
      <c r="TS38" s="17">
        <v>-2.5219999999999998</v>
      </c>
      <c r="TT38" s="17">
        <v>32.5</v>
      </c>
      <c r="TU38" s="17"/>
      <c r="TV38" s="17">
        <v>31.577999999999999</v>
      </c>
      <c r="TW38" s="17">
        <v>0.92200000000000004</v>
      </c>
      <c r="TX38" s="17">
        <v>24.2</v>
      </c>
      <c r="TY38" s="17">
        <v>19.947769999999998</v>
      </c>
      <c r="TZ38" s="17">
        <v>26.643999999999998</v>
      </c>
      <c r="UA38" s="17">
        <v>-2.444</v>
      </c>
      <c r="UB38" s="17">
        <v>11.4</v>
      </c>
      <c r="UC38" s="17">
        <v>35.523580000000003</v>
      </c>
      <c r="UD38" s="17">
        <v>44.683</v>
      </c>
      <c r="UE38" s="17">
        <v>-33.283000000000001</v>
      </c>
      <c r="UF38" s="17">
        <v>2.1</v>
      </c>
      <c r="UG38" s="17">
        <v>2.516</v>
      </c>
      <c r="UH38" s="17">
        <v>2.516</v>
      </c>
      <c r="UI38" s="17">
        <v>-0.41599999999999998</v>
      </c>
      <c r="UJ38" s="17">
        <v>0.7</v>
      </c>
      <c r="UK38" s="17">
        <v>2.0710000000000002</v>
      </c>
      <c r="UL38" s="17">
        <v>2.0710000000000002</v>
      </c>
      <c r="UM38" s="17">
        <v>-1.371</v>
      </c>
      <c r="UN38" s="17">
        <v>7.3</v>
      </c>
      <c r="UO38" s="17">
        <v>7.5</v>
      </c>
      <c r="UP38" s="17">
        <v>7.5</v>
      </c>
      <c r="UQ38" s="17">
        <v>-0.2</v>
      </c>
      <c r="UR38" s="17">
        <v>2.1</v>
      </c>
      <c r="US38" s="17">
        <v>2.5</v>
      </c>
      <c r="UT38" s="17">
        <v>2.5</v>
      </c>
      <c r="UU38" s="17">
        <v>-0.4</v>
      </c>
      <c r="UV38" s="17">
        <v>8.1</v>
      </c>
      <c r="UW38" s="17">
        <v>7.6</v>
      </c>
      <c r="UX38" s="17">
        <v>7.6</v>
      </c>
      <c r="UY38" s="17">
        <v>0.5</v>
      </c>
      <c r="UZ38" s="17">
        <v>3</v>
      </c>
      <c r="VA38" s="17">
        <v>3</v>
      </c>
      <c r="VB38" s="17">
        <v>3</v>
      </c>
      <c r="VC38" s="17">
        <v>0</v>
      </c>
      <c r="VD38" s="17">
        <v>3.5</v>
      </c>
      <c r="VE38" s="17">
        <v>3</v>
      </c>
      <c r="VF38" s="17">
        <v>3</v>
      </c>
      <c r="VG38" s="17">
        <v>0.5</v>
      </c>
      <c r="VH38" s="17">
        <v>3.6</v>
      </c>
      <c r="VI38" s="17">
        <v>4</v>
      </c>
      <c r="VJ38" s="17">
        <v>4</v>
      </c>
      <c r="VK38" s="17">
        <v>-0.4</v>
      </c>
      <c r="VL38" s="17">
        <v>14.1</v>
      </c>
      <c r="VM38" s="17">
        <v>11.260999999999999</v>
      </c>
      <c r="VN38" s="17">
        <v>11.260999999999999</v>
      </c>
      <c r="VO38" s="17">
        <v>2.839</v>
      </c>
      <c r="VP38" s="17">
        <v>225.5</v>
      </c>
      <c r="VQ38" s="17">
        <v>243.01400000000001</v>
      </c>
      <c r="VR38" s="17">
        <v>243.01400000000001</v>
      </c>
      <c r="VS38" s="17">
        <v>-17.513999999999999</v>
      </c>
      <c r="VT38" s="17">
        <v>12</v>
      </c>
      <c r="VU38" s="17">
        <v>12.141</v>
      </c>
      <c r="VV38" s="17">
        <v>12.141</v>
      </c>
      <c r="VW38" s="17">
        <v>-0.14099999999999999</v>
      </c>
      <c r="VX38" s="17">
        <v>128.6</v>
      </c>
      <c r="VY38" s="17">
        <v>131.702</v>
      </c>
      <c r="VZ38" s="17">
        <v>131.702</v>
      </c>
      <c r="WA38" s="17">
        <v>-3.1019999999999999</v>
      </c>
      <c r="WB38" s="17">
        <v>0.6</v>
      </c>
      <c r="WC38" s="17">
        <v>0.6</v>
      </c>
      <c r="WD38" s="17">
        <v>0.6</v>
      </c>
      <c r="WE38" s="17">
        <v>0</v>
      </c>
      <c r="WF38" s="17">
        <v>8.1</v>
      </c>
      <c r="WG38" s="17">
        <v>38</v>
      </c>
      <c r="WH38" s="17">
        <v>38</v>
      </c>
      <c r="WI38" s="17">
        <v>-29.9</v>
      </c>
      <c r="WJ38" s="17">
        <v>26.7</v>
      </c>
      <c r="WK38" s="17">
        <v>45</v>
      </c>
      <c r="WL38" s="17">
        <v>45</v>
      </c>
      <c r="WM38" s="17">
        <v>-18.3</v>
      </c>
      <c r="WN38" s="17">
        <v>92.8</v>
      </c>
      <c r="WO38" s="17">
        <v>93.218000000000004</v>
      </c>
      <c r="WP38" s="17">
        <v>93.218000000000004</v>
      </c>
      <c r="WQ38" s="17">
        <v>-0.41799999999999998</v>
      </c>
      <c r="WR38" s="17">
        <v>12.2</v>
      </c>
      <c r="WS38" s="17"/>
      <c r="WT38" s="17">
        <v>6.73</v>
      </c>
      <c r="WU38" s="17">
        <v>5.47</v>
      </c>
      <c r="WV38" s="17">
        <v>7</v>
      </c>
      <c r="WW38" s="17">
        <v>7</v>
      </c>
      <c r="WX38" s="17">
        <v>7</v>
      </c>
      <c r="WY38" s="17">
        <v>0</v>
      </c>
      <c r="WZ38" s="17">
        <v>19.600000000000001</v>
      </c>
      <c r="XA38" s="17">
        <v>18.932040000000001</v>
      </c>
      <c r="XB38" s="17">
        <v>18.932040000000001</v>
      </c>
      <c r="XC38" s="17">
        <v>0.66796</v>
      </c>
      <c r="XD38" s="17">
        <v>8</v>
      </c>
      <c r="XE38" s="17">
        <v>10.6</v>
      </c>
      <c r="XF38" s="17">
        <v>10.6</v>
      </c>
      <c r="XG38" s="17">
        <v>-2.6</v>
      </c>
      <c r="XH38" s="17"/>
      <c r="XI38" s="17"/>
      <c r="XJ38" s="17"/>
      <c r="XK38" s="17">
        <v>0</v>
      </c>
      <c r="XL38" s="17"/>
      <c r="XM38" s="17"/>
      <c r="XN38" s="17"/>
      <c r="XO38" s="17">
        <v>0</v>
      </c>
      <c r="XP38" s="17">
        <v>15</v>
      </c>
      <c r="XQ38" s="17">
        <v>14</v>
      </c>
      <c r="XR38" s="17">
        <v>14</v>
      </c>
      <c r="XS38" s="17">
        <v>1</v>
      </c>
      <c r="XT38" s="17">
        <v>17.2</v>
      </c>
      <c r="XU38" s="17">
        <v>17</v>
      </c>
      <c r="XV38" s="17">
        <v>17</v>
      </c>
      <c r="XW38" s="17">
        <v>0.2</v>
      </c>
      <c r="XX38" s="17">
        <v>9.3000000000000007</v>
      </c>
      <c r="XY38" s="17">
        <v>7.5</v>
      </c>
      <c r="XZ38" s="17">
        <v>7.5</v>
      </c>
      <c r="YA38" s="17">
        <v>1.8</v>
      </c>
      <c r="YB38" s="17"/>
      <c r="YC38" s="17"/>
      <c r="YD38" s="17"/>
      <c r="YE38" s="17">
        <v>0</v>
      </c>
      <c r="YF38" s="17"/>
      <c r="YG38" s="17"/>
      <c r="YH38" s="17"/>
      <c r="YI38" s="17">
        <v>0</v>
      </c>
      <c r="YJ38" s="17"/>
      <c r="YK38" s="17"/>
      <c r="YL38" s="17"/>
      <c r="YM38" s="17">
        <v>0</v>
      </c>
    </row>
    <row r="39" spans="1:663" ht="24" customHeight="1" x14ac:dyDescent="0.3">
      <c r="A39" s="1"/>
      <c r="B39" s="16" t="s">
        <v>88</v>
      </c>
      <c r="C39" s="16" t="s">
        <v>805</v>
      </c>
      <c r="D39" s="17">
        <v>80.2</v>
      </c>
      <c r="E39" s="17">
        <v>65.147840000000002</v>
      </c>
      <c r="F39" s="17">
        <v>43.496839999999999</v>
      </c>
      <c r="G39" s="17">
        <v>36.703159999999997</v>
      </c>
      <c r="H39" s="17">
        <v>635.9</v>
      </c>
      <c r="I39" s="17">
        <v>644.44883000000004</v>
      </c>
      <c r="J39" s="17">
        <v>644.44883000000004</v>
      </c>
      <c r="K39" s="17">
        <v>-8.5488300000000006</v>
      </c>
      <c r="L39" s="17">
        <v>215.4</v>
      </c>
      <c r="M39" s="17">
        <v>209.65065999999999</v>
      </c>
      <c r="N39" s="17">
        <v>209.65065999999999</v>
      </c>
      <c r="O39" s="17">
        <v>5.7493400000000001</v>
      </c>
      <c r="P39" s="17">
        <v>7.6</v>
      </c>
      <c r="Q39" s="17"/>
      <c r="R39" s="17">
        <v>8.8258700000000001</v>
      </c>
      <c r="S39" s="17">
        <v>-1.22587</v>
      </c>
      <c r="T39" s="17">
        <v>7.8</v>
      </c>
      <c r="U39" s="17"/>
      <c r="V39" s="17">
        <v>8.5166900000000005</v>
      </c>
      <c r="W39" s="17">
        <v>-0.71669000000000005</v>
      </c>
      <c r="X39" s="17">
        <v>39.799999999999997</v>
      </c>
      <c r="Y39" s="17">
        <v>39.64434</v>
      </c>
      <c r="Z39" s="17"/>
      <c r="AA39" s="17">
        <v>39.799999999999997</v>
      </c>
      <c r="AB39" s="17">
        <v>79.3</v>
      </c>
      <c r="AC39" s="17">
        <v>82.578999999999994</v>
      </c>
      <c r="AD39" s="17">
        <v>80.822000000000003</v>
      </c>
      <c r="AE39" s="17">
        <v>-1.522</v>
      </c>
      <c r="AF39" s="17">
        <v>0</v>
      </c>
      <c r="AG39" s="17"/>
      <c r="AH39" s="17">
        <v>47.21537</v>
      </c>
      <c r="AI39" s="17">
        <v>-47.21537</v>
      </c>
      <c r="AJ39" s="17">
        <v>0</v>
      </c>
      <c r="AK39" s="17"/>
      <c r="AL39" s="17"/>
      <c r="AM39" s="17">
        <v>0</v>
      </c>
      <c r="AN39" s="17">
        <v>174.8</v>
      </c>
      <c r="AO39" s="17">
        <v>196.22579999999999</v>
      </c>
      <c r="AP39" s="17">
        <v>196.22579999999999</v>
      </c>
      <c r="AQ39" s="17">
        <v>-21.425799999999999</v>
      </c>
      <c r="AR39" s="17">
        <v>203.9</v>
      </c>
      <c r="AS39" s="17">
        <v>196.22579999999999</v>
      </c>
      <c r="AT39" s="17">
        <v>196.22579999999999</v>
      </c>
      <c r="AU39" s="17">
        <v>7.6741999999999999</v>
      </c>
      <c r="AV39" s="17">
        <v>207.8</v>
      </c>
      <c r="AW39" s="17">
        <v>196.22579999999999</v>
      </c>
      <c r="AX39" s="17">
        <v>196.22579999999999</v>
      </c>
      <c r="AY39" s="17">
        <v>11.574199999999999</v>
      </c>
      <c r="AZ39" s="17">
        <v>275.89999999999998</v>
      </c>
      <c r="BA39" s="17">
        <v>295.2226</v>
      </c>
      <c r="BB39" s="17">
        <v>295.2226</v>
      </c>
      <c r="BC39" s="17">
        <v>-19.322600000000001</v>
      </c>
      <c r="BD39" s="17">
        <v>213.7</v>
      </c>
      <c r="BE39" s="17">
        <v>208.07390000000001</v>
      </c>
      <c r="BF39" s="17">
        <v>208.07390000000001</v>
      </c>
      <c r="BG39" s="17">
        <v>5.6261000000000001</v>
      </c>
      <c r="BH39" s="17">
        <v>109.4</v>
      </c>
      <c r="BI39" s="17">
        <v>104.34936999999999</v>
      </c>
      <c r="BJ39" s="17">
        <v>104.34936999999999</v>
      </c>
      <c r="BK39" s="17">
        <v>5.05063</v>
      </c>
      <c r="BL39" s="17">
        <v>377.9</v>
      </c>
      <c r="BM39" s="17">
        <v>331.49203999999997</v>
      </c>
      <c r="BN39" s="17">
        <v>205.53138000000001</v>
      </c>
      <c r="BO39" s="17">
        <v>172.36861999999999</v>
      </c>
      <c r="BP39" s="17">
        <v>3.1</v>
      </c>
      <c r="BQ39" s="17">
        <v>4.4318400000000002</v>
      </c>
      <c r="BR39" s="17">
        <v>4.4318400000000002</v>
      </c>
      <c r="BS39" s="17">
        <v>-1.3318399999999999</v>
      </c>
      <c r="BT39" s="17"/>
      <c r="BU39" s="17"/>
      <c r="BV39" s="17"/>
      <c r="BW39" s="17">
        <v>0</v>
      </c>
      <c r="BX39" s="17"/>
      <c r="BY39" s="17"/>
      <c r="BZ39" s="17"/>
      <c r="CA39" s="17">
        <v>0</v>
      </c>
      <c r="CB39" s="17"/>
      <c r="CC39" s="17"/>
      <c r="CD39" s="17"/>
      <c r="CE39" s="17">
        <v>0</v>
      </c>
      <c r="CF39" s="17"/>
      <c r="CG39" s="17"/>
      <c r="CH39" s="17"/>
      <c r="CI39" s="17">
        <v>0</v>
      </c>
      <c r="CJ39" s="17">
        <v>118.4</v>
      </c>
      <c r="CK39" s="17">
        <v>120.37282</v>
      </c>
      <c r="CL39" s="17">
        <v>120.37282</v>
      </c>
      <c r="CM39" s="17">
        <v>-1.97282</v>
      </c>
      <c r="CN39" s="17">
        <v>7.8</v>
      </c>
      <c r="CO39" s="17">
        <v>5.1333399999999996</v>
      </c>
      <c r="CP39" s="17">
        <v>5.1333399999999996</v>
      </c>
      <c r="CQ39" s="17">
        <v>2.6666599999999998</v>
      </c>
      <c r="CR39" s="17">
        <v>5.4</v>
      </c>
      <c r="CS39" s="17">
        <v>2.8177599999999998</v>
      </c>
      <c r="CT39" s="17">
        <v>2.8177599999999998</v>
      </c>
      <c r="CU39" s="17">
        <v>2.5822400000000001</v>
      </c>
      <c r="CV39" s="17">
        <v>16.8</v>
      </c>
      <c r="CW39" s="17">
        <v>16.79176</v>
      </c>
      <c r="CX39" s="17">
        <v>16.79176</v>
      </c>
      <c r="CY39" s="17">
        <v>8.2400000000000008E-3</v>
      </c>
      <c r="CZ39" s="17">
        <v>7.1</v>
      </c>
      <c r="DA39" s="17">
        <v>6.8787000000000003</v>
      </c>
      <c r="DB39" s="17">
        <v>6.8787000000000003</v>
      </c>
      <c r="DC39" s="17">
        <v>0.2213</v>
      </c>
      <c r="DD39" s="17">
        <v>12.8</v>
      </c>
      <c r="DE39" s="17">
        <v>14.919420000000001</v>
      </c>
      <c r="DF39" s="17">
        <v>14.919420000000001</v>
      </c>
      <c r="DG39" s="17">
        <v>-2.1194199999999999</v>
      </c>
      <c r="DH39" s="17">
        <v>70.8</v>
      </c>
      <c r="DI39" s="17">
        <v>60.821280000000002</v>
      </c>
      <c r="DJ39" s="17">
        <v>40.644100000000002</v>
      </c>
      <c r="DK39" s="17">
        <v>30.155899999999999</v>
      </c>
      <c r="DL39" s="17"/>
      <c r="DM39" s="17"/>
      <c r="DN39" s="17"/>
      <c r="DO39" s="17">
        <v>0</v>
      </c>
      <c r="DP39" s="17"/>
      <c r="DQ39" s="17"/>
      <c r="DR39" s="17"/>
      <c r="DS39" s="17">
        <v>0</v>
      </c>
      <c r="DT39" s="17"/>
      <c r="DU39" s="17"/>
      <c r="DV39" s="17"/>
      <c r="DW39" s="17">
        <v>0</v>
      </c>
      <c r="DX39" s="17"/>
      <c r="DY39" s="17"/>
      <c r="DZ39" s="17"/>
      <c r="EA39" s="17">
        <v>0</v>
      </c>
      <c r="EB39" s="17">
        <v>80.900000000000006</v>
      </c>
      <c r="EC39" s="17">
        <v>62.896889999999999</v>
      </c>
      <c r="ED39" s="17">
        <v>51.716090000000001</v>
      </c>
      <c r="EE39" s="17">
        <v>29.183910000000001</v>
      </c>
      <c r="EF39" s="17">
        <v>100.4</v>
      </c>
      <c r="EG39" s="17">
        <v>75.98339</v>
      </c>
      <c r="EH39" s="17">
        <v>110.26321</v>
      </c>
      <c r="EI39" s="17">
        <v>-9.8632100000000005</v>
      </c>
      <c r="EJ39" s="17"/>
      <c r="EK39" s="17"/>
      <c r="EL39" s="17"/>
      <c r="EM39" s="17">
        <v>0</v>
      </c>
      <c r="EN39" s="17">
        <v>0</v>
      </c>
      <c r="EO39" s="17"/>
      <c r="EP39" s="17"/>
      <c r="EQ39" s="17">
        <v>0</v>
      </c>
      <c r="ER39" s="17"/>
      <c r="ES39" s="17"/>
      <c r="ET39" s="17">
        <v>7.93</v>
      </c>
      <c r="EU39" s="17">
        <v>-7.93</v>
      </c>
      <c r="EV39" s="17">
        <v>6.4</v>
      </c>
      <c r="EW39" s="17">
        <v>6.39</v>
      </c>
      <c r="EX39" s="17">
        <v>6.39</v>
      </c>
      <c r="EY39" s="17">
        <v>0.01</v>
      </c>
      <c r="EZ39" s="17">
        <v>0</v>
      </c>
      <c r="FA39" s="17"/>
      <c r="FB39" s="17">
        <v>144.32990000000001</v>
      </c>
      <c r="FC39" s="17">
        <v>-144.32990000000001</v>
      </c>
      <c r="FD39" s="17">
        <v>50.2</v>
      </c>
      <c r="FE39" s="17">
        <v>30.79102</v>
      </c>
      <c r="FF39" s="17">
        <v>30.79102</v>
      </c>
      <c r="FG39" s="17">
        <v>19.40898</v>
      </c>
      <c r="FH39" s="17">
        <v>68.900000000000006</v>
      </c>
      <c r="FI39" s="17">
        <v>45</v>
      </c>
      <c r="FJ39" s="17">
        <v>45</v>
      </c>
      <c r="FK39" s="17">
        <v>23.9</v>
      </c>
      <c r="FL39" s="17">
        <v>17</v>
      </c>
      <c r="FM39" s="17">
        <v>19.875699999999998</v>
      </c>
      <c r="FN39" s="17">
        <v>19.875699999999998</v>
      </c>
      <c r="FO39" s="17">
        <v>-2.8757000000000001</v>
      </c>
      <c r="FP39" s="17">
        <v>18.3</v>
      </c>
      <c r="FQ39" s="17">
        <v>17.91338</v>
      </c>
      <c r="FR39" s="17">
        <v>17.91338</v>
      </c>
      <c r="FS39" s="17">
        <v>0.38662000000000002</v>
      </c>
      <c r="FT39" s="17">
        <v>11.7</v>
      </c>
      <c r="FU39" s="17">
        <v>10.19417</v>
      </c>
      <c r="FV39" s="17">
        <v>10.19417</v>
      </c>
      <c r="FW39" s="17">
        <v>1.50583</v>
      </c>
      <c r="FX39" s="17">
        <v>64</v>
      </c>
      <c r="FY39" s="17">
        <v>65.776229999999998</v>
      </c>
      <c r="FZ39" s="17">
        <v>65.776229999999998</v>
      </c>
      <c r="GA39" s="17">
        <v>-1.77623</v>
      </c>
      <c r="GB39" s="17">
        <v>173.6</v>
      </c>
      <c r="GC39" s="17">
        <v>184.91498000000001</v>
      </c>
      <c r="GD39" s="17">
        <v>184.91498000000001</v>
      </c>
      <c r="GE39" s="17">
        <v>-11.31498</v>
      </c>
      <c r="GF39" s="17">
        <v>174.1</v>
      </c>
      <c r="GG39" s="17">
        <v>184.91498000000001</v>
      </c>
      <c r="GH39" s="17">
        <v>184.91498000000001</v>
      </c>
      <c r="GI39" s="17">
        <v>-10.81498</v>
      </c>
      <c r="GJ39" s="17">
        <v>172.9</v>
      </c>
      <c r="GK39" s="17">
        <v>185.47028</v>
      </c>
      <c r="GL39" s="17">
        <v>185.47028</v>
      </c>
      <c r="GM39" s="17">
        <v>-12.57028</v>
      </c>
      <c r="GN39" s="17">
        <v>82.5</v>
      </c>
      <c r="GO39" s="17">
        <v>77.13015</v>
      </c>
      <c r="GP39" s="17">
        <v>88.410179999999997</v>
      </c>
      <c r="GQ39" s="17">
        <v>-5.9101800000000004</v>
      </c>
      <c r="GR39" s="17">
        <v>6.7</v>
      </c>
      <c r="GS39" s="17">
        <v>4.6954900000000004</v>
      </c>
      <c r="GT39" s="17">
        <v>4.6954900000000004</v>
      </c>
      <c r="GU39" s="17">
        <v>2.0045099999999998</v>
      </c>
      <c r="GV39" s="17">
        <v>3</v>
      </c>
      <c r="GW39" s="17">
        <v>4.9260099999999998</v>
      </c>
      <c r="GX39" s="17">
        <v>4.9260099999999998</v>
      </c>
      <c r="GY39" s="17">
        <v>-1.92601</v>
      </c>
      <c r="GZ39" s="17">
        <v>34.700000000000003</v>
      </c>
      <c r="HA39" s="17">
        <v>34.47804</v>
      </c>
      <c r="HB39" s="17">
        <v>34.47804</v>
      </c>
      <c r="HC39" s="17">
        <v>0.22195999999999999</v>
      </c>
      <c r="HD39" s="17">
        <v>26.2</v>
      </c>
      <c r="HE39" s="17">
        <v>32.627180000000003</v>
      </c>
      <c r="HF39" s="17">
        <v>32.627180000000003</v>
      </c>
      <c r="HG39" s="17">
        <v>-6.4271799999999999</v>
      </c>
      <c r="HH39" s="17">
        <v>2.2000000000000002</v>
      </c>
      <c r="HI39" s="17">
        <v>1.97359</v>
      </c>
      <c r="HJ39" s="17">
        <v>1.97359</v>
      </c>
      <c r="HK39" s="17">
        <v>0.22641</v>
      </c>
      <c r="HL39" s="17">
        <v>17.2</v>
      </c>
      <c r="HM39" s="17">
        <v>17.171500000000002</v>
      </c>
      <c r="HN39" s="17">
        <v>17.171500000000002</v>
      </c>
      <c r="HO39" s="17">
        <v>2.8500000000000001E-2</v>
      </c>
      <c r="HP39" s="17">
        <v>110.2</v>
      </c>
      <c r="HQ39" s="17">
        <v>50</v>
      </c>
      <c r="HR39" s="17">
        <v>60.916649999999997</v>
      </c>
      <c r="HS39" s="17">
        <v>49.283349999999999</v>
      </c>
      <c r="HT39" s="17"/>
      <c r="HU39" s="17"/>
      <c r="HV39" s="17"/>
      <c r="HW39" s="17">
        <v>0</v>
      </c>
      <c r="HX39" s="17"/>
      <c r="HY39" s="17"/>
      <c r="HZ39" s="17"/>
      <c r="IA39" s="17">
        <v>0</v>
      </c>
      <c r="IB39" s="17">
        <v>60.8</v>
      </c>
      <c r="IC39" s="17">
        <v>50.217210000000001</v>
      </c>
      <c r="ID39" s="17">
        <v>50.672739999999997</v>
      </c>
      <c r="IE39" s="17">
        <v>10.12726</v>
      </c>
      <c r="IF39" s="17">
        <v>0</v>
      </c>
      <c r="IG39" s="17"/>
      <c r="IH39" s="17">
        <v>36.700960000000002</v>
      </c>
      <c r="II39" s="17">
        <v>-36.700960000000002</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65.599999999999994</v>
      </c>
      <c r="JE39" s="17">
        <v>65.646600000000007</v>
      </c>
      <c r="JF39" s="17">
        <v>79.371409999999997</v>
      </c>
      <c r="JG39" s="17">
        <v>-13.771409999999999</v>
      </c>
      <c r="JH39" s="17">
        <v>176</v>
      </c>
      <c r="JI39" s="17">
        <v>185.12356</v>
      </c>
      <c r="JJ39" s="17">
        <v>185.12356</v>
      </c>
      <c r="JK39" s="17">
        <v>-9.1235599999999994</v>
      </c>
      <c r="JL39" s="17">
        <v>174</v>
      </c>
      <c r="JM39" s="17">
        <v>185.12356</v>
      </c>
      <c r="JN39" s="17">
        <v>185.12356</v>
      </c>
      <c r="JO39" s="17">
        <v>-11.123559999999999</v>
      </c>
      <c r="JP39" s="17">
        <v>208.1</v>
      </c>
      <c r="JQ39" s="17">
        <v>185.12356</v>
      </c>
      <c r="JR39" s="17">
        <v>185.12356</v>
      </c>
      <c r="JS39" s="17">
        <v>22.97644</v>
      </c>
      <c r="JT39" s="17">
        <v>271.3</v>
      </c>
      <c r="JU39" s="17">
        <v>278.51922999999999</v>
      </c>
      <c r="JV39" s="17">
        <v>278.51922999999999</v>
      </c>
      <c r="JW39" s="17">
        <v>-7.2192299999999996</v>
      </c>
      <c r="JX39" s="17">
        <v>75.3</v>
      </c>
      <c r="JY39" s="17">
        <v>73.590999999999994</v>
      </c>
      <c r="JZ39" s="17">
        <v>73.590999999999994</v>
      </c>
      <c r="KA39" s="17">
        <v>1.7090000000000001</v>
      </c>
      <c r="KB39" s="17">
        <v>36.6</v>
      </c>
      <c r="KC39" s="17">
        <v>36.905999999999999</v>
      </c>
      <c r="KD39" s="17">
        <v>36.905999999999999</v>
      </c>
      <c r="KE39" s="17">
        <v>-0.30599999999999999</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v>0</v>
      </c>
      <c r="LA39" s="17"/>
      <c r="LB39" s="17"/>
      <c r="LC39" s="17">
        <v>0</v>
      </c>
      <c r="LD39" s="17">
        <v>0.8</v>
      </c>
      <c r="LE39" s="17">
        <v>0.70623000000000002</v>
      </c>
      <c r="LF39" s="17">
        <v>0.70623000000000002</v>
      </c>
      <c r="LG39" s="17">
        <v>9.3770000000000006E-2</v>
      </c>
      <c r="LH39" s="17">
        <v>194.5</v>
      </c>
      <c r="LI39" s="17">
        <v>148.80527000000001</v>
      </c>
      <c r="LJ39" s="17">
        <v>123.40777</v>
      </c>
      <c r="LK39" s="17">
        <v>71.092230000000001</v>
      </c>
      <c r="LL39" s="17">
        <v>93.2</v>
      </c>
      <c r="LM39" s="17">
        <v>90.942260000000005</v>
      </c>
      <c r="LN39" s="17">
        <v>89.526480000000006</v>
      </c>
      <c r="LO39" s="17">
        <v>3.6735199999999999</v>
      </c>
      <c r="LP39" s="17">
        <v>62.5</v>
      </c>
      <c r="LQ39" s="17">
        <v>67.133979999999994</v>
      </c>
      <c r="LR39" s="17">
        <v>67.133979999999994</v>
      </c>
      <c r="LS39" s="17">
        <v>-4.6339800000000002</v>
      </c>
      <c r="LT39" s="17">
        <v>72.8</v>
      </c>
      <c r="LU39" s="17">
        <v>71.864649999999997</v>
      </c>
      <c r="LV39" s="17">
        <v>71.815079999999995</v>
      </c>
      <c r="LW39" s="17">
        <v>0.98492000000000002</v>
      </c>
      <c r="LX39" s="17">
        <v>29.1</v>
      </c>
      <c r="LY39" s="17">
        <v>29.74072</v>
      </c>
      <c r="LZ39" s="17">
        <v>29.720199999999998</v>
      </c>
      <c r="MA39" s="17">
        <v>-0.62019999999999997</v>
      </c>
      <c r="MB39" s="17">
        <v>0</v>
      </c>
      <c r="MC39" s="17"/>
      <c r="MD39" s="17"/>
      <c r="ME39" s="17">
        <v>0</v>
      </c>
      <c r="MF39" s="17">
        <v>0</v>
      </c>
      <c r="MG39" s="17"/>
      <c r="MH39" s="17"/>
      <c r="MI39" s="17">
        <v>0</v>
      </c>
      <c r="MJ39" s="17">
        <v>0</v>
      </c>
      <c r="MK39" s="17"/>
      <c r="ML39" s="17"/>
      <c r="MM39" s="17">
        <v>0</v>
      </c>
      <c r="MN39" s="17">
        <v>144.80000000000001</v>
      </c>
      <c r="MO39" s="17">
        <v>159.10807</v>
      </c>
      <c r="MP39" s="17">
        <v>159.10807</v>
      </c>
      <c r="MQ39" s="17">
        <v>-14.308070000000001</v>
      </c>
      <c r="MR39" s="17">
        <v>146.80000000000001</v>
      </c>
      <c r="MS39" s="17">
        <v>159.10807</v>
      </c>
      <c r="MT39" s="17">
        <v>159.10807</v>
      </c>
      <c r="MU39" s="17">
        <v>-12.308070000000001</v>
      </c>
      <c r="MV39" s="17">
        <v>169.4</v>
      </c>
      <c r="MW39" s="17">
        <v>159.58587</v>
      </c>
      <c r="MX39" s="17">
        <v>159.58587</v>
      </c>
      <c r="MY39" s="17">
        <v>9.8141300000000005</v>
      </c>
      <c r="MZ39" s="17">
        <v>186.3</v>
      </c>
      <c r="NA39" s="17">
        <v>185.62738999999999</v>
      </c>
      <c r="NB39" s="17">
        <v>185.62738999999999</v>
      </c>
      <c r="NC39" s="17">
        <v>0.67261000000000004</v>
      </c>
      <c r="ND39" s="17"/>
      <c r="NE39" s="17"/>
      <c r="NF39" s="17"/>
      <c r="NG39" s="17">
        <v>0</v>
      </c>
      <c r="NH39" s="17"/>
      <c r="NI39" s="17"/>
      <c r="NJ39" s="17"/>
      <c r="NK39" s="17">
        <v>0</v>
      </c>
      <c r="NL39" s="17"/>
      <c r="NM39" s="17"/>
      <c r="NN39" s="17"/>
      <c r="NO39" s="17">
        <v>0</v>
      </c>
      <c r="NP39" s="17"/>
      <c r="NQ39" s="17"/>
      <c r="NR39" s="17"/>
      <c r="NS39" s="17">
        <v>0</v>
      </c>
      <c r="NT39" s="17">
        <v>216.2</v>
      </c>
      <c r="NU39" s="17">
        <v>192.23309</v>
      </c>
      <c r="NV39" s="17">
        <v>192.23309</v>
      </c>
      <c r="NW39" s="17">
        <v>23.966909999999999</v>
      </c>
      <c r="NX39" s="17">
        <v>103.4</v>
      </c>
      <c r="NY39" s="17">
        <v>96.405180000000001</v>
      </c>
      <c r="NZ39" s="17">
        <v>96.405180000000001</v>
      </c>
      <c r="OA39" s="17">
        <v>6.9948199999999998</v>
      </c>
      <c r="OB39" s="17">
        <v>0.8</v>
      </c>
      <c r="OC39" s="17">
        <v>0.79300000000000004</v>
      </c>
      <c r="OD39" s="17">
        <v>0.79300000000000004</v>
      </c>
      <c r="OE39" s="17">
        <v>7.0000000000000001E-3</v>
      </c>
      <c r="OF39" s="17">
        <v>6.3</v>
      </c>
      <c r="OG39" s="17">
        <v>15.20121</v>
      </c>
      <c r="OH39" s="17">
        <v>23.56</v>
      </c>
      <c r="OI39" s="17">
        <v>-17.260000000000002</v>
      </c>
      <c r="OJ39" s="17">
        <v>67.400000000000006</v>
      </c>
      <c r="OK39" s="17">
        <v>60.881</v>
      </c>
      <c r="OL39" s="17">
        <v>60.881</v>
      </c>
      <c r="OM39" s="17">
        <v>6.5190000000000001</v>
      </c>
      <c r="ON39" s="17">
        <v>12.9</v>
      </c>
      <c r="OO39" s="17">
        <v>12.010999999999999</v>
      </c>
      <c r="OP39" s="17">
        <v>12.010999999999999</v>
      </c>
      <c r="OQ39" s="17">
        <v>0.88900000000000001</v>
      </c>
      <c r="OR39" s="17">
        <v>0.3</v>
      </c>
      <c r="OS39" s="17"/>
      <c r="OT39" s="17">
        <v>0.1</v>
      </c>
      <c r="OU39" s="17">
        <v>0.2</v>
      </c>
      <c r="OV39" s="17">
        <v>6.3</v>
      </c>
      <c r="OW39" s="17">
        <v>5.8</v>
      </c>
      <c r="OX39" s="17">
        <v>5.8</v>
      </c>
      <c r="OY39" s="17">
        <v>0.5</v>
      </c>
      <c r="OZ39" s="17"/>
      <c r="PA39" s="17"/>
      <c r="PB39" s="17"/>
      <c r="PC39" s="17">
        <v>0</v>
      </c>
      <c r="PD39" s="17">
        <v>9.9</v>
      </c>
      <c r="PE39" s="17">
        <v>9</v>
      </c>
      <c r="PF39" s="17"/>
      <c r="PG39" s="17">
        <v>9.9</v>
      </c>
      <c r="PH39" s="17">
        <v>3.2</v>
      </c>
      <c r="PI39" s="17"/>
      <c r="PJ39" s="17"/>
      <c r="PK39" s="17">
        <v>3.2</v>
      </c>
      <c r="PL39" s="17">
        <v>0.2</v>
      </c>
      <c r="PM39" s="17"/>
      <c r="PN39" s="17"/>
      <c r="PO39" s="17">
        <v>0.2</v>
      </c>
      <c r="PP39" s="17">
        <v>1.5</v>
      </c>
      <c r="PQ39" s="17">
        <v>1.51</v>
      </c>
      <c r="PR39" s="17">
        <v>1.51</v>
      </c>
      <c r="PS39" s="17">
        <v>-0.01</v>
      </c>
      <c r="PT39" s="17">
        <v>1.8</v>
      </c>
      <c r="PU39" s="17">
        <v>1.6</v>
      </c>
      <c r="PV39" s="17">
        <v>1.6</v>
      </c>
      <c r="PW39" s="17">
        <v>0.2</v>
      </c>
      <c r="PX39" s="17">
        <v>20.5</v>
      </c>
      <c r="PY39" s="17">
        <v>19.417480000000001</v>
      </c>
      <c r="PZ39" s="17">
        <v>19.417480000000001</v>
      </c>
      <c r="QA39" s="17">
        <v>1.0825199999999999</v>
      </c>
      <c r="QB39" s="17">
        <v>7.4</v>
      </c>
      <c r="QC39" s="17">
        <v>6.3</v>
      </c>
      <c r="QD39" s="17">
        <v>6.3</v>
      </c>
      <c r="QE39" s="17">
        <v>1.1000000000000001</v>
      </c>
      <c r="QF39" s="17">
        <v>3.8</v>
      </c>
      <c r="QG39" s="17">
        <v>4</v>
      </c>
      <c r="QH39" s="17">
        <v>4</v>
      </c>
      <c r="QI39" s="17">
        <v>-0.2</v>
      </c>
      <c r="QJ39" s="17">
        <v>3.3</v>
      </c>
      <c r="QK39" s="17">
        <v>3.4</v>
      </c>
      <c r="QL39" s="17">
        <v>3.4</v>
      </c>
      <c r="QM39" s="17">
        <v>-0.1</v>
      </c>
      <c r="QN39" s="17">
        <v>16.7</v>
      </c>
      <c r="QO39" s="17">
        <v>17.864080000000001</v>
      </c>
      <c r="QP39" s="17">
        <v>17.864080000000001</v>
      </c>
      <c r="QQ39" s="17">
        <v>-1.16408</v>
      </c>
      <c r="QR39" s="17">
        <v>12</v>
      </c>
      <c r="QS39" s="17">
        <v>13.114000000000001</v>
      </c>
      <c r="QT39" s="17">
        <v>13.114000000000001</v>
      </c>
      <c r="QU39" s="17">
        <v>-1.1140000000000001</v>
      </c>
      <c r="QV39" s="17">
        <v>14.6</v>
      </c>
      <c r="QW39" s="17">
        <v>16.035</v>
      </c>
      <c r="QX39" s="17">
        <v>16.035</v>
      </c>
      <c r="QY39" s="17">
        <v>-1.4350000000000001</v>
      </c>
      <c r="QZ39" s="17">
        <v>1.1000000000000001</v>
      </c>
      <c r="RA39" s="17">
        <v>3.355</v>
      </c>
      <c r="RB39" s="17">
        <v>3.355</v>
      </c>
      <c r="RC39" s="17">
        <v>-2.2549999999999999</v>
      </c>
      <c r="RD39" s="17">
        <v>5.9</v>
      </c>
      <c r="RE39" s="17">
        <v>13.986000000000001</v>
      </c>
      <c r="RF39" s="17">
        <v>13.986000000000001</v>
      </c>
      <c r="RG39" s="17">
        <v>-8.0860000000000003</v>
      </c>
      <c r="RH39" s="17">
        <v>4.4000000000000004</v>
      </c>
      <c r="RI39" s="17">
        <v>4.2</v>
      </c>
      <c r="RJ39" s="17">
        <v>4.2</v>
      </c>
      <c r="RK39" s="17">
        <v>0.2</v>
      </c>
      <c r="RL39" s="17">
        <v>1.2</v>
      </c>
      <c r="RM39" s="17">
        <v>1.2</v>
      </c>
      <c r="RN39" s="17">
        <v>1.2</v>
      </c>
      <c r="RO39" s="17">
        <v>0</v>
      </c>
      <c r="RP39" s="17">
        <v>2.4</v>
      </c>
      <c r="RQ39" s="17">
        <v>2.4</v>
      </c>
      <c r="RR39" s="17">
        <v>2.4</v>
      </c>
      <c r="RS39" s="17">
        <v>0</v>
      </c>
      <c r="RT39" s="17">
        <v>2.5</v>
      </c>
      <c r="RU39" s="17">
        <v>2.8</v>
      </c>
      <c r="RV39" s="17">
        <v>2.8</v>
      </c>
      <c r="RW39" s="17">
        <v>-0.3</v>
      </c>
      <c r="RX39" s="17">
        <v>0</v>
      </c>
      <c r="RY39" s="17"/>
      <c r="RZ39" s="17">
        <v>16.213000000000001</v>
      </c>
      <c r="SA39" s="17">
        <v>-16.213000000000001</v>
      </c>
      <c r="SB39" s="17"/>
      <c r="SC39" s="17"/>
      <c r="SD39" s="17"/>
      <c r="SE39" s="17">
        <v>0</v>
      </c>
      <c r="SF39" s="17">
        <v>16</v>
      </c>
      <c r="SG39" s="17">
        <v>11.615629999999999</v>
      </c>
      <c r="SH39" s="17">
        <v>11.721</v>
      </c>
      <c r="SI39" s="17">
        <v>4.2789999999999999</v>
      </c>
      <c r="SJ39" s="17">
        <v>1</v>
      </c>
      <c r="SK39" s="17">
        <v>0.88</v>
      </c>
      <c r="SL39" s="17">
        <v>0.88</v>
      </c>
      <c r="SM39" s="17">
        <v>0.12</v>
      </c>
      <c r="SN39" s="17"/>
      <c r="SO39" s="17"/>
      <c r="SP39" s="17">
        <v>0.4</v>
      </c>
      <c r="SQ39" s="17">
        <v>-0.4</v>
      </c>
      <c r="SR39" s="17">
        <v>4.0999999999999996</v>
      </c>
      <c r="SS39" s="17">
        <v>4.8</v>
      </c>
      <c r="ST39" s="17">
        <v>4.8</v>
      </c>
      <c r="SU39" s="17">
        <v>-0.7</v>
      </c>
      <c r="SV39" s="17">
        <v>2.5</v>
      </c>
      <c r="SW39" s="17">
        <v>3.4</v>
      </c>
      <c r="SX39" s="17">
        <v>3.4</v>
      </c>
      <c r="SY39" s="17">
        <v>-0.9</v>
      </c>
      <c r="SZ39" s="17">
        <v>3.6</v>
      </c>
      <c r="TA39" s="17">
        <v>3.5</v>
      </c>
      <c r="TB39" s="17">
        <v>3.5</v>
      </c>
      <c r="TC39" s="17">
        <v>0.1</v>
      </c>
      <c r="TD39" s="17">
        <v>5</v>
      </c>
      <c r="TE39" s="17">
        <v>5</v>
      </c>
      <c r="TF39" s="17">
        <v>5</v>
      </c>
      <c r="TG39" s="17">
        <v>0</v>
      </c>
      <c r="TH39" s="17">
        <v>10</v>
      </c>
      <c r="TI39" s="17">
        <v>10</v>
      </c>
      <c r="TJ39" s="17">
        <v>10</v>
      </c>
      <c r="TK39" s="17">
        <v>0</v>
      </c>
      <c r="TL39" s="17">
        <v>28.4</v>
      </c>
      <c r="TM39" s="17">
        <v>26.620999999999999</v>
      </c>
      <c r="TN39" s="17">
        <v>26.620999999999999</v>
      </c>
      <c r="TO39" s="17">
        <v>1.7789999999999999</v>
      </c>
      <c r="TP39" s="17">
        <v>72.400000000000006</v>
      </c>
      <c r="TQ39" s="17">
        <v>72.7</v>
      </c>
      <c r="TR39" s="17">
        <v>73.281999999999996</v>
      </c>
      <c r="TS39" s="17">
        <v>-0.88200000000000001</v>
      </c>
      <c r="TT39" s="17">
        <v>31.6</v>
      </c>
      <c r="TU39" s="17"/>
      <c r="TV39" s="17">
        <v>28.446999999999999</v>
      </c>
      <c r="TW39" s="17">
        <v>3.153</v>
      </c>
      <c r="TX39" s="17">
        <v>23.9</v>
      </c>
      <c r="TY39" s="17">
        <v>21.703040000000001</v>
      </c>
      <c r="TZ39" s="17">
        <v>26.576000000000001</v>
      </c>
      <c r="UA39" s="17">
        <v>-2.6760000000000002</v>
      </c>
      <c r="UB39" s="17">
        <v>11.2</v>
      </c>
      <c r="UC39" s="17">
        <v>38.271680000000003</v>
      </c>
      <c r="UD39" s="17">
        <v>45.683999999999997</v>
      </c>
      <c r="UE39" s="17">
        <v>-34.484000000000002</v>
      </c>
      <c r="UF39" s="17">
        <v>2</v>
      </c>
      <c r="UG39" s="17">
        <v>2.4689999999999999</v>
      </c>
      <c r="UH39" s="17">
        <v>2.4689999999999999</v>
      </c>
      <c r="UI39" s="17">
        <v>-0.46899999999999997</v>
      </c>
      <c r="UJ39" s="17">
        <v>0.4</v>
      </c>
      <c r="UK39" s="17">
        <v>2.06</v>
      </c>
      <c r="UL39" s="17">
        <v>2.06</v>
      </c>
      <c r="UM39" s="17">
        <v>-1.66</v>
      </c>
      <c r="UN39" s="17">
        <v>7.3</v>
      </c>
      <c r="UO39" s="17">
        <v>7.5</v>
      </c>
      <c r="UP39" s="17">
        <v>7.5</v>
      </c>
      <c r="UQ39" s="17">
        <v>-0.2</v>
      </c>
      <c r="UR39" s="17">
        <v>2.1</v>
      </c>
      <c r="US39" s="17">
        <v>2.5</v>
      </c>
      <c r="UT39" s="17">
        <v>2.5</v>
      </c>
      <c r="UU39" s="17">
        <v>-0.4</v>
      </c>
      <c r="UV39" s="17">
        <v>8.1</v>
      </c>
      <c r="UW39" s="17">
        <v>7.6</v>
      </c>
      <c r="UX39" s="17">
        <v>7.6</v>
      </c>
      <c r="UY39" s="17">
        <v>0.5</v>
      </c>
      <c r="UZ39" s="17">
        <v>3</v>
      </c>
      <c r="VA39" s="17">
        <v>3</v>
      </c>
      <c r="VB39" s="17">
        <v>3</v>
      </c>
      <c r="VC39" s="17">
        <v>0</v>
      </c>
      <c r="VD39" s="17">
        <v>3.5</v>
      </c>
      <c r="VE39" s="17">
        <v>3</v>
      </c>
      <c r="VF39" s="17">
        <v>3</v>
      </c>
      <c r="VG39" s="17">
        <v>0.5</v>
      </c>
      <c r="VH39" s="17">
        <v>3.6</v>
      </c>
      <c r="VI39" s="17">
        <v>4</v>
      </c>
      <c r="VJ39" s="17">
        <v>4</v>
      </c>
      <c r="VK39" s="17">
        <v>-0.4</v>
      </c>
      <c r="VL39" s="17">
        <v>11.6</v>
      </c>
      <c r="VM39" s="17">
        <v>10.692</v>
      </c>
      <c r="VN39" s="17">
        <v>10.692</v>
      </c>
      <c r="VO39" s="17">
        <v>0.90800000000000003</v>
      </c>
      <c r="VP39" s="17">
        <v>217.8</v>
      </c>
      <c r="VQ39" s="17">
        <v>228.73400000000001</v>
      </c>
      <c r="VR39" s="17">
        <v>228.73400000000001</v>
      </c>
      <c r="VS39" s="17">
        <v>-10.933999999999999</v>
      </c>
      <c r="VT39" s="17">
        <v>10.199999999999999</v>
      </c>
      <c r="VU39" s="17">
        <v>11.414999999999999</v>
      </c>
      <c r="VV39" s="17">
        <v>11.414999999999999</v>
      </c>
      <c r="VW39" s="17">
        <v>-1.2150000000000001</v>
      </c>
      <c r="VX39" s="17">
        <v>125.9</v>
      </c>
      <c r="VY39" s="17">
        <v>119.71299999999999</v>
      </c>
      <c r="VZ39" s="17">
        <v>119.71299999999999</v>
      </c>
      <c r="WA39" s="17">
        <v>6.1870000000000003</v>
      </c>
      <c r="WB39" s="17">
        <v>0.6</v>
      </c>
      <c r="WC39" s="17"/>
      <c r="WD39" s="17"/>
      <c r="WE39" s="17">
        <v>0.6</v>
      </c>
      <c r="WF39" s="17">
        <v>24.4</v>
      </c>
      <c r="WG39" s="17">
        <v>47</v>
      </c>
      <c r="WH39" s="17">
        <v>47</v>
      </c>
      <c r="WI39" s="17">
        <v>-22.6</v>
      </c>
      <c r="WJ39" s="17">
        <v>48.4</v>
      </c>
      <c r="WK39" s="17">
        <v>52</v>
      </c>
      <c r="WL39" s="17">
        <v>52</v>
      </c>
      <c r="WM39" s="17">
        <v>-3.6</v>
      </c>
      <c r="WN39" s="17">
        <v>90.5</v>
      </c>
      <c r="WO39" s="17">
        <v>87.182000000000002</v>
      </c>
      <c r="WP39" s="17">
        <v>87.182000000000002</v>
      </c>
      <c r="WQ39" s="17">
        <v>3.3180000000000001</v>
      </c>
      <c r="WR39" s="17">
        <v>10.199999999999999</v>
      </c>
      <c r="WS39" s="17"/>
      <c r="WT39" s="17">
        <v>3.0609999999999999</v>
      </c>
      <c r="WU39" s="17">
        <v>7.1390000000000002</v>
      </c>
      <c r="WV39" s="17">
        <v>7</v>
      </c>
      <c r="WW39" s="17">
        <v>7</v>
      </c>
      <c r="WX39" s="17">
        <v>7</v>
      </c>
      <c r="WY39" s="17">
        <v>0</v>
      </c>
      <c r="WZ39" s="17">
        <v>19.5</v>
      </c>
      <c r="XA39" s="17">
        <v>18.932040000000001</v>
      </c>
      <c r="XB39" s="17">
        <v>18.932040000000001</v>
      </c>
      <c r="XC39" s="17">
        <v>0.56796000000000002</v>
      </c>
      <c r="XD39" s="17">
        <v>9.6</v>
      </c>
      <c r="XE39" s="17">
        <v>10.6</v>
      </c>
      <c r="XF39" s="17">
        <v>10.6</v>
      </c>
      <c r="XG39" s="17">
        <v>-1</v>
      </c>
      <c r="XH39" s="17"/>
      <c r="XI39" s="17"/>
      <c r="XJ39" s="17"/>
      <c r="XK39" s="17">
        <v>0</v>
      </c>
      <c r="XL39" s="17"/>
      <c r="XM39" s="17"/>
      <c r="XN39" s="17"/>
      <c r="XO39" s="17">
        <v>0</v>
      </c>
      <c r="XP39" s="17">
        <v>15</v>
      </c>
      <c r="XQ39" s="17">
        <v>14</v>
      </c>
      <c r="XR39" s="17">
        <v>14</v>
      </c>
      <c r="XS39" s="17">
        <v>1</v>
      </c>
      <c r="XT39" s="17">
        <v>17.2</v>
      </c>
      <c r="XU39" s="17">
        <v>17</v>
      </c>
      <c r="XV39" s="17">
        <v>17</v>
      </c>
      <c r="XW39" s="17">
        <v>0.2</v>
      </c>
      <c r="XX39" s="17">
        <v>6.5</v>
      </c>
      <c r="XY39" s="17">
        <v>7.5</v>
      </c>
      <c r="XZ39" s="17">
        <v>7.5</v>
      </c>
      <c r="YA39" s="17">
        <v>-1</v>
      </c>
      <c r="YB39" s="17"/>
      <c r="YC39" s="17"/>
      <c r="YD39" s="17"/>
      <c r="YE39" s="17">
        <v>0</v>
      </c>
      <c r="YF39" s="17"/>
      <c r="YG39" s="17"/>
      <c r="YH39" s="17"/>
      <c r="YI39" s="17">
        <v>0</v>
      </c>
      <c r="YJ39" s="17"/>
      <c r="YK39" s="17"/>
      <c r="YL39" s="17"/>
      <c r="YM39" s="17">
        <v>0</v>
      </c>
    </row>
    <row r="40" spans="1:663" ht="24" customHeight="1" x14ac:dyDescent="0.3">
      <c r="A40" s="1"/>
      <c r="B40" s="18" t="s">
        <v>88</v>
      </c>
      <c r="C40" s="18" t="s">
        <v>806</v>
      </c>
      <c r="D40" s="19">
        <v>98.9</v>
      </c>
      <c r="E40" s="19">
        <v>78.45008</v>
      </c>
      <c r="F40" s="19">
        <v>55.175449999999998</v>
      </c>
      <c r="G40" s="19">
        <v>43.724550000000001</v>
      </c>
      <c r="H40" s="19">
        <v>629.5</v>
      </c>
      <c r="I40" s="19">
        <v>644.44883000000004</v>
      </c>
      <c r="J40" s="19">
        <v>644.44883000000004</v>
      </c>
      <c r="K40" s="19">
        <v>-14.948829999999999</v>
      </c>
      <c r="L40" s="19">
        <v>212.9</v>
      </c>
      <c r="M40" s="19">
        <v>209.65065999999999</v>
      </c>
      <c r="N40" s="19">
        <v>209.65065999999999</v>
      </c>
      <c r="O40" s="19">
        <v>3.2493400000000001</v>
      </c>
      <c r="P40" s="19">
        <v>7.7</v>
      </c>
      <c r="Q40" s="19"/>
      <c r="R40" s="19">
        <v>8.8258700000000001</v>
      </c>
      <c r="S40" s="19">
        <v>-1.1258699999999999</v>
      </c>
      <c r="T40" s="19">
        <v>7.9</v>
      </c>
      <c r="U40" s="19"/>
      <c r="V40" s="19">
        <v>8.5166900000000005</v>
      </c>
      <c r="W40" s="19">
        <v>-0.61668999999999996</v>
      </c>
      <c r="X40" s="19">
        <v>24.2</v>
      </c>
      <c r="Y40" s="19">
        <v>29.40727</v>
      </c>
      <c r="Z40" s="19"/>
      <c r="AA40" s="19">
        <v>24.2</v>
      </c>
      <c r="AB40" s="19">
        <v>78.099999999999994</v>
      </c>
      <c r="AC40" s="19">
        <v>82.578999999999994</v>
      </c>
      <c r="AD40" s="19">
        <v>80.822000000000003</v>
      </c>
      <c r="AE40" s="19">
        <v>-2.722</v>
      </c>
      <c r="AF40" s="19">
        <v>0</v>
      </c>
      <c r="AG40" s="19"/>
      <c r="AH40" s="19">
        <v>46.211109999999998</v>
      </c>
      <c r="AI40" s="19">
        <v>-46.211109999999998</v>
      </c>
      <c r="AJ40" s="19">
        <v>0</v>
      </c>
      <c r="AK40" s="19"/>
      <c r="AL40" s="19"/>
      <c r="AM40" s="19">
        <v>0</v>
      </c>
      <c r="AN40" s="19">
        <v>186.3</v>
      </c>
      <c r="AO40" s="19">
        <v>196.22579999999999</v>
      </c>
      <c r="AP40" s="19">
        <v>196.22579999999999</v>
      </c>
      <c r="AQ40" s="19">
        <v>-9.9258000000000006</v>
      </c>
      <c r="AR40" s="19">
        <v>204</v>
      </c>
      <c r="AS40" s="19">
        <v>196.22579999999999</v>
      </c>
      <c r="AT40" s="19">
        <v>196.22579999999999</v>
      </c>
      <c r="AU40" s="19">
        <v>7.7742000000000004</v>
      </c>
      <c r="AV40" s="19">
        <v>208.2</v>
      </c>
      <c r="AW40" s="19">
        <v>196.22579999999999</v>
      </c>
      <c r="AX40" s="19">
        <v>196.22579999999999</v>
      </c>
      <c r="AY40" s="19">
        <v>11.9742</v>
      </c>
      <c r="AZ40" s="19">
        <v>278.39999999999998</v>
      </c>
      <c r="BA40" s="19">
        <v>295.2226</v>
      </c>
      <c r="BB40" s="19">
        <v>295.2226</v>
      </c>
      <c r="BC40" s="19">
        <v>-16.822600000000001</v>
      </c>
      <c r="BD40" s="19">
        <v>212.3</v>
      </c>
      <c r="BE40" s="19">
        <v>208.07390000000001</v>
      </c>
      <c r="BF40" s="19">
        <v>208.07390000000001</v>
      </c>
      <c r="BG40" s="19">
        <v>4.2260999999999997</v>
      </c>
      <c r="BH40" s="19">
        <v>109.5</v>
      </c>
      <c r="BI40" s="19">
        <v>104.34936999999999</v>
      </c>
      <c r="BJ40" s="19">
        <v>104.34936999999999</v>
      </c>
      <c r="BK40" s="19">
        <v>5.1506299999999996</v>
      </c>
      <c r="BL40" s="19">
        <v>371.8</v>
      </c>
      <c r="BM40" s="19">
        <v>374.56992000000002</v>
      </c>
      <c r="BN40" s="19">
        <v>247.58864</v>
      </c>
      <c r="BO40" s="19">
        <v>124.21136</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121.7</v>
      </c>
      <c r="CK40" s="19">
        <v>120.37282</v>
      </c>
      <c r="CL40" s="19">
        <v>120.37282</v>
      </c>
      <c r="CM40" s="19">
        <v>1.32718</v>
      </c>
      <c r="CN40" s="19">
        <v>7.4</v>
      </c>
      <c r="CO40" s="19">
        <v>5.1333399999999996</v>
      </c>
      <c r="CP40" s="19">
        <v>5.1333399999999996</v>
      </c>
      <c r="CQ40" s="19">
        <v>2.2666599999999999</v>
      </c>
      <c r="CR40" s="19">
        <v>5.5</v>
      </c>
      <c r="CS40" s="19">
        <v>2.8177599999999998</v>
      </c>
      <c r="CT40" s="19">
        <v>2.8177599999999998</v>
      </c>
      <c r="CU40" s="19">
        <v>2.6822400000000002</v>
      </c>
      <c r="CV40" s="19">
        <v>16.8</v>
      </c>
      <c r="CW40" s="19">
        <v>16.79176</v>
      </c>
      <c r="CX40" s="19">
        <v>16.79176</v>
      </c>
      <c r="CY40" s="19">
        <v>8.2400000000000008E-3</v>
      </c>
      <c r="CZ40" s="19">
        <v>7</v>
      </c>
      <c r="DA40" s="19">
        <v>6.8787000000000003</v>
      </c>
      <c r="DB40" s="19">
        <v>6.8787000000000003</v>
      </c>
      <c r="DC40" s="19">
        <v>0.12130000000000001</v>
      </c>
      <c r="DD40" s="19">
        <v>12.8</v>
      </c>
      <c r="DE40" s="19">
        <v>14.919420000000001</v>
      </c>
      <c r="DF40" s="19">
        <v>14.919420000000001</v>
      </c>
      <c r="DG40" s="19">
        <v>-2.1194199999999999</v>
      </c>
      <c r="DH40" s="19">
        <v>90.3</v>
      </c>
      <c r="DI40" s="19">
        <v>81.708960000000005</v>
      </c>
      <c r="DJ40" s="19">
        <v>73.892899999999997</v>
      </c>
      <c r="DK40" s="19">
        <v>16.4071</v>
      </c>
      <c r="DL40" s="19"/>
      <c r="DM40" s="19"/>
      <c r="DN40" s="19"/>
      <c r="DO40" s="19">
        <v>0</v>
      </c>
      <c r="DP40" s="19"/>
      <c r="DQ40" s="19"/>
      <c r="DR40" s="19"/>
      <c r="DS40" s="19">
        <v>0</v>
      </c>
      <c r="DT40" s="19"/>
      <c r="DU40" s="19"/>
      <c r="DV40" s="19"/>
      <c r="DW40" s="19">
        <v>0</v>
      </c>
      <c r="DX40" s="19"/>
      <c r="DY40" s="19"/>
      <c r="DZ40" s="19"/>
      <c r="EA40" s="19">
        <v>0</v>
      </c>
      <c r="EB40" s="19">
        <v>79.8</v>
      </c>
      <c r="EC40" s="19">
        <v>64.599959999999996</v>
      </c>
      <c r="ED40" s="19">
        <v>53.037680000000002</v>
      </c>
      <c r="EE40" s="19">
        <v>26.762319999999999</v>
      </c>
      <c r="EF40" s="19">
        <v>70</v>
      </c>
      <c r="EG40" s="19">
        <v>67.372820000000004</v>
      </c>
      <c r="EH40" s="19">
        <v>110.26321</v>
      </c>
      <c r="EI40" s="19">
        <v>-40.263210000000001</v>
      </c>
      <c r="EJ40" s="19"/>
      <c r="EK40" s="19"/>
      <c r="EL40" s="19"/>
      <c r="EM40" s="19">
        <v>0</v>
      </c>
      <c r="EN40" s="19">
        <v>0</v>
      </c>
      <c r="EO40" s="19"/>
      <c r="EP40" s="19"/>
      <c r="EQ40" s="19">
        <v>0</v>
      </c>
      <c r="ER40" s="19"/>
      <c r="ES40" s="19"/>
      <c r="ET40" s="19">
        <v>7.93</v>
      </c>
      <c r="EU40" s="19">
        <v>-7.93</v>
      </c>
      <c r="EV40" s="19">
        <v>6.4</v>
      </c>
      <c r="EW40" s="19">
        <v>6.39</v>
      </c>
      <c r="EX40" s="19">
        <v>6.39</v>
      </c>
      <c r="EY40" s="19">
        <v>0.01</v>
      </c>
      <c r="EZ40" s="19">
        <v>0</v>
      </c>
      <c r="FA40" s="19"/>
      <c r="FB40" s="19">
        <v>150.51545999999999</v>
      </c>
      <c r="FC40" s="19">
        <v>-150.51545999999999</v>
      </c>
      <c r="FD40" s="19">
        <v>47.5</v>
      </c>
      <c r="FE40" s="19">
        <v>30.79102</v>
      </c>
      <c r="FF40" s="19">
        <v>30.79102</v>
      </c>
      <c r="FG40" s="19">
        <v>16.70898</v>
      </c>
      <c r="FH40" s="19">
        <v>64.400000000000006</v>
      </c>
      <c r="FI40" s="19">
        <v>75</v>
      </c>
      <c r="FJ40" s="19">
        <v>45</v>
      </c>
      <c r="FK40" s="19">
        <v>19.399999999999999</v>
      </c>
      <c r="FL40" s="19">
        <v>16.7</v>
      </c>
      <c r="FM40" s="19">
        <v>19.875699999999998</v>
      </c>
      <c r="FN40" s="19">
        <v>19.875699999999998</v>
      </c>
      <c r="FO40" s="19">
        <v>-3.1757</v>
      </c>
      <c r="FP40" s="19">
        <v>18.399999999999999</v>
      </c>
      <c r="FQ40" s="19">
        <v>17.91338</v>
      </c>
      <c r="FR40" s="19">
        <v>17.91338</v>
      </c>
      <c r="FS40" s="19">
        <v>0.48662</v>
      </c>
      <c r="FT40" s="19">
        <v>11.7</v>
      </c>
      <c r="FU40" s="19">
        <v>10.19417</v>
      </c>
      <c r="FV40" s="19">
        <v>10.19417</v>
      </c>
      <c r="FW40" s="19">
        <v>1.50583</v>
      </c>
      <c r="FX40" s="19">
        <v>62.3</v>
      </c>
      <c r="FY40" s="19">
        <v>65.776229999999998</v>
      </c>
      <c r="FZ40" s="19">
        <v>65.776229999999998</v>
      </c>
      <c r="GA40" s="19">
        <v>-3.4762300000000002</v>
      </c>
      <c r="GB40" s="19">
        <v>182.5</v>
      </c>
      <c r="GC40" s="19">
        <v>184.91498000000001</v>
      </c>
      <c r="GD40" s="19">
        <v>184.91498000000001</v>
      </c>
      <c r="GE40" s="19">
        <v>-2.4149799999999999</v>
      </c>
      <c r="GF40" s="19">
        <v>183.1</v>
      </c>
      <c r="GG40" s="19">
        <v>184.91498000000001</v>
      </c>
      <c r="GH40" s="19">
        <v>184.91498000000001</v>
      </c>
      <c r="GI40" s="19">
        <v>-1.81498</v>
      </c>
      <c r="GJ40" s="19">
        <v>183.7</v>
      </c>
      <c r="GK40" s="19">
        <v>185.47028</v>
      </c>
      <c r="GL40" s="19">
        <v>185.47028</v>
      </c>
      <c r="GM40" s="19">
        <v>-1.7702800000000001</v>
      </c>
      <c r="GN40" s="19">
        <v>82</v>
      </c>
      <c r="GO40" s="19">
        <v>77.13015</v>
      </c>
      <c r="GP40" s="19">
        <v>88.410179999999997</v>
      </c>
      <c r="GQ40" s="19">
        <v>-6.4101800000000004</v>
      </c>
      <c r="GR40" s="19">
        <v>6.7</v>
      </c>
      <c r="GS40" s="19">
        <v>4.6954900000000004</v>
      </c>
      <c r="GT40" s="19">
        <v>4.6954900000000004</v>
      </c>
      <c r="GU40" s="19">
        <v>2.0045099999999998</v>
      </c>
      <c r="GV40" s="19">
        <v>3</v>
      </c>
      <c r="GW40" s="19">
        <v>4.9260099999999998</v>
      </c>
      <c r="GX40" s="19">
        <v>4.9260099999999998</v>
      </c>
      <c r="GY40" s="19">
        <v>-1.92601</v>
      </c>
      <c r="GZ40" s="19">
        <v>26</v>
      </c>
      <c r="HA40" s="19">
        <v>34.020620000000001</v>
      </c>
      <c r="HB40" s="19">
        <v>34.47804</v>
      </c>
      <c r="HC40" s="19">
        <v>-8.47804</v>
      </c>
      <c r="HD40" s="19">
        <v>30.1</v>
      </c>
      <c r="HE40" s="19">
        <v>32.627180000000003</v>
      </c>
      <c r="HF40" s="19">
        <v>32.627180000000003</v>
      </c>
      <c r="HG40" s="19">
        <v>-2.52718</v>
      </c>
      <c r="HH40" s="19">
        <v>2.2000000000000002</v>
      </c>
      <c r="HI40" s="19">
        <v>1.97359</v>
      </c>
      <c r="HJ40" s="19">
        <v>1.97359</v>
      </c>
      <c r="HK40" s="19">
        <v>0.22641</v>
      </c>
      <c r="HL40" s="19">
        <v>18</v>
      </c>
      <c r="HM40" s="19">
        <v>17.171500000000002</v>
      </c>
      <c r="HN40" s="19">
        <v>17.171500000000002</v>
      </c>
      <c r="HO40" s="19">
        <v>0.82850000000000001</v>
      </c>
      <c r="HP40" s="19">
        <v>52</v>
      </c>
      <c r="HQ40" s="19">
        <v>50</v>
      </c>
      <c r="HR40" s="19">
        <v>56.958759999999998</v>
      </c>
      <c r="HS40" s="19">
        <v>-4.9587599999999998</v>
      </c>
      <c r="HT40" s="19"/>
      <c r="HU40" s="19"/>
      <c r="HV40" s="19"/>
      <c r="HW40" s="19">
        <v>0</v>
      </c>
      <c r="HX40" s="19"/>
      <c r="HY40" s="19"/>
      <c r="HZ40" s="19"/>
      <c r="IA40" s="19">
        <v>0</v>
      </c>
      <c r="IB40" s="19">
        <v>93.4</v>
      </c>
      <c r="IC40" s="19">
        <v>53.045409999999997</v>
      </c>
      <c r="ID40" s="19">
        <v>55.908729999999998</v>
      </c>
      <c r="IE40" s="19">
        <v>37.49127</v>
      </c>
      <c r="IF40" s="19">
        <v>0</v>
      </c>
      <c r="IG40" s="19"/>
      <c r="IH40" s="19">
        <v>27.99343</v>
      </c>
      <c r="II40" s="19">
        <v>-27.99343</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65.3</v>
      </c>
      <c r="JE40" s="19">
        <v>65.646600000000007</v>
      </c>
      <c r="JF40" s="19">
        <v>79.371409999999997</v>
      </c>
      <c r="JG40" s="19">
        <v>-14.07141</v>
      </c>
      <c r="JH40" s="19">
        <v>176.7</v>
      </c>
      <c r="JI40" s="19">
        <v>185.20346000000001</v>
      </c>
      <c r="JJ40" s="19">
        <v>185.20346000000001</v>
      </c>
      <c r="JK40" s="19">
        <v>-8.5034600000000005</v>
      </c>
      <c r="JL40" s="19">
        <v>174.2</v>
      </c>
      <c r="JM40" s="19">
        <v>185.20346000000001</v>
      </c>
      <c r="JN40" s="19">
        <v>185.20346000000001</v>
      </c>
      <c r="JO40" s="19">
        <v>-11.00346</v>
      </c>
      <c r="JP40" s="19">
        <v>208.1</v>
      </c>
      <c r="JQ40" s="19">
        <v>185.20346000000001</v>
      </c>
      <c r="JR40" s="19">
        <v>185.20346000000001</v>
      </c>
      <c r="JS40" s="19">
        <v>22.896540000000002</v>
      </c>
      <c r="JT40" s="19">
        <v>271.10000000000002</v>
      </c>
      <c r="JU40" s="19">
        <v>278.63943999999998</v>
      </c>
      <c r="JV40" s="19">
        <v>278.63943999999998</v>
      </c>
      <c r="JW40" s="19">
        <v>-7.5394399999999999</v>
      </c>
      <c r="JX40" s="19">
        <v>75.5</v>
      </c>
      <c r="JY40" s="19">
        <v>73.590999999999994</v>
      </c>
      <c r="JZ40" s="19">
        <v>73.590999999999994</v>
      </c>
      <c r="KA40" s="19">
        <v>1.909</v>
      </c>
      <c r="KB40" s="19">
        <v>36.6</v>
      </c>
      <c r="KC40" s="19">
        <v>36.905999999999999</v>
      </c>
      <c r="KD40" s="19">
        <v>36.905999999999999</v>
      </c>
      <c r="KE40" s="19">
        <v>-0.30599999999999999</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v>0</v>
      </c>
      <c r="LA40" s="19"/>
      <c r="LB40" s="19"/>
      <c r="LC40" s="19">
        <v>0</v>
      </c>
      <c r="LD40" s="19">
        <v>0.8</v>
      </c>
      <c r="LE40" s="19">
        <v>0.70623000000000002</v>
      </c>
      <c r="LF40" s="19">
        <v>0.70623000000000002</v>
      </c>
      <c r="LG40" s="19">
        <v>9.3770000000000006E-2</v>
      </c>
      <c r="LH40" s="19">
        <v>106.9</v>
      </c>
      <c r="LI40" s="19">
        <v>139.04464999999999</v>
      </c>
      <c r="LJ40" s="19">
        <v>121.18009000000001</v>
      </c>
      <c r="LK40" s="19">
        <v>-14.28009</v>
      </c>
      <c r="LL40" s="19">
        <v>85.6</v>
      </c>
      <c r="LM40" s="19">
        <v>93.452910000000003</v>
      </c>
      <c r="LN40" s="19">
        <v>93.947490000000002</v>
      </c>
      <c r="LO40" s="19">
        <v>-8.3474900000000005</v>
      </c>
      <c r="LP40" s="19">
        <v>62.1</v>
      </c>
      <c r="LQ40" s="19">
        <v>67.133979999999994</v>
      </c>
      <c r="LR40" s="19">
        <v>67.133979999999994</v>
      </c>
      <c r="LS40" s="19">
        <v>-5.0339799999999997</v>
      </c>
      <c r="LT40" s="19">
        <v>70.8</v>
      </c>
      <c r="LU40" s="19">
        <v>72.37388</v>
      </c>
      <c r="LV40" s="19">
        <v>72.37388</v>
      </c>
      <c r="LW40" s="19">
        <v>-1.5738799999999999</v>
      </c>
      <c r="LX40" s="19">
        <v>29</v>
      </c>
      <c r="LY40" s="19">
        <v>29.951460000000001</v>
      </c>
      <c r="LZ40" s="19">
        <v>29.951460000000001</v>
      </c>
      <c r="MA40" s="19">
        <v>-0.95145999999999997</v>
      </c>
      <c r="MB40" s="19">
        <v>0</v>
      </c>
      <c r="MC40" s="19"/>
      <c r="MD40" s="19"/>
      <c r="ME40" s="19">
        <v>0</v>
      </c>
      <c r="MF40" s="19">
        <v>0</v>
      </c>
      <c r="MG40" s="19"/>
      <c r="MH40" s="19"/>
      <c r="MI40" s="19">
        <v>0</v>
      </c>
      <c r="MJ40" s="19">
        <v>0</v>
      </c>
      <c r="MK40" s="19"/>
      <c r="ML40" s="19"/>
      <c r="MM40" s="19">
        <v>0</v>
      </c>
      <c r="MN40" s="19">
        <v>144.69999999999999</v>
      </c>
      <c r="MO40" s="19">
        <v>159.10807</v>
      </c>
      <c r="MP40" s="19">
        <v>159.10807</v>
      </c>
      <c r="MQ40" s="19">
        <v>-14.40807</v>
      </c>
      <c r="MR40" s="19">
        <v>146.9</v>
      </c>
      <c r="MS40" s="19">
        <v>159.10807</v>
      </c>
      <c r="MT40" s="19">
        <v>159.10807</v>
      </c>
      <c r="MU40" s="19">
        <v>-12.208069999999999</v>
      </c>
      <c r="MV40" s="19">
        <v>169</v>
      </c>
      <c r="MW40" s="19">
        <v>159.58587</v>
      </c>
      <c r="MX40" s="19">
        <v>159.58587</v>
      </c>
      <c r="MY40" s="19">
        <v>9.4141300000000001</v>
      </c>
      <c r="MZ40" s="19">
        <v>187.3</v>
      </c>
      <c r="NA40" s="19">
        <v>185.62738999999999</v>
      </c>
      <c r="NB40" s="19">
        <v>185.62738999999999</v>
      </c>
      <c r="NC40" s="19">
        <v>1.6726099999999999</v>
      </c>
      <c r="ND40" s="19"/>
      <c r="NE40" s="19"/>
      <c r="NF40" s="19"/>
      <c r="NG40" s="19">
        <v>0</v>
      </c>
      <c r="NH40" s="19"/>
      <c r="NI40" s="19"/>
      <c r="NJ40" s="19"/>
      <c r="NK40" s="19">
        <v>0</v>
      </c>
      <c r="NL40" s="19"/>
      <c r="NM40" s="19"/>
      <c r="NN40" s="19"/>
      <c r="NO40" s="19">
        <v>0</v>
      </c>
      <c r="NP40" s="19"/>
      <c r="NQ40" s="19"/>
      <c r="NR40" s="19"/>
      <c r="NS40" s="19">
        <v>0</v>
      </c>
      <c r="NT40" s="19">
        <v>216.4</v>
      </c>
      <c r="NU40" s="19">
        <v>192.23309</v>
      </c>
      <c r="NV40" s="19">
        <v>192.23309</v>
      </c>
      <c r="NW40" s="19">
        <v>24.166910000000001</v>
      </c>
      <c r="NX40" s="19">
        <v>103.4</v>
      </c>
      <c r="NY40" s="19">
        <v>96.405180000000001</v>
      </c>
      <c r="NZ40" s="19">
        <v>96.405180000000001</v>
      </c>
      <c r="OA40" s="19">
        <v>6.9948199999999998</v>
      </c>
      <c r="OB40" s="19">
        <v>0.6</v>
      </c>
      <c r="OC40" s="19">
        <v>0.57399999999999995</v>
      </c>
      <c r="OD40" s="19">
        <v>0.57399999999999995</v>
      </c>
      <c r="OE40" s="19">
        <v>2.5999999999999999E-2</v>
      </c>
      <c r="OF40" s="19">
        <v>8.4</v>
      </c>
      <c r="OG40" s="19">
        <v>18.26586</v>
      </c>
      <c r="OH40" s="19">
        <v>24.05</v>
      </c>
      <c r="OI40" s="19">
        <v>-15.65</v>
      </c>
      <c r="OJ40" s="19">
        <v>59</v>
      </c>
      <c r="OK40" s="19">
        <v>42.301000000000002</v>
      </c>
      <c r="OL40" s="19">
        <v>42.301000000000002</v>
      </c>
      <c r="OM40" s="19">
        <v>16.699000000000002</v>
      </c>
      <c r="ON40" s="19">
        <v>10.9</v>
      </c>
      <c r="OO40" s="19">
        <v>10.992000000000001</v>
      </c>
      <c r="OP40" s="19">
        <v>10.992000000000001</v>
      </c>
      <c r="OQ40" s="19">
        <v>-9.1999999999999998E-2</v>
      </c>
      <c r="OR40" s="19">
        <v>0.2</v>
      </c>
      <c r="OS40" s="19"/>
      <c r="OT40" s="19">
        <v>0.1</v>
      </c>
      <c r="OU40" s="19">
        <v>0.1</v>
      </c>
      <c r="OV40" s="19">
        <v>6.3</v>
      </c>
      <c r="OW40" s="19">
        <v>5.8</v>
      </c>
      <c r="OX40" s="19">
        <v>5.8</v>
      </c>
      <c r="OY40" s="19">
        <v>0.5</v>
      </c>
      <c r="OZ40" s="19"/>
      <c r="PA40" s="19"/>
      <c r="PB40" s="19"/>
      <c r="PC40" s="19">
        <v>0</v>
      </c>
      <c r="PD40" s="19">
        <v>9.9</v>
      </c>
      <c r="PE40" s="19">
        <v>9</v>
      </c>
      <c r="PF40" s="19"/>
      <c r="PG40" s="19">
        <v>9.9</v>
      </c>
      <c r="PH40" s="19">
        <v>2.4</v>
      </c>
      <c r="PI40" s="19"/>
      <c r="PJ40" s="19"/>
      <c r="PK40" s="19">
        <v>2.4</v>
      </c>
      <c r="PL40" s="19">
        <v>0.2</v>
      </c>
      <c r="PM40" s="19"/>
      <c r="PN40" s="19"/>
      <c r="PO40" s="19">
        <v>0.2</v>
      </c>
      <c r="PP40" s="19">
        <v>1.5</v>
      </c>
      <c r="PQ40" s="19">
        <v>1.51</v>
      </c>
      <c r="PR40" s="19">
        <v>1.51</v>
      </c>
      <c r="PS40" s="19">
        <v>-0.01</v>
      </c>
      <c r="PT40" s="19">
        <v>1.8</v>
      </c>
      <c r="PU40" s="19">
        <v>1.6</v>
      </c>
      <c r="PV40" s="19">
        <v>1.6</v>
      </c>
      <c r="PW40" s="19">
        <v>0.2</v>
      </c>
      <c r="PX40" s="19">
        <v>20.2</v>
      </c>
      <c r="PY40" s="19">
        <v>19.417480000000001</v>
      </c>
      <c r="PZ40" s="19">
        <v>19.417480000000001</v>
      </c>
      <c r="QA40" s="19">
        <v>0.78251999999999999</v>
      </c>
      <c r="QB40" s="19">
        <v>7.4</v>
      </c>
      <c r="QC40" s="19">
        <v>6.3</v>
      </c>
      <c r="QD40" s="19">
        <v>6.3</v>
      </c>
      <c r="QE40" s="19">
        <v>1.1000000000000001</v>
      </c>
      <c r="QF40" s="19">
        <v>3.8</v>
      </c>
      <c r="QG40" s="19">
        <v>4</v>
      </c>
      <c r="QH40" s="19">
        <v>4</v>
      </c>
      <c r="QI40" s="19">
        <v>-0.2</v>
      </c>
      <c r="QJ40" s="19">
        <v>3.3</v>
      </c>
      <c r="QK40" s="19">
        <v>3.4</v>
      </c>
      <c r="QL40" s="19">
        <v>3.4</v>
      </c>
      <c r="QM40" s="19">
        <v>-0.1</v>
      </c>
      <c r="QN40" s="19">
        <v>16.7</v>
      </c>
      <c r="QO40" s="19">
        <v>17.864080000000001</v>
      </c>
      <c r="QP40" s="19">
        <v>17.864080000000001</v>
      </c>
      <c r="QQ40" s="19">
        <v>-1.16408</v>
      </c>
      <c r="QR40" s="19">
        <v>10.8</v>
      </c>
      <c r="QS40" s="19">
        <v>9.2289999999999992</v>
      </c>
      <c r="QT40" s="19">
        <v>9.2289999999999992</v>
      </c>
      <c r="QU40" s="19">
        <v>1.571</v>
      </c>
      <c r="QV40" s="19">
        <v>13.1</v>
      </c>
      <c r="QW40" s="19">
        <v>14.455</v>
      </c>
      <c r="QX40" s="19">
        <v>14.455</v>
      </c>
      <c r="QY40" s="19">
        <v>-1.355</v>
      </c>
      <c r="QZ40" s="19">
        <v>0.9</v>
      </c>
      <c r="RA40" s="19">
        <v>3.4820000000000002</v>
      </c>
      <c r="RB40" s="19">
        <v>3.4820000000000002</v>
      </c>
      <c r="RC40" s="19">
        <v>-2.5819999999999999</v>
      </c>
      <c r="RD40" s="19">
        <v>4.3</v>
      </c>
      <c r="RE40" s="19">
        <v>14.89</v>
      </c>
      <c r="RF40" s="19">
        <v>14.89</v>
      </c>
      <c r="RG40" s="19">
        <v>-10.59</v>
      </c>
      <c r="RH40" s="19">
        <v>4.4000000000000004</v>
      </c>
      <c r="RI40" s="19">
        <v>4.2</v>
      </c>
      <c r="RJ40" s="19">
        <v>4.2</v>
      </c>
      <c r="RK40" s="19">
        <v>0.2</v>
      </c>
      <c r="RL40" s="19">
        <v>1.2</v>
      </c>
      <c r="RM40" s="19">
        <v>1.2</v>
      </c>
      <c r="RN40" s="19">
        <v>1.2</v>
      </c>
      <c r="RO40" s="19">
        <v>0</v>
      </c>
      <c r="RP40" s="19">
        <v>2.4</v>
      </c>
      <c r="RQ40" s="19">
        <v>2.4</v>
      </c>
      <c r="RR40" s="19">
        <v>2.4</v>
      </c>
      <c r="RS40" s="19">
        <v>0</v>
      </c>
      <c r="RT40" s="19">
        <v>2.5</v>
      </c>
      <c r="RU40" s="19">
        <v>2.8</v>
      </c>
      <c r="RV40" s="19">
        <v>2.8</v>
      </c>
      <c r="RW40" s="19">
        <v>-0.3</v>
      </c>
      <c r="RX40" s="19">
        <v>0</v>
      </c>
      <c r="RY40" s="19"/>
      <c r="RZ40" s="19">
        <v>9.5860000000000003</v>
      </c>
      <c r="SA40" s="19">
        <v>-9.5860000000000003</v>
      </c>
      <c r="SB40" s="19"/>
      <c r="SC40" s="19"/>
      <c r="SD40" s="19"/>
      <c r="SE40" s="19">
        <v>0</v>
      </c>
      <c r="SF40" s="19">
        <v>18.100000000000001</v>
      </c>
      <c r="SG40" s="19">
        <v>12.269819999999999</v>
      </c>
      <c r="SH40" s="19">
        <v>12.932119999999999</v>
      </c>
      <c r="SI40" s="19">
        <v>5.1678800000000003</v>
      </c>
      <c r="SJ40" s="19">
        <v>1</v>
      </c>
      <c r="SK40" s="19">
        <v>0.92</v>
      </c>
      <c r="SL40" s="19">
        <v>0.92</v>
      </c>
      <c r="SM40" s="19">
        <v>0.08</v>
      </c>
      <c r="SN40" s="19"/>
      <c r="SO40" s="19"/>
      <c r="SP40" s="19">
        <v>0.4</v>
      </c>
      <c r="SQ40" s="19">
        <v>-0.4</v>
      </c>
      <c r="SR40" s="19">
        <v>4.0999999999999996</v>
      </c>
      <c r="SS40" s="19">
        <v>4.8</v>
      </c>
      <c r="ST40" s="19">
        <v>4.8</v>
      </c>
      <c r="SU40" s="19">
        <v>-0.7</v>
      </c>
      <c r="SV40" s="19">
        <v>2.5</v>
      </c>
      <c r="SW40" s="19">
        <v>3.4</v>
      </c>
      <c r="SX40" s="19">
        <v>3.4</v>
      </c>
      <c r="SY40" s="19">
        <v>-0.9</v>
      </c>
      <c r="SZ40" s="19">
        <v>3.3</v>
      </c>
      <c r="TA40" s="19">
        <v>3.5</v>
      </c>
      <c r="TB40" s="19">
        <v>3.5</v>
      </c>
      <c r="TC40" s="19">
        <v>-0.2</v>
      </c>
      <c r="TD40" s="19">
        <v>4.7</v>
      </c>
      <c r="TE40" s="19">
        <v>5</v>
      </c>
      <c r="TF40" s="19">
        <v>5</v>
      </c>
      <c r="TG40" s="19">
        <v>-0.3</v>
      </c>
      <c r="TH40" s="19">
        <v>10</v>
      </c>
      <c r="TI40" s="19">
        <v>10</v>
      </c>
      <c r="TJ40" s="19">
        <v>10</v>
      </c>
      <c r="TK40" s="19">
        <v>0</v>
      </c>
      <c r="TL40" s="19">
        <v>28.1</v>
      </c>
      <c r="TM40" s="19">
        <v>26.763999999999999</v>
      </c>
      <c r="TN40" s="19">
        <v>26.763999999999999</v>
      </c>
      <c r="TO40" s="19">
        <v>1.3360000000000001</v>
      </c>
      <c r="TP40" s="19">
        <v>71</v>
      </c>
      <c r="TQ40" s="19">
        <v>74.099999999999994</v>
      </c>
      <c r="TR40" s="19">
        <v>73.087999999999994</v>
      </c>
      <c r="TS40" s="19">
        <v>-2.0880000000000001</v>
      </c>
      <c r="TT40" s="19">
        <v>26.9</v>
      </c>
      <c r="TU40" s="19"/>
      <c r="TV40" s="19">
        <v>17.800999999999998</v>
      </c>
      <c r="TW40" s="19">
        <v>9.0990000000000002</v>
      </c>
      <c r="TX40" s="19">
        <v>23.7</v>
      </c>
      <c r="TY40" s="19">
        <v>23.559809999999999</v>
      </c>
      <c r="TZ40" s="19">
        <v>26.809000000000001</v>
      </c>
      <c r="UA40" s="19">
        <v>-3.109</v>
      </c>
      <c r="UB40" s="19">
        <v>10.3</v>
      </c>
      <c r="UC40" s="19">
        <v>40.558100000000003</v>
      </c>
      <c r="UD40" s="19">
        <v>46.593000000000004</v>
      </c>
      <c r="UE40" s="19">
        <v>-36.292999999999999</v>
      </c>
      <c r="UF40" s="19">
        <v>2.2000000000000002</v>
      </c>
      <c r="UG40" s="19">
        <v>2.4300000000000002</v>
      </c>
      <c r="UH40" s="19">
        <v>2.4300000000000002</v>
      </c>
      <c r="UI40" s="19">
        <v>-0.23</v>
      </c>
      <c r="UJ40" s="19">
        <v>0.9</v>
      </c>
      <c r="UK40" s="19">
        <v>2.0169999999999999</v>
      </c>
      <c r="UL40" s="19">
        <v>2.0169999999999999</v>
      </c>
      <c r="UM40" s="19">
        <v>-1.117</v>
      </c>
      <c r="UN40" s="19">
        <v>7.3</v>
      </c>
      <c r="UO40" s="19">
        <v>7.5</v>
      </c>
      <c r="UP40" s="19">
        <v>7.5</v>
      </c>
      <c r="UQ40" s="19">
        <v>-0.2</v>
      </c>
      <c r="UR40" s="19">
        <v>2.1</v>
      </c>
      <c r="US40" s="19">
        <v>2.5</v>
      </c>
      <c r="UT40" s="19">
        <v>2.5</v>
      </c>
      <c r="UU40" s="19">
        <v>-0.4</v>
      </c>
      <c r="UV40" s="19">
        <v>7.7</v>
      </c>
      <c r="UW40" s="19">
        <v>7.6</v>
      </c>
      <c r="UX40" s="19">
        <v>7.6</v>
      </c>
      <c r="UY40" s="19">
        <v>0.1</v>
      </c>
      <c r="UZ40" s="19">
        <v>3</v>
      </c>
      <c r="VA40" s="19">
        <v>3</v>
      </c>
      <c r="VB40" s="19">
        <v>3</v>
      </c>
      <c r="VC40" s="19">
        <v>0</v>
      </c>
      <c r="VD40" s="19">
        <v>3.5</v>
      </c>
      <c r="VE40" s="19">
        <v>3</v>
      </c>
      <c r="VF40" s="19">
        <v>3</v>
      </c>
      <c r="VG40" s="19">
        <v>0.5</v>
      </c>
      <c r="VH40" s="19">
        <v>3.6</v>
      </c>
      <c r="VI40" s="19">
        <v>4</v>
      </c>
      <c r="VJ40" s="19">
        <v>4</v>
      </c>
      <c r="VK40" s="19">
        <v>-0.4</v>
      </c>
      <c r="VL40" s="19">
        <v>11.9</v>
      </c>
      <c r="VM40" s="19">
        <v>9.9570000000000007</v>
      </c>
      <c r="VN40" s="19">
        <v>9.9570000000000007</v>
      </c>
      <c r="VO40" s="19">
        <v>1.9430000000000001</v>
      </c>
      <c r="VP40" s="19">
        <v>201.8</v>
      </c>
      <c r="VQ40" s="19">
        <v>213.75200000000001</v>
      </c>
      <c r="VR40" s="19">
        <v>213.75200000000001</v>
      </c>
      <c r="VS40" s="19">
        <v>-11.952</v>
      </c>
      <c r="VT40" s="19">
        <v>8.1</v>
      </c>
      <c r="VU40" s="19">
        <v>10.632</v>
      </c>
      <c r="VV40" s="19">
        <v>10.632</v>
      </c>
      <c r="VW40" s="19">
        <v>-2.532</v>
      </c>
      <c r="VX40" s="19">
        <v>107.7</v>
      </c>
      <c r="VY40" s="19">
        <v>80.215000000000003</v>
      </c>
      <c r="VZ40" s="19">
        <v>80.215000000000003</v>
      </c>
      <c r="WA40" s="19">
        <v>27.484999999999999</v>
      </c>
      <c r="WB40" s="19">
        <v>0.6</v>
      </c>
      <c r="WC40" s="19"/>
      <c r="WD40" s="19"/>
      <c r="WE40" s="19">
        <v>0.6</v>
      </c>
      <c r="WF40" s="19">
        <v>47.4</v>
      </c>
      <c r="WG40" s="19">
        <v>59</v>
      </c>
      <c r="WH40" s="19">
        <v>59</v>
      </c>
      <c r="WI40" s="19">
        <v>-11.6</v>
      </c>
      <c r="WJ40" s="19">
        <v>67.099999999999994</v>
      </c>
      <c r="WK40" s="19">
        <v>62</v>
      </c>
      <c r="WL40" s="19">
        <v>62</v>
      </c>
      <c r="WM40" s="19">
        <v>5.0999999999999996</v>
      </c>
      <c r="WN40" s="19">
        <v>84.3</v>
      </c>
      <c r="WO40" s="19">
        <v>67.344999999999999</v>
      </c>
      <c r="WP40" s="19">
        <v>67.344999999999999</v>
      </c>
      <c r="WQ40" s="19">
        <v>16.954999999999998</v>
      </c>
      <c r="WR40" s="19">
        <v>7.8</v>
      </c>
      <c r="WS40" s="19"/>
      <c r="WT40" s="19">
        <v>0.47299999999999998</v>
      </c>
      <c r="WU40" s="19">
        <v>7.327</v>
      </c>
      <c r="WV40" s="19">
        <v>7</v>
      </c>
      <c r="WW40" s="19">
        <v>7</v>
      </c>
      <c r="WX40" s="19">
        <v>7</v>
      </c>
      <c r="WY40" s="19">
        <v>0</v>
      </c>
      <c r="WZ40" s="19">
        <v>19.5</v>
      </c>
      <c r="XA40" s="19">
        <v>18.932040000000001</v>
      </c>
      <c r="XB40" s="19">
        <v>18.932040000000001</v>
      </c>
      <c r="XC40" s="19">
        <v>0.56796000000000002</v>
      </c>
      <c r="XD40" s="19">
        <v>9.5</v>
      </c>
      <c r="XE40" s="19">
        <v>10.6</v>
      </c>
      <c r="XF40" s="19">
        <v>10.6</v>
      </c>
      <c r="XG40" s="19">
        <v>-1.1000000000000001</v>
      </c>
      <c r="XH40" s="19"/>
      <c r="XI40" s="19"/>
      <c r="XJ40" s="19"/>
      <c r="XK40" s="19">
        <v>0</v>
      </c>
      <c r="XL40" s="19"/>
      <c r="XM40" s="19"/>
      <c r="XN40" s="19"/>
      <c r="XO40" s="19">
        <v>0</v>
      </c>
      <c r="XP40" s="19">
        <v>14.5</v>
      </c>
      <c r="XQ40" s="19">
        <v>14</v>
      </c>
      <c r="XR40" s="19">
        <v>14</v>
      </c>
      <c r="XS40" s="19">
        <v>0.5</v>
      </c>
      <c r="XT40" s="19">
        <v>17.2</v>
      </c>
      <c r="XU40" s="19">
        <v>17</v>
      </c>
      <c r="XV40" s="19">
        <v>17</v>
      </c>
      <c r="XW40" s="19">
        <v>0.2</v>
      </c>
      <c r="XX40" s="19">
        <v>8.6999999999999993</v>
      </c>
      <c r="XY40" s="19">
        <v>7.5</v>
      </c>
      <c r="XZ40" s="19">
        <v>7.5</v>
      </c>
      <c r="YA40" s="19">
        <v>1.2</v>
      </c>
      <c r="YB40" s="19"/>
      <c r="YC40" s="19"/>
      <c r="YD40" s="19"/>
      <c r="YE40" s="19">
        <v>0</v>
      </c>
      <c r="YF40" s="19"/>
      <c r="YG40" s="19"/>
      <c r="YH40" s="19"/>
      <c r="YI40" s="19">
        <v>0</v>
      </c>
      <c r="YJ40" s="19"/>
      <c r="YK40" s="19"/>
      <c r="YL40" s="19"/>
      <c r="YM40" s="19">
        <v>0</v>
      </c>
    </row>
    <row r="41" spans="1:663" ht="24" customHeight="1" x14ac:dyDescent="0.3">
      <c r="A41" s="1"/>
      <c r="B41" s="13" t="s">
        <v>88</v>
      </c>
      <c r="C41" s="13" t="s">
        <v>807</v>
      </c>
      <c r="D41" s="14">
        <v>99.4</v>
      </c>
      <c r="E41" s="14">
        <v>96.754580000000004</v>
      </c>
      <c r="F41" s="14">
        <v>72.490319999999997</v>
      </c>
      <c r="G41" s="14">
        <v>26.909680000000002</v>
      </c>
      <c r="H41" s="14">
        <v>631.9</v>
      </c>
      <c r="I41" s="14">
        <v>644.44883000000004</v>
      </c>
      <c r="J41" s="14">
        <v>644.44883000000004</v>
      </c>
      <c r="K41" s="14">
        <v>-12.548830000000001</v>
      </c>
      <c r="L41" s="14">
        <v>214.8</v>
      </c>
      <c r="M41" s="14">
        <v>209.65065999999999</v>
      </c>
      <c r="N41" s="14">
        <v>209.65065999999999</v>
      </c>
      <c r="O41" s="14">
        <v>5.1493399999999996</v>
      </c>
      <c r="P41" s="14">
        <v>7.9</v>
      </c>
      <c r="Q41" s="14"/>
      <c r="R41" s="14">
        <v>8.8258700000000001</v>
      </c>
      <c r="S41" s="14">
        <v>-0.92586999999999997</v>
      </c>
      <c r="T41" s="14">
        <v>7.7</v>
      </c>
      <c r="U41" s="14"/>
      <c r="V41" s="14">
        <v>8.5166900000000005</v>
      </c>
      <c r="W41" s="14">
        <v>-0.81669000000000003</v>
      </c>
      <c r="X41" s="14">
        <v>40.1</v>
      </c>
      <c r="Y41" s="14">
        <v>28.920069999999999</v>
      </c>
      <c r="Z41" s="14"/>
      <c r="AA41" s="14">
        <v>40.1</v>
      </c>
      <c r="AB41" s="14">
        <v>84.1</v>
      </c>
      <c r="AC41" s="14">
        <v>82.578999999999994</v>
      </c>
      <c r="AD41" s="14">
        <v>80.822000000000003</v>
      </c>
      <c r="AE41" s="14">
        <v>3.278</v>
      </c>
      <c r="AF41" s="14">
        <v>0</v>
      </c>
      <c r="AG41" s="14"/>
      <c r="AH41" s="14">
        <v>46.211109999999998</v>
      </c>
      <c r="AI41" s="14">
        <v>-46.211109999999998</v>
      </c>
      <c r="AJ41" s="14">
        <v>0</v>
      </c>
      <c r="AK41" s="14"/>
      <c r="AL41" s="14"/>
      <c r="AM41" s="14">
        <v>0</v>
      </c>
      <c r="AN41" s="14">
        <v>186.3</v>
      </c>
      <c r="AO41" s="14">
        <v>196.22801999999999</v>
      </c>
      <c r="AP41" s="14">
        <v>196.22801999999999</v>
      </c>
      <c r="AQ41" s="14">
        <v>-9.9280200000000001</v>
      </c>
      <c r="AR41" s="14">
        <v>205.2</v>
      </c>
      <c r="AS41" s="14">
        <v>196.22801999999999</v>
      </c>
      <c r="AT41" s="14">
        <v>196.22801999999999</v>
      </c>
      <c r="AU41" s="14">
        <v>8.9719800000000003</v>
      </c>
      <c r="AV41" s="14">
        <v>209.6</v>
      </c>
      <c r="AW41" s="14">
        <v>196.22801999999999</v>
      </c>
      <c r="AX41" s="14">
        <v>196.22801999999999</v>
      </c>
      <c r="AY41" s="14">
        <v>13.371980000000001</v>
      </c>
      <c r="AZ41" s="14">
        <v>280.5</v>
      </c>
      <c r="BA41" s="14">
        <v>295.22593999999998</v>
      </c>
      <c r="BB41" s="14">
        <v>295.22593999999998</v>
      </c>
      <c r="BC41" s="14">
        <v>-14.72594</v>
      </c>
      <c r="BD41" s="14">
        <v>213.5</v>
      </c>
      <c r="BE41" s="14">
        <v>208.07390000000001</v>
      </c>
      <c r="BF41" s="14">
        <v>208.07390000000001</v>
      </c>
      <c r="BG41" s="14">
        <v>5.4260999999999999</v>
      </c>
      <c r="BH41" s="14">
        <v>109.2</v>
      </c>
      <c r="BI41" s="14">
        <v>104.34936999999999</v>
      </c>
      <c r="BJ41" s="14">
        <v>104.34936999999999</v>
      </c>
      <c r="BK41" s="14">
        <v>4.8506299999999998</v>
      </c>
      <c r="BL41" s="14">
        <v>376</v>
      </c>
      <c r="BM41" s="14">
        <v>329.87583000000001</v>
      </c>
      <c r="BN41" s="14">
        <v>275.04678999999999</v>
      </c>
      <c r="BO41" s="14">
        <v>100.95321</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123</v>
      </c>
      <c r="CK41" s="14">
        <v>120.37282</v>
      </c>
      <c r="CL41" s="14">
        <v>120.37282</v>
      </c>
      <c r="CM41" s="14">
        <v>2.6271800000000001</v>
      </c>
      <c r="CN41" s="14">
        <v>7.5</v>
      </c>
      <c r="CO41" s="14">
        <v>5.1333399999999996</v>
      </c>
      <c r="CP41" s="14">
        <v>5.1333399999999996</v>
      </c>
      <c r="CQ41" s="14">
        <v>2.36666</v>
      </c>
      <c r="CR41" s="14">
        <v>5.5</v>
      </c>
      <c r="CS41" s="14">
        <v>2.8177599999999998</v>
      </c>
      <c r="CT41" s="14">
        <v>2.8177599999999998</v>
      </c>
      <c r="CU41" s="14">
        <v>2.6822400000000002</v>
      </c>
      <c r="CV41" s="14">
        <v>16.899999999999999</v>
      </c>
      <c r="CW41" s="14">
        <v>16.79176</v>
      </c>
      <c r="CX41" s="14">
        <v>16.79176</v>
      </c>
      <c r="CY41" s="14">
        <v>0.10824</v>
      </c>
      <c r="CZ41" s="14">
        <v>7</v>
      </c>
      <c r="DA41" s="14">
        <v>6.8787000000000003</v>
      </c>
      <c r="DB41" s="14">
        <v>6.8787000000000003</v>
      </c>
      <c r="DC41" s="14">
        <v>0.12130000000000001</v>
      </c>
      <c r="DD41" s="14">
        <v>12.8</v>
      </c>
      <c r="DE41" s="14">
        <v>14.919420000000001</v>
      </c>
      <c r="DF41" s="14">
        <v>14.919420000000001</v>
      </c>
      <c r="DG41" s="14">
        <v>-2.1194199999999999</v>
      </c>
      <c r="DH41" s="14">
        <v>67</v>
      </c>
      <c r="DI41" s="14">
        <v>64.471530000000001</v>
      </c>
      <c r="DJ41" s="14">
        <v>81.708960000000005</v>
      </c>
      <c r="DK41" s="14">
        <v>-14.708959999999999</v>
      </c>
      <c r="DL41" s="14"/>
      <c r="DM41" s="14"/>
      <c r="DN41" s="14"/>
      <c r="DO41" s="14">
        <v>0</v>
      </c>
      <c r="DP41" s="14"/>
      <c r="DQ41" s="14"/>
      <c r="DR41" s="14"/>
      <c r="DS41" s="14">
        <v>0</v>
      </c>
      <c r="DT41" s="14"/>
      <c r="DU41" s="14"/>
      <c r="DV41" s="14"/>
      <c r="DW41" s="14">
        <v>0</v>
      </c>
      <c r="DX41" s="14"/>
      <c r="DY41" s="14"/>
      <c r="DZ41" s="14"/>
      <c r="EA41" s="14">
        <v>0</v>
      </c>
      <c r="EB41" s="14">
        <v>80.3</v>
      </c>
      <c r="EC41" s="14">
        <v>64.034300000000002</v>
      </c>
      <c r="ED41" s="14">
        <v>66.944950000000006</v>
      </c>
      <c r="EE41" s="14">
        <v>13.35505</v>
      </c>
      <c r="EF41" s="14">
        <v>96.6</v>
      </c>
      <c r="EG41" s="14">
        <v>130.88176000000001</v>
      </c>
      <c r="EH41" s="14">
        <v>110.26321</v>
      </c>
      <c r="EI41" s="14">
        <v>-13.663209999999999</v>
      </c>
      <c r="EJ41" s="14"/>
      <c r="EK41" s="14"/>
      <c r="EL41" s="14"/>
      <c r="EM41" s="14">
        <v>0</v>
      </c>
      <c r="EN41" s="14">
        <v>0</v>
      </c>
      <c r="EO41" s="14"/>
      <c r="EP41" s="14"/>
      <c r="EQ41" s="14">
        <v>0</v>
      </c>
      <c r="ER41" s="14"/>
      <c r="ES41" s="14"/>
      <c r="ET41" s="14">
        <v>7.93</v>
      </c>
      <c r="EU41" s="14">
        <v>-7.93</v>
      </c>
      <c r="EV41" s="14">
        <v>6.4</v>
      </c>
      <c r="EW41" s="14">
        <v>6.39</v>
      </c>
      <c r="EX41" s="14">
        <v>6.39</v>
      </c>
      <c r="EY41" s="14">
        <v>0.01</v>
      </c>
      <c r="EZ41" s="14">
        <v>0</v>
      </c>
      <c r="FA41" s="14"/>
      <c r="FB41" s="14">
        <v>150.51545999999999</v>
      </c>
      <c r="FC41" s="14">
        <v>-150.51545999999999</v>
      </c>
      <c r="FD41" s="14">
        <v>46</v>
      </c>
      <c r="FE41" s="14">
        <v>30.79102</v>
      </c>
      <c r="FF41" s="14">
        <v>30.79102</v>
      </c>
      <c r="FG41" s="14">
        <v>15.20898</v>
      </c>
      <c r="FH41" s="14">
        <v>50.2</v>
      </c>
      <c r="FI41" s="14">
        <v>52.57732</v>
      </c>
      <c r="FJ41" s="14">
        <v>45</v>
      </c>
      <c r="FK41" s="14">
        <v>5.2</v>
      </c>
      <c r="FL41" s="14">
        <v>17.3</v>
      </c>
      <c r="FM41" s="14">
        <v>19.875699999999998</v>
      </c>
      <c r="FN41" s="14">
        <v>19.875699999999998</v>
      </c>
      <c r="FO41" s="14">
        <v>-2.5756999999999999</v>
      </c>
      <c r="FP41" s="14">
        <v>18.600000000000001</v>
      </c>
      <c r="FQ41" s="14">
        <v>17.91338</v>
      </c>
      <c r="FR41" s="14">
        <v>17.91338</v>
      </c>
      <c r="FS41" s="14">
        <v>0.68662000000000001</v>
      </c>
      <c r="FT41" s="14">
        <v>11.7</v>
      </c>
      <c r="FU41" s="14">
        <v>10.19417</v>
      </c>
      <c r="FV41" s="14">
        <v>10.19417</v>
      </c>
      <c r="FW41" s="14">
        <v>1.50583</v>
      </c>
      <c r="FX41" s="14">
        <v>62.9</v>
      </c>
      <c r="FY41" s="14">
        <v>65.776229999999998</v>
      </c>
      <c r="FZ41" s="14">
        <v>65.776229999999998</v>
      </c>
      <c r="GA41" s="14">
        <v>-2.8762300000000001</v>
      </c>
      <c r="GB41" s="14">
        <v>185.7</v>
      </c>
      <c r="GC41" s="14">
        <v>184.91498000000001</v>
      </c>
      <c r="GD41" s="14">
        <v>184.91498000000001</v>
      </c>
      <c r="GE41" s="14">
        <v>0.78502000000000005</v>
      </c>
      <c r="GF41" s="14">
        <v>186.6</v>
      </c>
      <c r="GG41" s="14">
        <v>184.91498000000001</v>
      </c>
      <c r="GH41" s="14">
        <v>184.91498000000001</v>
      </c>
      <c r="GI41" s="14">
        <v>1.68502</v>
      </c>
      <c r="GJ41" s="14">
        <v>181.9</v>
      </c>
      <c r="GK41" s="14">
        <v>185.47028</v>
      </c>
      <c r="GL41" s="14">
        <v>185.47028</v>
      </c>
      <c r="GM41" s="14">
        <v>-3.5702799999999999</v>
      </c>
      <c r="GN41" s="14">
        <v>81.900000000000006</v>
      </c>
      <c r="GO41" s="14">
        <v>44.852829999999997</v>
      </c>
      <c r="GP41" s="14">
        <v>88.410179999999997</v>
      </c>
      <c r="GQ41" s="14">
        <v>-6.5101800000000001</v>
      </c>
      <c r="GR41" s="14">
        <v>6.3</v>
      </c>
      <c r="GS41" s="14">
        <v>4.6954900000000004</v>
      </c>
      <c r="GT41" s="14">
        <v>4.6954900000000004</v>
      </c>
      <c r="GU41" s="14">
        <v>1.6045100000000001</v>
      </c>
      <c r="GV41" s="14">
        <v>3.1</v>
      </c>
      <c r="GW41" s="14">
        <v>4.9260099999999998</v>
      </c>
      <c r="GX41" s="14">
        <v>4.9260099999999998</v>
      </c>
      <c r="GY41" s="14">
        <v>-1.8260099999999999</v>
      </c>
      <c r="GZ41" s="14">
        <v>26.5</v>
      </c>
      <c r="HA41" s="14">
        <v>34.47804</v>
      </c>
      <c r="HB41" s="14">
        <v>34.47804</v>
      </c>
      <c r="HC41" s="14">
        <v>-7.97804</v>
      </c>
      <c r="HD41" s="14">
        <v>30</v>
      </c>
      <c r="HE41" s="14">
        <v>32.627180000000003</v>
      </c>
      <c r="HF41" s="14">
        <v>32.627180000000003</v>
      </c>
      <c r="HG41" s="14">
        <v>-2.6271800000000001</v>
      </c>
      <c r="HH41" s="14">
        <v>2.2000000000000002</v>
      </c>
      <c r="HI41" s="14">
        <v>1.97359</v>
      </c>
      <c r="HJ41" s="14">
        <v>1.97359</v>
      </c>
      <c r="HK41" s="14">
        <v>0.22641</v>
      </c>
      <c r="HL41" s="14">
        <v>18</v>
      </c>
      <c r="HM41" s="14">
        <v>17.171500000000002</v>
      </c>
      <c r="HN41" s="14">
        <v>17.171500000000002</v>
      </c>
      <c r="HO41" s="14">
        <v>0.82850000000000001</v>
      </c>
      <c r="HP41" s="14">
        <v>50.4</v>
      </c>
      <c r="HQ41" s="14">
        <v>50</v>
      </c>
      <c r="HR41" s="14">
        <v>50</v>
      </c>
      <c r="HS41" s="14">
        <v>0.4</v>
      </c>
      <c r="HT41" s="14"/>
      <c r="HU41" s="14"/>
      <c r="HV41" s="14"/>
      <c r="HW41" s="14">
        <v>0</v>
      </c>
      <c r="HX41" s="14"/>
      <c r="HY41" s="14"/>
      <c r="HZ41" s="14"/>
      <c r="IA41" s="14">
        <v>0</v>
      </c>
      <c r="IB41" s="14">
        <v>94</v>
      </c>
      <c r="IC41" s="14">
        <v>36.511949999999999</v>
      </c>
      <c r="ID41" s="14">
        <v>52.429940000000002</v>
      </c>
      <c r="IE41" s="14">
        <v>41.570059999999998</v>
      </c>
      <c r="IF41" s="14">
        <v>0</v>
      </c>
      <c r="IG41" s="14"/>
      <c r="IH41" s="14">
        <v>35.5017</v>
      </c>
      <c r="II41" s="14">
        <v>-35.5017</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65.5</v>
      </c>
      <c r="JE41" s="14">
        <v>26.37368</v>
      </c>
      <c r="JF41" s="14">
        <v>79.371409999999997</v>
      </c>
      <c r="JG41" s="14">
        <v>-13.871409999999999</v>
      </c>
      <c r="JH41" s="14">
        <v>176.3</v>
      </c>
      <c r="JI41" s="14">
        <v>185.26784000000001</v>
      </c>
      <c r="JJ41" s="14">
        <v>185.26784000000001</v>
      </c>
      <c r="JK41" s="14">
        <v>-8.9678400000000007</v>
      </c>
      <c r="JL41" s="14">
        <v>174</v>
      </c>
      <c r="JM41" s="14">
        <v>185.26784000000001</v>
      </c>
      <c r="JN41" s="14">
        <v>185.26784000000001</v>
      </c>
      <c r="JO41" s="14">
        <v>-11.26784</v>
      </c>
      <c r="JP41" s="14">
        <v>207.9</v>
      </c>
      <c r="JQ41" s="14">
        <v>185.26784000000001</v>
      </c>
      <c r="JR41" s="14">
        <v>185.26784000000001</v>
      </c>
      <c r="JS41" s="14">
        <v>22.632159999999999</v>
      </c>
      <c r="JT41" s="14">
        <v>270.89999999999998</v>
      </c>
      <c r="JU41" s="14">
        <v>278.73631</v>
      </c>
      <c r="JV41" s="14">
        <v>278.73631</v>
      </c>
      <c r="JW41" s="14">
        <v>-7.8363100000000001</v>
      </c>
      <c r="JX41" s="14">
        <v>75.7</v>
      </c>
      <c r="JY41" s="14">
        <v>73.590999999999994</v>
      </c>
      <c r="JZ41" s="14">
        <v>73.590999999999994</v>
      </c>
      <c r="KA41" s="14">
        <v>2.109</v>
      </c>
      <c r="KB41" s="14">
        <v>36.799999999999997</v>
      </c>
      <c r="KC41" s="14">
        <v>36.905999999999999</v>
      </c>
      <c r="KD41" s="14">
        <v>36.905999999999999</v>
      </c>
      <c r="KE41" s="14">
        <v>-0.106</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v>0</v>
      </c>
      <c r="LA41" s="14"/>
      <c r="LB41" s="14"/>
      <c r="LC41" s="14">
        <v>0</v>
      </c>
      <c r="LD41" s="14">
        <v>1</v>
      </c>
      <c r="LE41" s="14">
        <v>0.70623000000000002</v>
      </c>
      <c r="LF41" s="14">
        <v>0.70623000000000002</v>
      </c>
      <c r="LG41" s="14">
        <v>0.29376999999999998</v>
      </c>
      <c r="LH41" s="14">
        <v>97.7</v>
      </c>
      <c r="LI41" s="14">
        <v>121.18011</v>
      </c>
      <c r="LJ41" s="14">
        <v>127.36565</v>
      </c>
      <c r="LK41" s="14">
        <v>-29.665649999999999</v>
      </c>
      <c r="LL41" s="14">
        <v>79.400000000000006</v>
      </c>
      <c r="LM41" s="14">
        <v>77.37303</v>
      </c>
      <c r="LN41" s="14">
        <v>91.226249999999993</v>
      </c>
      <c r="LO41" s="14">
        <v>-11.82625</v>
      </c>
      <c r="LP41" s="14">
        <v>62.4</v>
      </c>
      <c r="LQ41" s="14">
        <v>67.133979999999994</v>
      </c>
      <c r="LR41" s="14">
        <v>67.133979999999994</v>
      </c>
      <c r="LS41" s="14">
        <v>-4.7339799999999999</v>
      </c>
      <c r="LT41" s="14">
        <v>68.900000000000006</v>
      </c>
      <c r="LU41" s="14">
        <v>68.319999999999993</v>
      </c>
      <c r="LV41" s="14">
        <v>71.892790000000005</v>
      </c>
      <c r="LW41" s="14">
        <v>-2.9927899999999998</v>
      </c>
      <c r="LX41" s="14">
        <v>29.1</v>
      </c>
      <c r="LY41" s="14">
        <v>28.273790000000002</v>
      </c>
      <c r="LZ41" s="14">
        <v>29.752359999999999</v>
      </c>
      <c r="MA41" s="14">
        <v>-0.65236000000000005</v>
      </c>
      <c r="MB41" s="14">
        <v>101.2</v>
      </c>
      <c r="MC41" s="14"/>
      <c r="MD41" s="14"/>
      <c r="ME41" s="14">
        <v>101.2</v>
      </c>
      <c r="MF41" s="14">
        <v>49.8</v>
      </c>
      <c r="MG41" s="14"/>
      <c r="MH41" s="14"/>
      <c r="MI41" s="14">
        <v>49.8</v>
      </c>
      <c r="MJ41" s="14">
        <v>0</v>
      </c>
      <c r="MK41" s="14">
        <v>52.14575</v>
      </c>
      <c r="ML41" s="14"/>
      <c r="MM41" s="14">
        <v>0</v>
      </c>
      <c r="MN41" s="14">
        <v>145.19999999999999</v>
      </c>
      <c r="MO41" s="14">
        <v>159.10807</v>
      </c>
      <c r="MP41" s="14">
        <v>159.10807</v>
      </c>
      <c r="MQ41" s="14">
        <v>-13.90807</v>
      </c>
      <c r="MR41" s="14">
        <v>147.5</v>
      </c>
      <c r="MS41" s="14">
        <v>159.10807</v>
      </c>
      <c r="MT41" s="14">
        <v>159.10807</v>
      </c>
      <c r="MU41" s="14">
        <v>-11.60807</v>
      </c>
      <c r="MV41" s="14">
        <v>170.6</v>
      </c>
      <c r="MW41" s="14">
        <v>159.58587</v>
      </c>
      <c r="MX41" s="14">
        <v>159.58587</v>
      </c>
      <c r="MY41" s="14">
        <v>11.01413</v>
      </c>
      <c r="MZ41" s="14">
        <v>189.2</v>
      </c>
      <c r="NA41" s="14">
        <v>185.62738999999999</v>
      </c>
      <c r="NB41" s="14">
        <v>185.62738999999999</v>
      </c>
      <c r="NC41" s="14">
        <v>3.5726100000000001</v>
      </c>
      <c r="ND41" s="14"/>
      <c r="NE41" s="14"/>
      <c r="NF41" s="14"/>
      <c r="NG41" s="14">
        <v>0</v>
      </c>
      <c r="NH41" s="14"/>
      <c r="NI41" s="14"/>
      <c r="NJ41" s="14"/>
      <c r="NK41" s="14">
        <v>0</v>
      </c>
      <c r="NL41" s="14"/>
      <c r="NM41" s="14"/>
      <c r="NN41" s="14"/>
      <c r="NO41" s="14">
        <v>0</v>
      </c>
      <c r="NP41" s="14"/>
      <c r="NQ41" s="14"/>
      <c r="NR41" s="14"/>
      <c r="NS41" s="14">
        <v>0</v>
      </c>
      <c r="NT41" s="14">
        <v>216.5</v>
      </c>
      <c r="NU41" s="14">
        <v>192.23309</v>
      </c>
      <c r="NV41" s="14">
        <v>192.23309</v>
      </c>
      <c r="NW41" s="14">
        <v>24.266909999999999</v>
      </c>
      <c r="NX41" s="14">
        <v>103.6</v>
      </c>
      <c r="NY41" s="14">
        <v>96.405180000000001</v>
      </c>
      <c r="NZ41" s="14">
        <v>96.405180000000001</v>
      </c>
      <c r="OA41" s="14">
        <v>7.19482</v>
      </c>
      <c r="OB41" s="14">
        <v>0.4</v>
      </c>
      <c r="OC41" s="14">
        <v>0.49299999999999999</v>
      </c>
      <c r="OD41" s="14">
        <v>0.49299999999999999</v>
      </c>
      <c r="OE41" s="14">
        <v>-9.2999999999999999E-2</v>
      </c>
      <c r="OF41" s="14">
        <v>9.9</v>
      </c>
      <c r="OG41" s="14">
        <v>21.92586</v>
      </c>
      <c r="OH41" s="14">
        <v>25.69</v>
      </c>
      <c r="OI41" s="14">
        <v>-15.79</v>
      </c>
      <c r="OJ41" s="14">
        <v>33.4</v>
      </c>
      <c r="OK41" s="14">
        <v>17.620999999999999</v>
      </c>
      <c r="OL41" s="14">
        <v>17.620999999999999</v>
      </c>
      <c r="OM41" s="14">
        <v>15.779</v>
      </c>
      <c r="ON41" s="14">
        <v>5.2</v>
      </c>
      <c r="OO41" s="14">
        <v>11.422000000000001</v>
      </c>
      <c r="OP41" s="14">
        <v>11.422000000000001</v>
      </c>
      <c r="OQ41" s="14">
        <v>-6.2220000000000004</v>
      </c>
      <c r="OR41" s="14">
        <v>0.2</v>
      </c>
      <c r="OS41" s="14"/>
      <c r="OT41" s="14">
        <v>0.1</v>
      </c>
      <c r="OU41" s="14">
        <v>0.1</v>
      </c>
      <c r="OV41" s="14">
        <v>6.2</v>
      </c>
      <c r="OW41" s="14">
        <v>5.8</v>
      </c>
      <c r="OX41" s="14">
        <v>5.8</v>
      </c>
      <c r="OY41" s="14">
        <v>0.4</v>
      </c>
      <c r="OZ41" s="14"/>
      <c r="PA41" s="14"/>
      <c r="PB41" s="14"/>
      <c r="PC41" s="14">
        <v>0</v>
      </c>
      <c r="PD41" s="14">
        <v>10</v>
      </c>
      <c r="PE41" s="14">
        <v>9</v>
      </c>
      <c r="PF41" s="14"/>
      <c r="PG41" s="14">
        <v>10</v>
      </c>
      <c r="PH41" s="14">
        <v>3.1</v>
      </c>
      <c r="PI41" s="14"/>
      <c r="PJ41" s="14"/>
      <c r="PK41" s="14">
        <v>3.1</v>
      </c>
      <c r="PL41" s="14">
        <v>0.2</v>
      </c>
      <c r="PM41" s="14"/>
      <c r="PN41" s="14"/>
      <c r="PO41" s="14">
        <v>0.2</v>
      </c>
      <c r="PP41" s="14">
        <v>1.6</v>
      </c>
      <c r="PQ41" s="14">
        <v>1.51</v>
      </c>
      <c r="PR41" s="14">
        <v>1.51</v>
      </c>
      <c r="PS41" s="14">
        <v>0.09</v>
      </c>
      <c r="PT41" s="14">
        <v>1.8</v>
      </c>
      <c r="PU41" s="14">
        <v>1.6</v>
      </c>
      <c r="PV41" s="14">
        <v>1.6</v>
      </c>
      <c r="PW41" s="14">
        <v>0.2</v>
      </c>
      <c r="PX41" s="14">
        <v>20.399999999999999</v>
      </c>
      <c r="PY41" s="14">
        <v>19.417480000000001</v>
      </c>
      <c r="PZ41" s="14">
        <v>19.417480000000001</v>
      </c>
      <c r="QA41" s="14">
        <v>0.98251999999999995</v>
      </c>
      <c r="QB41" s="14">
        <v>7.4</v>
      </c>
      <c r="QC41" s="14">
        <v>6.3</v>
      </c>
      <c r="QD41" s="14">
        <v>6.3</v>
      </c>
      <c r="QE41" s="14">
        <v>1.1000000000000001</v>
      </c>
      <c r="QF41" s="14">
        <v>3.8</v>
      </c>
      <c r="QG41" s="14">
        <v>4</v>
      </c>
      <c r="QH41" s="14">
        <v>4</v>
      </c>
      <c r="QI41" s="14">
        <v>-0.2</v>
      </c>
      <c r="QJ41" s="14">
        <v>3.3</v>
      </c>
      <c r="QK41" s="14">
        <v>3.4</v>
      </c>
      <c r="QL41" s="14">
        <v>3.4</v>
      </c>
      <c r="QM41" s="14">
        <v>-0.1</v>
      </c>
      <c r="QN41" s="14">
        <v>16.7</v>
      </c>
      <c r="QO41" s="14">
        <v>17.864080000000001</v>
      </c>
      <c r="QP41" s="14">
        <v>17.864080000000001</v>
      </c>
      <c r="QQ41" s="14">
        <v>-1.16408</v>
      </c>
      <c r="QR41" s="14">
        <v>6</v>
      </c>
      <c r="QS41" s="14">
        <v>2.9860000000000002</v>
      </c>
      <c r="QT41" s="14">
        <v>2.9860000000000002</v>
      </c>
      <c r="QU41" s="14">
        <v>3.0139999999999998</v>
      </c>
      <c r="QV41" s="14">
        <v>7.7</v>
      </c>
      <c r="QW41" s="14">
        <v>10.593</v>
      </c>
      <c r="QX41" s="14">
        <v>10.593</v>
      </c>
      <c r="QY41" s="14">
        <v>-2.8929999999999998</v>
      </c>
      <c r="QZ41" s="14">
        <v>1.8</v>
      </c>
      <c r="RA41" s="14">
        <v>3.6520000000000001</v>
      </c>
      <c r="RB41" s="14">
        <v>3.6520000000000001</v>
      </c>
      <c r="RC41" s="14">
        <v>-1.8520000000000001</v>
      </c>
      <c r="RD41" s="14">
        <v>6.5</v>
      </c>
      <c r="RE41" s="14">
        <v>15.597</v>
      </c>
      <c r="RF41" s="14">
        <v>15.597</v>
      </c>
      <c r="RG41" s="14">
        <v>-9.0969999999999995</v>
      </c>
      <c r="RH41" s="14">
        <v>4.4000000000000004</v>
      </c>
      <c r="RI41" s="14">
        <v>4.2</v>
      </c>
      <c r="RJ41" s="14">
        <v>4.2</v>
      </c>
      <c r="RK41" s="14">
        <v>0.2</v>
      </c>
      <c r="RL41" s="14">
        <v>1.2</v>
      </c>
      <c r="RM41" s="14">
        <v>1.2</v>
      </c>
      <c r="RN41" s="14">
        <v>1.2</v>
      </c>
      <c r="RO41" s="14">
        <v>0</v>
      </c>
      <c r="RP41" s="14">
        <v>2.4</v>
      </c>
      <c r="RQ41" s="14">
        <v>2.4</v>
      </c>
      <c r="RR41" s="14">
        <v>2.4</v>
      </c>
      <c r="RS41" s="14">
        <v>0</v>
      </c>
      <c r="RT41" s="14">
        <v>2.5</v>
      </c>
      <c r="RU41" s="14">
        <v>2.8</v>
      </c>
      <c r="RV41" s="14">
        <v>2.8</v>
      </c>
      <c r="RW41" s="14">
        <v>-0.3</v>
      </c>
      <c r="RX41" s="14">
        <v>0</v>
      </c>
      <c r="RY41" s="14"/>
      <c r="RZ41" s="14">
        <v>0.72799999999999998</v>
      </c>
      <c r="SA41" s="14">
        <v>-0.72799999999999998</v>
      </c>
      <c r="SB41" s="14"/>
      <c r="SC41" s="14"/>
      <c r="SD41" s="14"/>
      <c r="SE41" s="14">
        <v>0</v>
      </c>
      <c r="SF41" s="14">
        <v>20.2</v>
      </c>
      <c r="SG41" s="14">
        <v>8.4454999999999991</v>
      </c>
      <c r="SH41" s="14">
        <v>12.12745</v>
      </c>
      <c r="SI41" s="14">
        <v>8.0725499999999997</v>
      </c>
      <c r="SJ41" s="14">
        <v>1</v>
      </c>
      <c r="SK41" s="14">
        <v>0.92</v>
      </c>
      <c r="SL41" s="14">
        <v>0.92</v>
      </c>
      <c r="SM41" s="14">
        <v>0.08</v>
      </c>
      <c r="SN41" s="14"/>
      <c r="SO41" s="14"/>
      <c r="SP41" s="14">
        <v>0.4</v>
      </c>
      <c r="SQ41" s="14">
        <v>-0.4</v>
      </c>
      <c r="SR41" s="14">
        <v>4.0999999999999996</v>
      </c>
      <c r="SS41" s="14">
        <v>4.8</v>
      </c>
      <c r="ST41" s="14">
        <v>4.8</v>
      </c>
      <c r="SU41" s="14">
        <v>-0.7</v>
      </c>
      <c r="SV41" s="14">
        <v>2.5</v>
      </c>
      <c r="SW41" s="14">
        <v>3.4</v>
      </c>
      <c r="SX41" s="14">
        <v>3.4</v>
      </c>
      <c r="SY41" s="14">
        <v>-0.9</v>
      </c>
      <c r="SZ41" s="14">
        <v>3.5</v>
      </c>
      <c r="TA41" s="14">
        <v>3.5</v>
      </c>
      <c r="TB41" s="14">
        <v>3.5</v>
      </c>
      <c r="TC41" s="14">
        <v>0</v>
      </c>
      <c r="TD41" s="14">
        <v>4.8</v>
      </c>
      <c r="TE41" s="14">
        <v>5</v>
      </c>
      <c r="TF41" s="14">
        <v>5</v>
      </c>
      <c r="TG41" s="14">
        <v>-0.2</v>
      </c>
      <c r="TH41" s="14">
        <v>10</v>
      </c>
      <c r="TI41" s="14">
        <v>10</v>
      </c>
      <c r="TJ41" s="14">
        <v>10</v>
      </c>
      <c r="TK41" s="14">
        <v>0</v>
      </c>
      <c r="TL41" s="14">
        <v>28.5</v>
      </c>
      <c r="TM41" s="14">
        <v>26.276</v>
      </c>
      <c r="TN41" s="14">
        <v>26.276</v>
      </c>
      <c r="TO41" s="14">
        <v>2.2240000000000002</v>
      </c>
      <c r="TP41" s="14">
        <v>74.900000000000006</v>
      </c>
      <c r="TQ41" s="14">
        <v>87</v>
      </c>
      <c r="TR41" s="14">
        <v>72.608999999999995</v>
      </c>
      <c r="TS41" s="14">
        <v>2.2909999999999999</v>
      </c>
      <c r="TT41" s="14">
        <v>17</v>
      </c>
      <c r="TU41" s="14"/>
      <c r="TV41" s="14">
        <v>7.8220000000000001</v>
      </c>
      <c r="TW41" s="14">
        <v>9.1780000000000008</v>
      </c>
      <c r="TX41" s="14">
        <v>20</v>
      </c>
      <c r="TY41" s="14">
        <v>25.450410000000002</v>
      </c>
      <c r="TZ41" s="14">
        <v>27.815999999999999</v>
      </c>
      <c r="UA41" s="14">
        <v>-7.8159999999999998</v>
      </c>
      <c r="UB41" s="14">
        <v>8.6</v>
      </c>
      <c r="UC41" s="14">
        <v>42.690620000000003</v>
      </c>
      <c r="UD41" s="14">
        <v>48.494</v>
      </c>
      <c r="UE41" s="14">
        <v>-39.893999999999998</v>
      </c>
      <c r="UF41" s="14">
        <v>1</v>
      </c>
      <c r="UG41" s="14">
        <v>2.3519999999999999</v>
      </c>
      <c r="UH41" s="14">
        <v>2.3519999999999999</v>
      </c>
      <c r="UI41" s="14">
        <v>-1.3520000000000001</v>
      </c>
      <c r="UJ41" s="14">
        <v>0.3</v>
      </c>
      <c r="UK41" s="14">
        <v>1.96</v>
      </c>
      <c r="UL41" s="14">
        <v>1.96</v>
      </c>
      <c r="UM41" s="14">
        <v>-1.66</v>
      </c>
      <c r="UN41" s="14">
        <v>7.3</v>
      </c>
      <c r="UO41" s="14">
        <v>7.5</v>
      </c>
      <c r="UP41" s="14">
        <v>7.5</v>
      </c>
      <c r="UQ41" s="14">
        <v>-0.2</v>
      </c>
      <c r="UR41" s="14">
        <v>2.1</v>
      </c>
      <c r="US41" s="14">
        <v>2.5</v>
      </c>
      <c r="UT41" s="14">
        <v>2.5</v>
      </c>
      <c r="UU41" s="14">
        <v>-0.4</v>
      </c>
      <c r="UV41" s="14">
        <v>8.3000000000000007</v>
      </c>
      <c r="UW41" s="14">
        <v>7.6</v>
      </c>
      <c r="UX41" s="14">
        <v>7.6</v>
      </c>
      <c r="UY41" s="14">
        <v>0.7</v>
      </c>
      <c r="UZ41" s="14">
        <v>3</v>
      </c>
      <c r="VA41" s="14">
        <v>3</v>
      </c>
      <c r="VB41" s="14">
        <v>3</v>
      </c>
      <c r="VC41" s="14">
        <v>0</v>
      </c>
      <c r="VD41" s="14">
        <v>3.5</v>
      </c>
      <c r="VE41" s="14">
        <v>3</v>
      </c>
      <c r="VF41" s="14">
        <v>3</v>
      </c>
      <c r="VG41" s="14">
        <v>0.5</v>
      </c>
      <c r="VH41" s="14">
        <v>3.6</v>
      </c>
      <c r="VI41" s="14">
        <v>4</v>
      </c>
      <c r="VJ41" s="14">
        <v>4</v>
      </c>
      <c r="VK41" s="14">
        <v>-0.4</v>
      </c>
      <c r="VL41" s="14">
        <v>6.5</v>
      </c>
      <c r="VM41" s="14">
        <v>10.481</v>
      </c>
      <c r="VN41" s="14">
        <v>10.481</v>
      </c>
      <c r="VO41" s="14">
        <v>-3.9809999999999999</v>
      </c>
      <c r="VP41" s="14">
        <v>136</v>
      </c>
      <c r="VQ41" s="14">
        <v>168.66200000000001</v>
      </c>
      <c r="VR41" s="14">
        <v>168.66200000000001</v>
      </c>
      <c r="VS41" s="14">
        <v>-32.661999999999999</v>
      </c>
      <c r="VT41" s="14">
        <v>5.7</v>
      </c>
      <c r="VU41" s="14">
        <v>9.423</v>
      </c>
      <c r="VV41" s="14">
        <v>9.423</v>
      </c>
      <c r="VW41" s="14">
        <v>-3.7229999999999999</v>
      </c>
      <c r="VX41" s="14">
        <v>66.7</v>
      </c>
      <c r="VY41" s="14">
        <v>35.902999999999999</v>
      </c>
      <c r="VZ41" s="14">
        <v>35.902999999999999</v>
      </c>
      <c r="WA41" s="14">
        <v>30.797000000000001</v>
      </c>
      <c r="WB41" s="14">
        <v>0.6</v>
      </c>
      <c r="WC41" s="14"/>
      <c r="WD41" s="14"/>
      <c r="WE41" s="14">
        <v>0.6</v>
      </c>
      <c r="WF41" s="14">
        <v>59.9</v>
      </c>
      <c r="WG41" s="14">
        <v>46</v>
      </c>
      <c r="WH41" s="14">
        <v>69</v>
      </c>
      <c r="WI41" s="14">
        <v>-9.1</v>
      </c>
      <c r="WJ41" s="14">
        <v>68.7</v>
      </c>
      <c r="WK41" s="14">
        <v>69</v>
      </c>
      <c r="WL41" s="14">
        <v>72</v>
      </c>
      <c r="WM41" s="14">
        <v>-3.3</v>
      </c>
      <c r="WN41" s="14">
        <v>60.5</v>
      </c>
      <c r="WO41" s="14">
        <v>34.277000000000001</v>
      </c>
      <c r="WP41" s="14">
        <v>34.277000000000001</v>
      </c>
      <c r="WQ41" s="14">
        <v>26.222999999999999</v>
      </c>
      <c r="WR41" s="14">
        <v>5.3</v>
      </c>
      <c r="WS41" s="14"/>
      <c r="WT41" s="14"/>
      <c r="WU41" s="14">
        <v>5.3</v>
      </c>
      <c r="WV41" s="14">
        <v>6.9</v>
      </c>
      <c r="WW41" s="14">
        <v>7</v>
      </c>
      <c r="WX41" s="14">
        <v>7</v>
      </c>
      <c r="WY41" s="14">
        <v>-0.1</v>
      </c>
      <c r="WZ41" s="14">
        <v>19.3</v>
      </c>
      <c r="XA41" s="14">
        <v>18.932040000000001</v>
      </c>
      <c r="XB41" s="14">
        <v>18.932040000000001</v>
      </c>
      <c r="XC41" s="14">
        <v>0.36796000000000001</v>
      </c>
      <c r="XD41" s="14">
        <v>9.1999999999999993</v>
      </c>
      <c r="XE41" s="14">
        <v>10.6</v>
      </c>
      <c r="XF41" s="14">
        <v>10.6</v>
      </c>
      <c r="XG41" s="14">
        <v>-1.4</v>
      </c>
      <c r="XH41" s="14"/>
      <c r="XI41" s="14"/>
      <c r="XJ41" s="14"/>
      <c r="XK41" s="14">
        <v>0</v>
      </c>
      <c r="XL41" s="14"/>
      <c r="XM41" s="14"/>
      <c r="XN41" s="14"/>
      <c r="XO41" s="14">
        <v>0</v>
      </c>
      <c r="XP41" s="14">
        <v>14</v>
      </c>
      <c r="XQ41" s="14">
        <v>14</v>
      </c>
      <c r="XR41" s="14">
        <v>14</v>
      </c>
      <c r="XS41" s="14">
        <v>0</v>
      </c>
      <c r="XT41" s="14">
        <v>17.2</v>
      </c>
      <c r="XU41" s="14">
        <v>17</v>
      </c>
      <c r="XV41" s="14">
        <v>17</v>
      </c>
      <c r="XW41" s="14">
        <v>0.2</v>
      </c>
      <c r="XX41" s="14">
        <v>8.6999999999999993</v>
      </c>
      <c r="XY41" s="14">
        <v>7.5</v>
      </c>
      <c r="XZ41" s="14">
        <v>7.5</v>
      </c>
      <c r="YA41" s="14">
        <v>1.2</v>
      </c>
      <c r="YB41" s="14"/>
      <c r="YC41" s="14"/>
      <c r="YD41" s="14"/>
      <c r="YE41" s="14">
        <v>0</v>
      </c>
      <c r="YF41" s="14"/>
      <c r="YG41" s="14"/>
      <c r="YH41" s="14"/>
      <c r="YI41" s="14">
        <v>0</v>
      </c>
      <c r="YJ41" s="14"/>
      <c r="YK41" s="14"/>
      <c r="YL41" s="14"/>
      <c r="YM41" s="14">
        <v>0</v>
      </c>
    </row>
    <row r="42" spans="1:663" ht="24" customHeight="1" x14ac:dyDescent="0.3">
      <c r="A42" s="1"/>
      <c r="B42" s="16" t="s">
        <v>88</v>
      </c>
      <c r="C42" s="16" t="s">
        <v>808</v>
      </c>
      <c r="D42" s="17">
        <v>99</v>
      </c>
      <c r="E42" s="17">
        <v>101.60194</v>
      </c>
      <c r="F42" s="17">
        <v>98.600679999999997</v>
      </c>
      <c r="G42" s="17">
        <v>0.39932000000000001</v>
      </c>
      <c r="H42" s="17">
        <v>633.5</v>
      </c>
      <c r="I42" s="17">
        <v>644.44883000000004</v>
      </c>
      <c r="J42" s="17">
        <v>644.44883000000004</v>
      </c>
      <c r="K42" s="17">
        <v>-10.948829999999999</v>
      </c>
      <c r="L42" s="17">
        <v>214.9</v>
      </c>
      <c r="M42" s="17">
        <v>209.65065999999999</v>
      </c>
      <c r="N42" s="17">
        <v>209.65065999999999</v>
      </c>
      <c r="O42" s="17">
        <v>5.2493400000000001</v>
      </c>
      <c r="P42" s="17">
        <v>0</v>
      </c>
      <c r="Q42" s="17"/>
      <c r="R42" s="17">
        <v>3.6</v>
      </c>
      <c r="S42" s="17">
        <v>-3.6</v>
      </c>
      <c r="T42" s="17">
        <v>7.6</v>
      </c>
      <c r="U42" s="17"/>
      <c r="V42" s="17">
        <v>8.3121799999999997</v>
      </c>
      <c r="W42" s="17">
        <v>-0.71218000000000004</v>
      </c>
      <c r="X42" s="17">
        <v>45.3</v>
      </c>
      <c r="Y42" s="17">
        <v>59.065269999999998</v>
      </c>
      <c r="Z42" s="17"/>
      <c r="AA42" s="17">
        <v>45.3</v>
      </c>
      <c r="AB42" s="17">
        <v>80</v>
      </c>
      <c r="AC42" s="17">
        <v>82.578999999999994</v>
      </c>
      <c r="AD42" s="17">
        <v>80.822000000000003</v>
      </c>
      <c r="AE42" s="17">
        <v>-0.82199999999999995</v>
      </c>
      <c r="AF42" s="17">
        <v>0</v>
      </c>
      <c r="AG42" s="17"/>
      <c r="AH42" s="17">
        <v>43.983150000000002</v>
      </c>
      <c r="AI42" s="17">
        <v>-43.983150000000002</v>
      </c>
      <c r="AJ42" s="17">
        <v>0</v>
      </c>
      <c r="AK42" s="17"/>
      <c r="AL42" s="17"/>
      <c r="AM42" s="17">
        <v>0</v>
      </c>
      <c r="AN42" s="17">
        <v>175.1</v>
      </c>
      <c r="AO42" s="17">
        <v>196.22801999999999</v>
      </c>
      <c r="AP42" s="17">
        <v>196.22801999999999</v>
      </c>
      <c r="AQ42" s="17">
        <v>-21.128019999999999</v>
      </c>
      <c r="AR42" s="17">
        <v>206.2</v>
      </c>
      <c r="AS42" s="17">
        <v>196.22801999999999</v>
      </c>
      <c r="AT42" s="17">
        <v>196.22801999999999</v>
      </c>
      <c r="AU42" s="17">
        <v>9.9719800000000003</v>
      </c>
      <c r="AV42" s="17">
        <v>209.7</v>
      </c>
      <c r="AW42" s="17">
        <v>196.22801999999999</v>
      </c>
      <c r="AX42" s="17">
        <v>196.22801999999999</v>
      </c>
      <c r="AY42" s="17">
        <v>13.47198</v>
      </c>
      <c r="AZ42" s="17">
        <v>275.10000000000002</v>
      </c>
      <c r="BA42" s="17">
        <v>295.22593999999998</v>
      </c>
      <c r="BB42" s="17">
        <v>295.22593999999998</v>
      </c>
      <c r="BC42" s="17">
        <v>-20.12594</v>
      </c>
      <c r="BD42" s="17">
        <v>213.7</v>
      </c>
      <c r="BE42" s="17">
        <v>208.07390000000001</v>
      </c>
      <c r="BF42" s="17">
        <v>208.07390000000001</v>
      </c>
      <c r="BG42" s="17">
        <v>5.6261000000000001</v>
      </c>
      <c r="BH42" s="17">
        <v>109.4</v>
      </c>
      <c r="BI42" s="17">
        <v>104.34936999999999</v>
      </c>
      <c r="BJ42" s="17">
        <v>104.34936999999999</v>
      </c>
      <c r="BK42" s="17">
        <v>5.05063</v>
      </c>
      <c r="BL42" s="17">
        <v>377.2</v>
      </c>
      <c r="BM42" s="17">
        <v>381.30581999999998</v>
      </c>
      <c r="BN42" s="17">
        <v>347.07310000000001</v>
      </c>
      <c r="BO42" s="17">
        <v>30.126899999999999</v>
      </c>
      <c r="BP42" s="17">
        <v>3.1</v>
      </c>
      <c r="BQ42" s="17">
        <v>4.4318400000000002</v>
      </c>
      <c r="BR42" s="17">
        <v>4.4318400000000002</v>
      </c>
      <c r="BS42" s="17">
        <v>-1.3318399999999999</v>
      </c>
      <c r="BT42" s="17"/>
      <c r="BU42" s="17"/>
      <c r="BV42" s="17"/>
      <c r="BW42" s="17">
        <v>0</v>
      </c>
      <c r="BX42" s="17"/>
      <c r="BY42" s="17"/>
      <c r="BZ42" s="17"/>
      <c r="CA42" s="17">
        <v>0</v>
      </c>
      <c r="CB42" s="17"/>
      <c r="CC42" s="17"/>
      <c r="CD42" s="17"/>
      <c r="CE42" s="17">
        <v>0</v>
      </c>
      <c r="CF42" s="17"/>
      <c r="CG42" s="17"/>
      <c r="CH42" s="17"/>
      <c r="CI42" s="17">
        <v>0</v>
      </c>
      <c r="CJ42" s="17">
        <v>123.2</v>
      </c>
      <c r="CK42" s="17">
        <v>120.37282</v>
      </c>
      <c r="CL42" s="17">
        <v>120.37282</v>
      </c>
      <c r="CM42" s="17">
        <v>2.8271799999999998</v>
      </c>
      <c r="CN42" s="17">
        <v>7.6</v>
      </c>
      <c r="CO42" s="17">
        <v>5.1333399999999996</v>
      </c>
      <c r="CP42" s="17">
        <v>5.1333399999999996</v>
      </c>
      <c r="CQ42" s="17">
        <v>2.4666600000000001</v>
      </c>
      <c r="CR42" s="17">
        <v>5.4</v>
      </c>
      <c r="CS42" s="17">
        <v>2.8177599999999998</v>
      </c>
      <c r="CT42" s="17">
        <v>2.8177599999999998</v>
      </c>
      <c r="CU42" s="17">
        <v>2.5822400000000001</v>
      </c>
      <c r="CV42" s="17">
        <v>16.899999999999999</v>
      </c>
      <c r="CW42" s="17">
        <v>16.79176</v>
      </c>
      <c r="CX42" s="17">
        <v>16.79176</v>
      </c>
      <c r="CY42" s="17">
        <v>0.10824</v>
      </c>
      <c r="CZ42" s="17">
        <v>7</v>
      </c>
      <c r="DA42" s="17">
        <v>6.8787000000000003</v>
      </c>
      <c r="DB42" s="17">
        <v>6.8787000000000003</v>
      </c>
      <c r="DC42" s="17">
        <v>0.12130000000000001</v>
      </c>
      <c r="DD42" s="17">
        <v>13</v>
      </c>
      <c r="DE42" s="17">
        <v>14.919420000000001</v>
      </c>
      <c r="DF42" s="17">
        <v>14.919420000000001</v>
      </c>
      <c r="DG42" s="17">
        <v>-1.9194199999999999</v>
      </c>
      <c r="DH42" s="17">
        <v>70.5</v>
      </c>
      <c r="DI42" s="17">
        <v>81.708960000000005</v>
      </c>
      <c r="DJ42" s="17">
        <v>81.708960000000005</v>
      </c>
      <c r="DK42" s="17">
        <v>-11.208959999999999</v>
      </c>
      <c r="DL42" s="17"/>
      <c r="DM42" s="17"/>
      <c r="DN42" s="17"/>
      <c r="DO42" s="17">
        <v>0</v>
      </c>
      <c r="DP42" s="17"/>
      <c r="DQ42" s="17"/>
      <c r="DR42" s="17"/>
      <c r="DS42" s="17">
        <v>0</v>
      </c>
      <c r="DT42" s="17"/>
      <c r="DU42" s="17"/>
      <c r="DV42" s="17"/>
      <c r="DW42" s="17">
        <v>0</v>
      </c>
      <c r="DX42" s="17"/>
      <c r="DY42" s="17"/>
      <c r="DZ42" s="17"/>
      <c r="EA42" s="17">
        <v>0</v>
      </c>
      <c r="EB42" s="17">
        <v>48.3</v>
      </c>
      <c r="EC42" s="17">
        <v>64.034300000000002</v>
      </c>
      <c r="ED42" s="17">
        <v>66.944950000000006</v>
      </c>
      <c r="EE42" s="17">
        <v>-18.644950000000001</v>
      </c>
      <c r="EF42" s="17">
        <v>159.80000000000001</v>
      </c>
      <c r="EG42" s="17">
        <v>182.73446999999999</v>
      </c>
      <c r="EH42" s="17">
        <v>110.26321</v>
      </c>
      <c r="EI42" s="17">
        <v>49.536790000000003</v>
      </c>
      <c r="EJ42" s="17"/>
      <c r="EK42" s="17"/>
      <c r="EL42" s="17"/>
      <c r="EM42" s="17">
        <v>0</v>
      </c>
      <c r="EN42" s="17">
        <v>0</v>
      </c>
      <c r="EO42" s="17"/>
      <c r="EP42" s="17"/>
      <c r="EQ42" s="17">
        <v>0</v>
      </c>
      <c r="ER42" s="17"/>
      <c r="ES42" s="17"/>
      <c r="ET42" s="17">
        <v>7.93</v>
      </c>
      <c r="EU42" s="17">
        <v>-7.93</v>
      </c>
      <c r="EV42" s="17">
        <v>6.4</v>
      </c>
      <c r="EW42" s="17">
        <v>6.39</v>
      </c>
      <c r="EX42" s="17">
        <v>6.39</v>
      </c>
      <c r="EY42" s="17">
        <v>0.01</v>
      </c>
      <c r="EZ42" s="17">
        <v>0</v>
      </c>
      <c r="FA42" s="17"/>
      <c r="FB42" s="17">
        <v>144.32990000000001</v>
      </c>
      <c r="FC42" s="17">
        <v>-144.32990000000001</v>
      </c>
      <c r="FD42" s="17">
        <v>45</v>
      </c>
      <c r="FE42" s="17">
        <v>30.79102</v>
      </c>
      <c r="FF42" s="17">
        <v>30.79102</v>
      </c>
      <c r="FG42" s="17">
        <v>14.20898</v>
      </c>
      <c r="FH42" s="17">
        <v>74.5</v>
      </c>
      <c r="FI42" s="17">
        <v>74.524389999999997</v>
      </c>
      <c r="FJ42" s="17">
        <v>74.524379999999994</v>
      </c>
      <c r="FK42" s="17">
        <v>-2.4379999999999999E-2</v>
      </c>
      <c r="FL42" s="17">
        <v>18.899999999999999</v>
      </c>
      <c r="FM42" s="17">
        <v>19.875699999999998</v>
      </c>
      <c r="FN42" s="17">
        <v>19.875699999999998</v>
      </c>
      <c r="FO42" s="17">
        <v>-0.97570000000000001</v>
      </c>
      <c r="FP42" s="17">
        <v>18.600000000000001</v>
      </c>
      <c r="FQ42" s="17">
        <v>17.91338</v>
      </c>
      <c r="FR42" s="17">
        <v>17.91338</v>
      </c>
      <c r="FS42" s="17">
        <v>0.68662000000000001</v>
      </c>
      <c r="FT42" s="17">
        <v>11.7</v>
      </c>
      <c r="FU42" s="17">
        <v>10.19417</v>
      </c>
      <c r="FV42" s="17">
        <v>10.19417</v>
      </c>
      <c r="FW42" s="17">
        <v>1.50583</v>
      </c>
      <c r="FX42" s="17">
        <v>64.3</v>
      </c>
      <c r="FY42" s="17">
        <v>65.776229999999998</v>
      </c>
      <c r="FZ42" s="17">
        <v>65.776229999999998</v>
      </c>
      <c r="GA42" s="17">
        <v>-1.4762299999999999</v>
      </c>
      <c r="GB42" s="17">
        <v>182.8</v>
      </c>
      <c r="GC42" s="17">
        <v>184.91498000000001</v>
      </c>
      <c r="GD42" s="17">
        <v>184.91498000000001</v>
      </c>
      <c r="GE42" s="17">
        <v>-2.1149800000000001</v>
      </c>
      <c r="GF42" s="17">
        <v>183.3</v>
      </c>
      <c r="GG42" s="17">
        <v>184.91498000000001</v>
      </c>
      <c r="GH42" s="17">
        <v>184.91498000000001</v>
      </c>
      <c r="GI42" s="17">
        <v>-1.6149800000000001</v>
      </c>
      <c r="GJ42" s="17">
        <v>186.9</v>
      </c>
      <c r="GK42" s="17">
        <v>185.47028</v>
      </c>
      <c r="GL42" s="17">
        <v>185.47028</v>
      </c>
      <c r="GM42" s="17">
        <v>1.4297200000000001</v>
      </c>
      <c r="GN42" s="17">
        <v>81.8</v>
      </c>
      <c r="GO42" s="17">
        <v>77.13015</v>
      </c>
      <c r="GP42" s="17">
        <v>88.410179999999997</v>
      </c>
      <c r="GQ42" s="17">
        <v>-6.6101799999999997</v>
      </c>
      <c r="GR42" s="17">
        <v>6.3</v>
      </c>
      <c r="GS42" s="17">
        <v>4.6954900000000004</v>
      </c>
      <c r="GT42" s="17">
        <v>4.6954900000000004</v>
      </c>
      <c r="GU42" s="17">
        <v>1.6045100000000001</v>
      </c>
      <c r="GV42" s="17">
        <v>3</v>
      </c>
      <c r="GW42" s="17">
        <v>4.9260099999999998</v>
      </c>
      <c r="GX42" s="17">
        <v>4.9260099999999998</v>
      </c>
      <c r="GY42" s="17">
        <v>-1.92601</v>
      </c>
      <c r="GZ42" s="17">
        <v>29.5</v>
      </c>
      <c r="HA42" s="17">
        <v>24.919440000000002</v>
      </c>
      <c r="HB42" s="17">
        <v>24.919440000000002</v>
      </c>
      <c r="HC42" s="17">
        <v>4.5805600000000002</v>
      </c>
      <c r="HD42" s="17">
        <v>36.5</v>
      </c>
      <c r="HE42" s="17">
        <v>26.801939999999998</v>
      </c>
      <c r="HF42" s="17">
        <v>32.627180000000003</v>
      </c>
      <c r="HG42" s="17">
        <v>3.8728199999999999</v>
      </c>
      <c r="HH42" s="17">
        <v>2.2000000000000002</v>
      </c>
      <c r="HI42" s="17">
        <v>1.97359</v>
      </c>
      <c r="HJ42" s="17">
        <v>1.97359</v>
      </c>
      <c r="HK42" s="17">
        <v>0.22641</v>
      </c>
      <c r="HL42" s="17">
        <v>17.399999999999999</v>
      </c>
      <c r="HM42" s="17">
        <v>17.171500000000002</v>
      </c>
      <c r="HN42" s="17">
        <v>17.171500000000002</v>
      </c>
      <c r="HO42" s="17">
        <v>0.22850000000000001</v>
      </c>
      <c r="HP42" s="17">
        <v>77.5</v>
      </c>
      <c r="HQ42" s="17">
        <v>50</v>
      </c>
      <c r="HR42" s="17">
        <v>50</v>
      </c>
      <c r="HS42" s="17">
        <v>27.5</v>
      </c>
      <c r="HT42" s="17"/>
      <c r="HU42" s="17"/>
      <c r="HV42" s="17"/>
      <c r="HW42" s="17">
        <v>0</v>
      </c>
      <c r="HX42" s="17"/>
      <c r="HY42" s="17"/>
      <c r="HZ42" s="17"/>
      <c r="IA42" s="17">
        <v>0</v>
      </c>
      <c r="IB42" s="17">
        <v>93.8</v>
      </c>
      <c r="IC42" s="17">
        <v>85.482569999999996</v>
      </c>
      <c r="ID42" s="17">
        <v>54.341180000000001</v>
      </c>
      <c r="IE42" s="17">
        <v>39.458820000000003</v>
      </c>
      <c r="IF42" s="17">
        <v>0</v>
      </c>
      <c r="IG42" s="17"/>
      <c r="IH42" s="17">
        <v>25.773199999999999</v>
      </c>
      <c r="II42" s="17">
        <v>-25.773199999999999</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65.5</v>
      </c>
      <c r="JE42" s="17">
        <v>65.646600000000007</v>
      </c>
      <c r="JF42" s="17">
        <v>79.371409999999997</v>
      </c>
      <c r="JG42" s="17">
        <v>-13.871409999999999</v>
      </c>
      <c r="JH42" s="17">
        <v>177</v>
      </c>
      <c r="JI42" s="17">
        <v>185.33669</v>
      </c>
      <c r="JJ42" s="17">
        <v>185.33669</v>
      </c>
      <c r="JK42" s="17">
        <v>-8.3366900000000008</v>
      </c>
      <c r="JL42" s="17">
        <v>174.7</v>
      </c>
      <c r="JM42" s="17">
        <v>185.33669</v>
      </c>
      <c r="JN42" s="17">
        <v>185.33669</v>
      </c>
      <c r="JO42" s="17">
        <v>-10.63669</v>
      </c>
      <c r="JP42" s="17">
        <v>208.9</v>
      </c>
      <c r="JQ42" s="17">
        <v>185.33669</v>
      </c>
      <c r="JR42" s="17">
        <v>185.33669</v>
      </c>
      <c r="JS42" s="17">
        <v>23.563310000000001</v>
      </c>
      <c r="JT42" s="17">
        <v>271.89999999999998</v>
      </c>
      <c r="JU42" s="17">
        <v>278.83987999999999</v>
      </c>
      <c r="JV42" s="17">
        <v>278.83987999999999</v>
      </c>
      <c r="JW42" s="17">
        <v>-6.9398799999999996</v>
      </c>
      <c r="JX42" s="17">
        <v>75.7</v>
      </c>
      <c r="JY42" s="17">
        <v>73.590999999999994</v>
      </c>
      <c r="JZ42" s="17">
        <v>73.590999999999994</v>
      </c>
      <c r="KA42" s="17">
        <v>2.109</v>
      </c>
      <c r="KB42" s="17">
        <v>36.9</v>
      </c>
      <c r="KC42" s="17">
        <v>36.905999999999999</v>
      </c>
      <c r="KD42" s="17">
        <v>36.905999999999999</v>
      </c>
      <c r="KE42" s="17">
        <v>-6.0000000000000001E-3</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v>0</v>
      </c>
      <c r="LA42" s="17"/>
      <c r="LB42" s="17"/>
      <c r="LC42" s="17">
        <v>0</v>
      </c>
      <c r="LD42" s="17">
        <v>1</v>
      </c>
      <c r="LE42" s="17">
        <v>0.70623000000000002</v>
      </c>
      <c r="LF42" s="17">
        <v>0.70623000000000002</v>
      </c>
      <c r="LG42" s="17">
        <v>0.29376999999999998</v>
      </c>
      <c r="LH42" s="17">
        <v>154</v>
      </c>
      <c r="LI42" s="17">
        <v>114.51976999999999</v>
      </c>
      <c r="LJ42" s="17">
        <v>114.51976999999999</v>
      </c>
      <c r="LK42" s="17">
        <v>39.480229999999999</v>
      </c>
      <c r="LL42" s="17">
        <v>90.1</v>
      </c>
      <c r="LM42" s="17">
        <v>92.444500000000005</v>
      </c>
      <c r="LN42" s="17">
        <v>87.638729999999995</v>
      </c>
      <c r="LO42" s="17">
        <v>2.4612699999999998</v>
      </c>
      <c r="LP42" s="17">
        <v>62.3</v>
      </c>
      <c r="LQ42" s="17">
        <v>67.133979999999994</v>
      </c>
      <c r="LR42" s="17">
        <v>67.133979999999994</v>
      </c>
      <c r="LS42" s="17">
        <v>-4.8339800000000004</v>
      </c>
      <c r="LT42" s="17">
        <v>69</v>
      </c>
      <c r="LU42" s="17">
        <v>72.373869999999997</v>
      </c>
      <c r="LV42" s="17">
        <v>72.37388</v>
      </c>
      <c r="LW42" s="17">
        <v>-3.3738800000000002</v>
      </c>
      <c r="LX42" s="17">
        <v>29.8</v>
      </c>
      <c r="LY42" s="17">
        <v>29.951450000000001</v>
      </c>
      <c r="LZ42" s="17">
        <v>29.951460000000001</v>
      </c>
      <c r="MA42" s="17">
        <v>-0.15146000000000001</v>
      </c>
      <c r="MB42" s="17">
        <v>120.8</v>
      </c>
      <c r="MC42" s="17"/>
      <c r="MD42" s="17"/>
      <c r="ME42" s="17">
        <v>120.8</v>
      </c>
      <c r="MF42" s="17">
        <v>49.9</v>
      </c>
      <c r="MG42" s="17"/>
      <c r="MH42" s="17"/>
      <c r="MI42" s="17">
        <v>49.9</v>
      </c>
      <c r="MJ42" s="17">
        <v>0</v>
      </c>
      <c r="MK42" s="17">
        <v>52.14575</v>
      </c>
      <c r="ML42" s="17"/>
      <c r="MM42" s="17">
        <v>0</v>
      </c>
      <c r="MN42" s="17">
        <v>145.30000000000001</v>
      </c>
      <c r="MO42" s="17">
        <v>159.10807</v>
      </c>
      <c r="MP42" s="17">
        <v>159.10807</v>
      </c>
      <c r="MQ42" s="17">
        <v>-13.808070000000001</v>
      </c>
      <c r="MR42" s="17">
        <v>147.9</v>
      </c>
      <c r="MS42" s="17">
        <v>159.10807</v>
      </c>
      <c r="MT42" s="17">
        <v>159.10807</v>
      </c>
      <c r="MU42" s="17">
        <v>-11.208069999999999</v>
      </c>
      <c r="MV42" s="17">
        <v>170.7</v>
      </c>
      <c r="MW42" s="17">
        <v>159.58587</v>
      </c>
      <c r="MX42" s="17">
        <v>159.58587</v>
      </c>
      <c r="MY42" s="17">
        <v>11.114129999999999</v>
      </c>
      <c r="MZ42" s="17">
        <v>188.8</v>
      </c>
      <c r="NA42" s="17">
        <v>185.62738999999999</v>
      </c>
      <c r="NB42" s="17">
        <v>185.62738999999999</v>
      </c>
      <c r="NC42" s="17">
        <v>3.1726100000000002</v>
      </c>
      <c r="ND42" s="17"/>
      <c r="NE42" s="17"/>
      <c r="NF42" s="17"/>
      <c r="NG42" s="17">
        <v>0</v>
      </c>
      <c r="NH42" s="17"/>
      <c r="NI42" s="17"/>
      <c r="NJ42" s="17"/>
      <c r="NK42" s="17">
        <v>0</v>
      </c>
      <c r="NL42" s="17"/>
      <c r="NM42" s="17"/>
      <c r="NN42" s="17"/>
      <c r="NO42" s="17">
        <v>0</v>
      </c>
      <c r="NP42" s="17"/>
      <c r="NQ42" s="17"/>
      <c r="NR42" s="17"/>
      <c r="NS42" s="17">
        <v>0</v>
      </c>
      <c r="NT42" s="17">
        <v>216.7</v>
      </c>
      <c r="NU42" s="17">
        <v>192.23309</v>
      </c>
      <c r="NV42" s="17">
        <v>192.23309</v>
      </c>
      <c r="NW42" s="17">
        <v>24.466909999999999</v>
      </c>
      <c r="NX42" s="17">
        <v>103.7</v>
      </c>
      <c r="NY42" s="17">
        <v>96.405180000000001</v>
      </c>
      <c r="NZ42" s="17">
        <v>96.405180000000001</v>
      </c>
      <c r="OA42" s="17">
        <v>7.2948199999999996</v>
      </c>
      <c r="OB42" s="17">
        <v>0.1</v>
      </c>
      <c r="OC42" s="17">
        <v>0.34200000000000003</v>
      </c>
      <c r="OD42" s="17">
        <v>0.34200000000000003</v>
      </c>
      <c r="OE42" s="17">
        <v>-0.24199999999999999</v>
      </c>
      <c r="OF42" s="17">
        <v>9</v>
      </c>
      <c r="OG42" s="17">
        <v>25.61355</v>
      </c>
      <c r="OH42" s="17">
        <v>27.34</v>
      </c>
      <c r="OI42" s="17">
        <v>-18.34</v>
      </c>
      <c r="OJ42" s="17">
        <v>12.5</v>
      </c>
      <c r="OK42" s="17">
        <v>3.6589999999999998</v>
      </c>
      <c r="OL42" s="17">
        <v>3.6589999999999998</v>
      </c>
      <c r="OM42" s="17">
        <v>8.8409999999999993</v>
      </c>
      <c r="ON42" s="17">
        <v>0.5</v>
      </c>
      <c r="OO42" s="17">
        <v>12.336</v>
      </c>
      <c r="OP42" s="17">
        <v>12.336</v>
      </c>
      <c r="OQ42" s="17">
        <v>-11.836</v>
      </c>
      <c r="OR42" s="17">
        <v>0.1</v>
      </c>
      <c r="OS42" s="17"/>
      <c r="OT42" s="17">
        <v>0.1</v>
      </c>
      <c r="OU42" s="17">
        <v>0</v>
      </c>
      <c r="OV42" s="17">
        <v>6.2</v>
      </c>
      <c r="OW42" s="17">
        <v>5.8</v>
      </c>
      <c r="OX42" s="17">
        <v>5.8</v>
      </c>
      <c r="OY42" s="17">
        <v>0.4</v>
      </c>
      <c r="OZ42" s="17"/>
      <c r="PA42" s="17"/>
      <c r="PB42" s="17"/>
      <c r="PC42" s="17">
        <v>0</v>
      </c>
      <c r="PD42" s="17">
        <v>9.9</v>
      </c>
      <c r="PE42" s="17">
        <v>9</v>
      </c>
      <c r="PF42" s="17"/>
      <c r="PG42" s="17">
        <v>9.9</v>
      </c>
      <c r="PH42" s="17">
        <v>3.4</v>
      </c>
      <c r="PI42" s="17"/>
      <c r="PJ42" s="17"/>
      <c r="PK42" s="17">
        <v>3.4</v>
      </c>
      <c r="PL42" s="17">
        <v>0.2</v>
      </c>
      <c r="PM42" s="17"/>
      <c r="PN42" s="17"/>
      <c r="PO42" s="17">
        <v>0.2</v>
      </c>
      <c r="PP42" s="17">
        <v>1.5</v>
      </c>
      <c r="PQ42" s="17">
        <v>1.51</v>
      </c>
      <c r="PR42" s="17">
        <v>1.51</v>
      </c>
      <c r="PS42" s="17">
        <v>-0.01</v>
      </c>
      <c r="PT42" s="17">
        <v>1.8</v>
      </c>
      <c r="PU42" s="17">
        <v>1.6</v>
      </c>
      <c r="PV42" s="17">
        <v>1.6</v>
      </c>
      <c r="PW42" s="17">
        <v>0.2</v>
      </c>
      <c r="PX42" s="17">
        <v>20.399999999999999</v>
      </c>
      <c r="PY42" s="17">
        <v>19.417480000000001</v>
      </c>
      <c r="PZ42" s="17">
        <v>19.417480000000001</v>
      </c>
      <c r="QA42" s="17">
        <v>0.98251999999999995</v>
      </c>
      <c r="QB42" s="17">
        <v>7.4</v>
      </c>
      <c r="QC42" s="17">
        <v>6.3</v>
      </c>
      <c r="QD42" s="17">
        <v>6.3</v>
      </c>
      <c r="QE42" s="17">
        <v>1.1000000000000001</v>
      </c>
      <c r="QF42" s="17">
        <v>3.8</v>
      </c>
      <c r="QG42" s="17">
        <v>4</v>
      </c>
      <c r="QH42" s="17">
        <v>4</v>
      </c>
      <c r="QI42" s="17">
        <v>-0.2</v>
      </c>
      <c r="QJ42" s="17">
        <v>3.3</v>
      </c>
      <c r="QK42" s="17">
        <v>3.4</v>
      </c>
      <c r="QL42" s="17">
        <v>3.4</v>
      </c>
      <c r="QM42" s="17">
        <v>-0.1</v>
      </c>
      <c r="QN42" s="17">
        <v>16.8</v>
      </c>
      <c r="QO42" s="17">
        <v>17.864080000000001</v>
      </c>
      <c r="QP42" s="17">
        <v>17.864080000000001</v>
      </c>
      <c r="QQ42" s="17">
        <v>-1.0640799999999999</v>
      </c>
      <c r="QR42" s="17">
        <v>1.4</v>
      </c>
      <c r="QS42" s="17">
        <v>0.33100000000000002</v>
      </c>
      <c r="QT42" s="17">
        <v>0.33100000000000002</v>
      </c>
      <c r="QU42" s="17">
        <v>1.069</v>
      </c>
      <c r="QV42" s="17">
        <v>1.5</v>
      </c>
      <c r="QW42" s="17">
        <v>3.8940000000000001</v>
      </c>
      <c r="QX42" s="17">
        <v>3.8940000000000001</v>
      </c>
      <c r="QY42" s="17">
        <v>-2.3940000000000001</v>
      </c>
      <c r="QZ42" s="17">
        <v>1.5</v>
      </c>
      <c r="RA42" s="17">
        <v>3.863</v>
      </c>
      <c r="RB42" s="17">
        <v>3.863</v>
      </c>
      <c r="RC42" s="17">
        <v>-2.363</v>
      </c>
      <c r="RD42" s="17">
        <v>6.5</v>
      </c>
      <c r="RE42" s="17">
        <v>16.106000000000002</v>
      </c>
      <c r="RF42" s="17">
        <v>16.106000000000002</v>
      </c>
      <c r="RG42" s="17">
        <v>-9.6059999999999999</v>
      </c>
      <c r="RH42" s="17">
        <v>4.4000000000000004</v>
      </c>
      <c r="RI42" s="17">
        <v>4.2</v>
      </c>
      <c r="RJ42" s="17">
        <v>4.2</v>
      </c>
      <c r="RK42" s="17">
        <v>0.2</v>
      </c>
      <c r="RL42" s="17">
        <v>1.2</v>
      </c>
      <c r="RM42" s="17">
        <v>1.2</v>
      </c>
      <c r="RN42" s="17">
        <v>1.2</v>
      </c>
      <c r="RO42" s="17">
        <v>0</v>
      </c>
      <c r="RP42" s="17">
        <v>2.4</v>
      </c>
      <c r="RQ42" s="17">
        <v>2.4</v>
      </c>
      <c r="RR42" s="17">
        <v>2.4</v>
      </c>
      <c r="RS42" s="17">
        <v>0</v>
      </c>
      <c r="RT42" s="17">
        <v>2.5</v>
      </c>
      <c r="RU42" s="17">
        <v>2.8</v>
      </c>
      <c r="RV42" s="17">
        <v>2.8</v>
      </c>
      <c r="RW42" s="17">
        <v>-0.3</v>
      </c>
      <c r="RX42" s="17">
        <v>0</v>
      </c>
      <c r="RY42" s="17"/>
      <c r="RZ42" s="17">
        <v>5.0000000000000001E-3</v>
      </c>
      <c r="SA42" s="17">
        <v>-5.0000000000000001E-3</v>
      </c>
      <c r="SB42" s="17"/>
      <c r="SC42" s="17"/>
      <c r="SD42" s="17"/>
      <c r="SE42" s="17">
        <v>0</v>
      </c>
      <c r="SF42" s="17">
        <v>20.399999999999999</v>
      </c>
      <c r="SG42" s="17">
        <v>19.772780000000001</v>
      </c>
      <c r="SH42" s="17">
        <v>12.56954</v>
      </c>
      <c r="SI42" s="17">
        <v>7.8304600000000004</v>
      </c>
      <c r="SJ42" s="17">
        <v>1</v>
      </c>
      <c r="SK42" s="17">
        <v>0.92</v>
      </c>
      <c r="SL42" s="17">
        <v>0.92</v>
      </c>
      <c r="SM42" s="17">
        <v>0.08</v>
      </c>
      <c r="SN42" s="17"/>
      <c r="SO42" s="17"/>
      <c r="SP42" s="17">
        <v>0.4</v>
      </c>
      <c r="SQ42" s="17">
        <v>-0.4</v>
      </c>
      <c r="SR42" s="17">
        <v>4.0999999999999996</v>
      </c>
      <c r="SS42" s="17">
        <v>4.8</v>
      </c>
      <c r="ST42" s="17">
        <v>4.8</v>
      </c>
      <c r="SU42" s="17">
        <v>-0.7</v>
      </c>
      <c r="SV42" s="17">
        <v>2.5</v>
      </c>
      <c r="SW42" s="17">
        <v>3.4</v>
      </c>
      <c r="SX42" s="17">
        <v>3.4</v>
      </c>
      <c r="SY42" s="17">
        <v>-0.9</v>
      </c>
      <c r="SZ42" s="17">
        <v>3.5</v>
      </c>
      <c r="TA42" s="17">
        <v>3.5</v>
      </c>
      <c r="TB42" s="17">
        <v>3.5</v>
      </c>
      <c r="TC42" s="17">
        <v>0</v>
      </c>
      <c r="TD42" s="17">
        <v>4.9000000000000004</v>
      </c>
      <c r="TE42" s="17">
        <v>5</v>
      </c>
      <c r="TF42" s="17">
        <v>5</v>
      </c>
      <c r="TG42" s="17">
        <v>-0.1</v>
      </c>
      <c r="TH42" s="17">
        <v>10</v>
      </c>
      <c r="TI42" s="17">
        <v>10</v>
      </c>
      <c r="TJ42" s="17">
        <v>10</v>
      </c>
      <c r="TK42" s="17">
        <v>0</v>
      </c>
      <c r="TL42" s="17">
        <v>27.8</v>
      </c>
      <c r="TM42" s="17">
        <v>25.577000000000002</v>
      </c>
      <c r="TN42" s="17">
        <v>25.577000000000002</v>
      </c>
      <c r="TO42" s="17">
        <v>2.2229999999999999</v>
      </c>
      <c r="TP42" s="17">
        <v>73.599999999999994</v>
      </c>
      <c r="TQ42" s="17">
        <v>87</v>
      </c>
      <c r="TR42" s="17">
        <v>72.034999999999997</v>
      </c>
      <c r="TS42" s="17">
        <v>1.5649999999999999</v>
      </c>
      <c r="TT42" s="17">
        <v>6.3</v>
      </c>
      <c r="TU42" s="17"/>
      <c r="TV42" s="17">
        <v>1.375</v>
      </c>
      <c r="TW42" s="17">
        <v>4.9249999999999998</v>
      </c>
      <c r="TX42" s="17">
        <v>20.5</v>
      </c>
      <c r="TY42" s="17">
        <v>24.729900000000001</v>
      </c>
      <c r="TZ42" s="17">
        <v>29.081</v>
      </c>
      <c r="UA42" s="17">
        <v>-8.5809999999999995</v>
      </c>
      <c r="UB42" s="17">
        <v>11.2</v>
      </c>
      <c r="UC42" s="17">
        <v>44.4694</v>
      </c>
      <c r="UD42" s="17">
        <v>50.725999999999999</v>
      </c>
      <c r="UE42" s="17">
        <v>-39.526000000000003</v>
      </c>
      <c r="UF42" s="17">
        <v>1.3</v>
      </c>
      <c r="UG42" s="17">
        <v>2.262</v>
      </c>
      <c r="UH42" s="17">
        <v>2.262</v>
      </c>
      <c r="UI42" s="17">
        <v>-0.96199999999999997</v>
      </c>
      <c r="UJ42" s="17">
        <v>0.6</v>
      </c>
      <c r="UK42" s="17">
        <v>1.8979999999999999</v>
      </c>
      <c r="UL42" s="17">
        <v>1.8979999999999999</v>
      </c>
      <c r="UM42" s="17">
        <v>-1.298</v>
      </c>
      <c r="UN42" s="17">
        <v>7.3</v>
      </c>
      <c r="UO42" s="17">
        <v>7.5</v>
      </c>
      <c r="UP42" s="17">
        <v>7.5</v>
      </c>
      <c r="UQ42" s="17">
        <v>-0.2</v>
      </c>
      <c r="UR42" s="17">
        <v>2.1</v>
      </c>
      <c r="US42" s="17">
        <v>2.5</v>
      </c>
      <c r="UT42" s="17">
        <v>2.5</v>
      </c>
      <c r="UU42" s="17">
        <v>-0.4</v>
      </c>
      <c r="UV42" s="17">
        <v>8.3000000000000007</v>
      </c>
      <c r="UW42" s="17">
        <v>7.6</v>
      </c>
      <c r="UX42" s="17">
        <v>7.6</v>
      </c>
      <c r="UY42" s="17">
        <v>0.7</v>
      </c>
      <c r="UZ42" s="17">
        <v>3</v>
      </c>
      <c r="VA42" s="17">
        <v>3</v>
      </c>
      <c r="VB42" s="17">
        <v>3</v>
      </c>
      <c r="VC42" s="17">
        <v>0</v>
      </c>
      <c r="VD42" s="17">
        <v>3.5</v>
      </c>
      <c r="VE42" s="17">
        <v>3</v>
      </c>
      <c r="VF42" s="17">
        <v>3</v>
      </c>
      <c r="VG42" s="17">
        <v>0.5</v>
      </c>
      <c r="VH42" s="17">
        <v>3.6</v>
      </c>
      <c r="VI42" s="17">
        <v>4</v>
      </c>
      <c r="VJ42" s="17">
        <v>4</v>
      </c>
      <c r="VK42" s="17">
        <v>-0.4</v>
      </c>
      <c r="VL42" s="17">
        <v>2</v>
      </c>
      <c r="VM42" s="17">
        <v>11.423999999999999</v>
      </c>
      <c r="VN42" s="17">
        <v>11.423999999999999</v>
      </c>
      <c r="VO42" s="17">
        <v>-9.4239999999999995</v>
      </c>
      <c r="VP42" s="17">
        <v>54.2</v>
      </c>
      <c r="VQ42" s="17">
        <v>95.182000000000002</v>
      </c>
      <c r="VR42" s="17">
        <v>95.182000000000002</v>
      </c>
      <c r="VS42" s="17">
        <v>-40.981999999999999</v>
      </c>
      <c r="VT42" s="17">
        <v>3.3</v>
      </c>
      <c r="VU42" s="17">
        <v>6.984</v>
      </c>
      <c r="VV42" s="17">
        <v>6.984</v>
      </c>
      <c r="VW42" s="17">
        <v>-3.6840000000000002</v>
      </c>
      <c r="VX42" s="17">
        <v>23.2</v>
      </c>
      <c r="VY42" s="17">
        <v>8.1890000000000001</v>
      </c>
      <c r="VZ42" s="17">
        <v>8.1890000000000001</v>
      </c>
      <c r="WA42" s="17">
        <v>15.010999999999999</v>
      </c>
      <c r="WB42" s="17">
        <v>0.6</v>
      </c>
      <c r="WC42" s="17"/>
      <c r="WD42" s="17"/>
      <c r="WE42" s="17">
        <v>0.6</v>
      </c>
      <c r="WF42" s="17">
        <v>68.3</v>
      </c>
      <c r="WG42" s="17">
        <v>60</v>
      </c>
      <c r="WH42" s="17">
        <v>79</v>
      </c>
      <c r="WI42" s="17">
        <v>-10.7</v>
      </c>
      <c r="WJ42" s="17">
        <v>83.8</v>
      </c>
      <c r="WK42" s="17">
        <v>80</v>
      </c>
      <c r="WL42" s="17">
        <v>80</v>
      </c>
      <c r="WM42" s="17">
        <v>3.8</v>
      </c>
      <c r="WN42" s="17">
        <v>23.2</v>
      </c>
      <c r="WO42" s="17">
        <v>9.7650000000000006</v>
      </c>
      <c r="WP42" s="17">
        <v>9.7650000000000006</v>
      </c>
      <c r="WQ42" s="17">
        <v>13.435</v>
      </c>
      <c r="WR42" s="17">
        <v>2.7</v>
      </c>
      <c r="WS42" s="17"/>
      <c r="WT42" s="17"/>
      <c r="WU42" s="17">
        <v>2.7</v>
      </c>
      <c r="WV42" s="17">
        <v>7</v>
      </c>
      <c r="WW42" s="17">
        <v>7</v>
      </c>
      <c r="WX42" s="17">
        <v>7</v>
      </c>
      <c r="WY42" s="17">
        <v>0</v>
      </c>
      <c r="WZ42" s="17">
        <v>19.2</v>
      </c>
      <c r="XA42" s="17">
        <v>18.932040000000001</v>
      </c>
      <c r="XB42" s="17">
        <v>18.932040000000001</v>
      </c>
      <c r="XC42" s="17">
        <v>0.26795999999999998</v>
      </c>
      <c r="XD42" s="17">
        <v>8.1999999999999993</v>
      </c>
      <c r="XE42" s="17">
        <v>10.6</v>
      </c>
      <c r="XF42" s="17">
        <v>10.6</v>
      </c>
      <c r="XG42" s="17">
        <v>-2.4</v>
      </c>
      <c r="XH42" s="17"/>
      <c r="XI42" s="17"/>
      <c r="XJ42" s="17"/>
      <c r="XK42" s="17">
        <v>0</v>
      </c>
      <c r="XL42" s="17"/>
      <c r="XM42" s="17"/>
      <c r="XN42" s="17"/>
      <c r="XO42" s="17">
        <v>0</v>
      </c>
      <c r="XP42" s="17">
        <v>14</v>
      </c>
      <c r="XQ42" s="17">
        <v>14</v>
      </c>
      <c r="XR42" s="17">
        <v>14</v>
      </c>
      <c r="XS42" s="17">
        <v>0</v>
      </c>
      <c r="XT42" s="17">
        <v>17.2</v>
      </c>
      <c r="XU42" s="17">
        <v>17</v>
      </c>
      <c r="XV42" s="17">
        <v>17</v>
      </c>
      <c r="XW42" s="17">
        <v>0.2</v>
      </c>
      <c r="XX42" s="17">
        <v>6.3</v>
      </c>
      <c r="XY42" s="17">
        <v>7.5</v>
      </c>
      <c r="XZ42" s="17">
        <v>7.5</v>
      </c>
      <c r="YA42" s="17">
        <v>-1.2</v>
      </c>
      <c r="YB42" s="17"/>
      <c r="YC42" s="17"/>
      <c r="YD42" s="17"/>
      <c r="YE42" s="17">
        <v>0</v>
      </c>
      <c r="YF42" s="17"/>
      <c r="YG42" s="17"/>
      <c r="YH42" s="17"/>
      <c r="YI42" s="17">
        <v>0</v>
      </c>
      <c r="YJ42" s="17"/>
      <c r="YK42" s="17"/>
      <c r="YL42" s="17"/>
      <c r="YM42" s="17">
        <v>0</v>
      </c>
    </row>
    <row r="43" spans="1:663" ht="24" customHeight="1" x14ac:dyDescent="0.3">
      <c r="A43" s="1"/>
      <c r="B43" s="16" t="s">
        <v>88</v>
      </c>
      <c r="C43" s="16" t="s">
        <v>809</v>
      </c>
      <c r="D43" s="17">
        <v>98.6</v>
      </c>
      <c r="E43" s="17">
        <v>101.60194</v>
      </c>
      <c r="F43" s="17">
        <v>101.60194</v>
      </c>
      <c r="G43" s="17">
        <v>-3.0019399999999998</v>
      </c>
      <c r="H43" s="17">
        <v>633.4</v>
      </c>
      <c r="I43" s="17">
        <v>644.44883000000004</v>
      </c>
      <c r="J43" s="17">
        <v>644.44883000000004</v>
      </c>
      <c r="K43" s="17">
        <v>-11.048830000000001</v>
      </c>
      <c r="L43" s="17">
        <v>214.4</v>
      </c>
      <c r="M43" s="17">
        <v>209.65065999999999</v>
      </c>
      <c r="N43" s="17">
        <v>209.65065999999999</v>
      </c>
      <c r="O43" s="17">
        <v>4.7493400000000001</v>
      </c>
      <c r="P43" s="17">
        <v>0</v>
      </c>
      <c r="Q43" s="17"/>
      <c r="R43" s="17">
        <v>8.8100699999999996</v>
      </c>
      <c r="S43" s="17">
        <v>-8.8100699999999996</v>
      </c>
      <c r="T43" s="17">
        <v>7.6</v>
      </c>
      <c r="U43" s="17"/>
      <c r="V43" s="17">
        <v>8.5166900000000005</v>
      </c>
      <c r="W43" s="17">
        <v>-0.91669</v>
      </c>
      <c r="X43" s="17">
        <v>50.3</v>
      </c>
      <c r="Y43" s="17">
        <v>47.016629999999999</v>
      </c>
      <c r="Z43" s="17"/>
      <c r="AA43" s="17">
        <v>50.3</v>
      </c>
      <c r="AB43" s="17">
        <v>78.599999999999994</v>
      </c>
      <c r="AC43" s="17">
        <v>82.578999999999994</v>
      </c>
      <c r="AD43" s="17">
        <v>80.822000000000003</v>
      </c>
      <c r="AE43" s="17">
        <v>-2.222</v>
      </c>
      <c r="AF43" s="17">
        <v>0</v>
      </c>
      <c r="AG43" s="17"/>
      <c r="AH43" s="17">
        <v>48.439070000000001</v>
      </c>
      <c r="AI43" s="17">
        <v>-48.439070000000001</v>
      </c>
      <c r="AJ43" s="17">
        <v>0</v>
      </c>
      <c r="AK43" s="17"/>
      <c r="AL43" s="17"/>
      <c r="AM43" s="17">
        <v>0</v>
      </c>
      <c r="AN43" s="17">
        <v>174.3</v>
      </c>
      <c r="AO43" s="17">
        <v>196.22801999999999</v>
      </c>
      <c r="AP43" s="17">
        <v>196.22801999999999</v>
      </c>
      <c r="AQ43" s="17">
        <v>-21.92802</v>
      </c>
      <c r="AR43" s="17">
        <v>205.2</v>
      </c>
      <c r="AS43" s="17">
        <v>196.22801999999999</v>
      </c>
      <c r="AT43" s="17">
        <v>196.22801999999999</v>
      </c>
      <c r="AU43" s="17">
        <v>8.9719800000000003</v>
      </c>
      <c r="AV43" s="17">
        <v>209.3</v>
      </c>
      <c r="AW43" s="17">
        <v>196.22801999999999</v>
      </c>
      <c r="AX43" s="17">
        <v>196.22801999999999</v>
      </c>
      <c r="AY43" s="17">
        <v>13.07198</v>
      </c>
      <c r="AZ43" s="17">
        <v>276</v>
      </c>
      <c r="BA43" s="17">
        <v>295.22593999999998</v>
      </c>
      <c r="BB43" s="17">
        <v>295.22593999999998</v>
      </c>
      <c r="BC43" s="17">
        <v>-19.225940000000001</v>
      </c>
      <c r="BD43" s="17">
        <v>213.8</v>
      </c>
      <c r="BE43" s="17">
        <v>208.07390000000001</v>
      </c>
      <c r="BF43" s="17">
        <v>208.07390000000001</v>
      </c>
      <c r="BG43" s="17">
        <v>5.7260999999999997</v>
      </c>
      <c r="BH43" s="17">
        <v>109.3</v>
      </c>
      <c r="BI43" s="17">
        <v>104.34936999999999</v>
      </c>
      <c r="BJ43" s="17">
        <v>104.34936999999999</v>
      </c>
      <c r="BK43" s="17">
        <v>4.9506300000000003</v>
      </c>
      <c r="BL43" s="17">
        <v>378</v>
      </c>
      <c r="BM43" s="17">
        <v>381.30581999999998</v>
      </c>
      <c r="BN43" s="17">
        <v>381.30583000000001</v>
      </c>
      <c r="BO43" s="17">
        <v>-3.3058299999999998</v>
      </c>
      <c r="BP43" s="17">
        <v>3.1</v>
      </c>
      <c r="BQ43" s="17">
        <v>4.4318400000000002</v>
      </c>
      <c r="BR43" s="17">
        <v>4.4318400000000002</v>
      </c>
      <c r="BS43" s="17">
        <v>-1.3318399999999999</v>
      </c>
      <c r="BT43" s="17"/>
      <c r="BU43" s="17"/>
      <c r="BV43" s="17"/>
      <c r="BW43" s="17">
        <v>0</v>
      </c>
      <c r="BX43" s="17"/>
      <c r="BY43" s="17"/>
      <c r="BZ43" s="17"/>
      <c r="CA43" s="17">
        <v>0</v>
      </c>
      <c r="CB43" s="17"/>
      <c r="CC43" s="17"/>
      <c r="CD43" s="17"/>
      <c r="CE43" s="17">
        <v>0</v>
      </c>
      <c r="CF43" s="17"/>
      <c r="CG43" s="17"/>
      <c r="CH43" s="17"/>
      <c r="CI43" s="17">
        <v>0</v>
      </c>
      <c r="CJ43" s="17">
        <v>121.7</v>
      </c>
      <c r="CK43" s="17">
        <v>120.37282</v>
      </c>
      <c r="CL43" s="17">
        <v>120.37282</v>
      </c>
      <c r="CM43" s="17">
        <v>1.32718</v>
      </c>
      <c r="CN43" s="17">
        <v>7.6</v>
      </c>
      <c r="CO43" s="17">
        <v>5.1333399999999996</v>
      </c>
      <c r="CP43" s="17">
        <v>5.1333399999999996</v>
      </c>
      <c r="CQ43" s="17">
        <v>2.4666600000000001</v>
      </c>
      <c r="CR43" s="17">
        <v>5.2</v>
      </c>
      <c r="CS43" s="17">
        <v>2.8177599999999998</v>
      </c>
      <c r="CT43" s="17">
        <v>2.8177599999999998</v>
      </c>
      <c r="CU43" s="17">
        <v>2.3822399999999999</v>
      </c>
      <c r="CV43" s="17">
        <v>16.8</v>
      </c>
      <c r="CW43" s="17">
        <v>16.79176</v>
      </c>
      <c r="CX43" s="17">
        <v>16.79176</v>
      </c>
      <c r="CY43" s="17">
        <v>8.2400000000000008E-3</v>
      </c>
      <c r="CZ43" s="17">
        <v>7</v>
      </c>
      <c r="DA43" s="17">
        <v>6.8787000000000003</v>
      </c>
      <c r="DB43" s="17">
        <v>6.8787000000000003</v>
      </c>
      <c r="DC43" s="17">
        <v>0.12130000000000001</v>
      </c>
      <c r="DD43" s="17">
        <v>12.9</v>
      </c>
      <c r="DE43" s="17">
        <v>14.919420000000001</v>
      </c>
      <c r="DF43" s="17">
        <v>14.919420000000001</v>
      </c>
      <c r="DG43" s="17">
        <v>-2.0194200000000002</v>
      </c>
      <c r="DH43" s="17">
        <v>102</v>
      </c>
      <c r="DI43" s="17">
        <v>107.47257999999999</v>
      </c>
      <c r="DJ43" s="17">
        <v>90.337370000000007</v>
      </c>
      <c r="DK43" s="17">
        <v>11.66263</v>
      </c>
      <c r="DL43" s="17"/>
      <c r="DM43" s="17"/>
      <c r="DN43" s="17"/>
      <c r="DO43" s="17">
        <v>0</v>
      </c>
      <c r="DP43" s="17"/>
      <c r="DQ43" s="17"/>
      <c r="DR43" s="17"/>
      <c r="DS43" s="17">
        <v>0</v>
      </c>
      <c r="DT43" s="17"/>
      <c r="DU43" s="17"/>
      <c r="DV43" s="17"/>
      <c r="DW43" s="17">
        <v>0</v>
      </c>
      <c r="DX43" s="17"/>
      <c r="DY43" s="17"/>
      <c r="DZ43" s="17"/>
      <c r="EA43" s="17">
        <v>0</v>
      </c>
      <c r="EB43" s="17">
        <v>48.4</v>
      </c>
      <c r="EC43" s="17">
        <v>64.034300000000002</v>
      </c>
      <c r="ED43" s="17">
        <v>79.576809999999995</v>
      </c>
      <c r="EE43" s="17">
        <v>-31.17681</v>
      </c>
      <c r="EF43" s="17">
        <v>170.2</v>
      </c>
      <c r="EG43" s="17">
        <v>161.92905999999999</v>
      </c>
      <c r="EH43" s="17">
        <v>162.95629</v>
      </c>
      <c r="EI43" s="17">
        <v>7.2437100000000001</v>
      </c>
      <c r="EJ43" s="17"/>
      <c r="EK43" s="17"/>
      <c r="EL43" s="17"/>
      <c r="EM43" s="17">
        <v>0</v>
      </c>
      <c r="EN43" s="17">
        <v>0</v>
      </c>
      <c r="EO43" s="17"/>
      <c r="EP43" s="17"/>
      <c r="EQ43" s="17">
        <v>0</v>
      </c>
      <c r="ER43" s="17"/>
      <c r="ES43" s="17"/>
      <c r="ET43" s="17">
        <v>7.93</v>
      </c>
      <c r="EU43" s="17">
        <v>-7.93</v>
      </c>
      <c r="EV43" s="17">
        <v>6.4</v>
      </c>
      <c r="EW43" s="17">
        <v>6.39</v>
      </c>
      <c r="EX43" s="17">
        <v>6.39</v>
      </c>
      <c r="EY43" s="17">
        <v>0.01</v>
      </c>
      <c r="EZ43" s="17">
        <v>0</v>
      </c>
      <c r="FA43" s="17"/>
      <c r="FB43" s="17"/>
      <c r="FC43" s="17">
        <v>0</v>
      </c>
      <c r="FD43" s="17">
        <v>45.7</v>
      </c>
      <c r="FE43" s="17">
        <v>30.79102</v>
      </c>
      <c r="FF43" s="17">
        <v>30.79102</v>
      </c>
      <c r="FG43" s="17">
        <v>14.90898</v>
      </c>
      <c r="FH43" s="17">
        <v>122.5</v>
      </c>
      <c r="FI43" s="17">
        <v>75</v>
      </c>
      <c r="FJ43" s="17">
        <v>45</v>
      </c>
      <c r="FK43" s="17">
        <v>77.5</v>
      </c>
      <c r="FL43" s="17">
        <v>19</v>
      </c>
      <c r="FM43" s="17">
        <v>19.875699999999998</v>
      </c>
      <c r="FN43" s="17">
        <v>19.875699999999998</v>
      </c>
      <c r="FO43" s="17">
        <v>-0.87570000000000003</v>
      </c>
      <c r="FP43" s="17">
        <v>18.600000000000001</v>
      </c>
      <c r="FQ43" s="17">
        <v>17.91338</v>
      </c>
      <c r="FR43" s="17">
        <v>17.91338</v>
      </c>
      <c r="FS43" s="17">
        <v>0.68662000000000001</v>
      </c>
      <c r="FT43" s="17">
        <v>11.7</v>
      </c>
      <c r="FU43" s="17">
        <v>10.19417</v>
      </c>
      <c r="FV43" s="17">
        <v>10.19417</v>
      </c>
      <c r="FW43" s="17">
        <v>1.50583</v>
      </c>
      <c r="FX43" s="17">
        <v>64.599999999999994</v>
      </c>
      <c r="FY43" s="17">
        <v>65.776229999999998</v>
      </c>
      <c r="FZ43" s="17">
        <v>65.776229999999998</v>
      </c>
      <c r="GA43" s="17">
        <v>-1.1762300000000001</v>
      </c>
      <c r="GB43" s="17">
        <v>183.1</v>
      </c>
      <c r="GC43" s="17">
        <v>184.91498000000001</v>
      </c>
      <c r="GD43" s="17">
        <v>184.91498000000001</v>
      </c>
      <c r="GE43" s="17">
        <v>-1.81498</v>
      </c>
      <c r="GF43" s="17">
        <v>182.8</v>
      </c>
      <c r="GG43" s="17">
        <v>184.91498000000001</v>
      </c>
      <c r="GH43" s="17">
        <v>184.91498000000001</v>
      </c>
      <c r="GI43" s="17">
        <v>-2.1149800000000001</v>
      </c>
      <c r="GJ43" s="17">
        <v>183.8</v>
      </c>
      <c r="GK43" s="17">
        <v>185.47028</v>
      </c>
      <c r="GL43" s="17">
        <v>185.47028</v>
      </c>
      <c r="GM43" s="17">
        <v>-1.67028</v>
      </c>
      <c r="GN43" s="17">
        <v>83.3</v>
      </c>
      <c r="GO43" s="17">
        <v>77.13015</v>
      </c>
      <c r="GP43" s="17">
        <v>88.410179999999997</v>
      </c>
      <c r="GQ43" s="17">
        <v>-5.1101799999999997</v>
      </c>
      <c r="GR43" s="17">
        <v>6.3</v>
      </c>
      <c r="GS43" s="17">
        <v>4.6954900000000004</v>
      </c>
      <c r="GT43" s="17">
        <v>4.6954900000000004</v>
      </c>
      <c r="GU43" s="17">
        <v>1.6045100000000001</v>
      </c>
      <c r="GV43" s="17">
        <v>2.9</v>
      </c>
      <c r="GW43" s="17">
        <v>4.9260099999999998</v>
      </c>
      <c r="GX43" s="17">
        <v>4.9260099999999998</v>
      </c>
      <c r="GY43" s="17">
        <v>-2.0260099999999999</v>
      </c>
      <c r="GZ43" s="17">
        <v>35.4</v>
      </c>
      <c r="HA43" s="17">
        <v>34.47804</v>
      </c>
      <c r="HB43" s="17">
        <v>34.47804</v>
      </c>
      <c r="HC43" s="17">
        <v>0.92196</v>
      </c>
      <c r="HD43" s="17">
        <v>33.200000000000003</v>
      </c>
      <c r="HE43" s="17">
        <v>32.627180000000003</v>
      </c>
      <c r="HF43" s="17">
        <v>32.627180000000003</v>
      </c>
      <c r="HG43" s="17">
        <v>0.57282</v>
      </c>
      <c r="HH43" s="17">
        <v>2.2000000000000002</v>
      </c>
      <c r="HI43" s="17">
        <v>1.97359</v>
      </c>
      <c r="HJ43" s="17">
        <v>1.97359</v>
      </c>
      <c r="HK43" s="17">
        <v>0.22641</v>
      </c>
      <c r="HL43" s="17">
        <v>17.899999999999999</v>
      </c>
      <c r="HM43" s="17">
        <v>17.171500000000002</v>
      </c>
      <c r="HN43" s="17">
        <v>17.171500000000002</v>
      </c>
      <c r="HO43" s="17">
        <v>0.72850000000000004</v>
      </c>
      <c r="HP43" s="17">
        <v>29.1</v>
      </c>
      <c r="HQ43" s="17">
        <v>50</v>
      </c>
      <c r="HR43" s="17">
        <v>50</v>
      </c>
      <c r="HS43" s="17">
        <v>-20.9</v>
      </c>
      <c r="HT43" s="17"/>
      <c r="HU43" s="17"/>
      <c r="HV43" s="17"/>
      <c r="HW43" s="17">
        <v>0</v>
      </c>
      <c r="HX43" s="17"/>
      <c r="HY43" s="17"/>
      <c r="HZ43" s="17"/>
      <c r="IA43" s="17">
        <v>0</v>
      </c>
      <c r="IB43" s="17">
        <v>93.9</v>
      </c>
      <c r="IC43" s="17">
        <v>85.482579999999999</v>
      </c>
      <c r="ID43" s="17">
        <v>85.482579999999999</v>
      </c>
      <c r="IE43" s="17">
        <v>8.4174199999999999</v>
      </c>
      <c r="IF43" s="17">
        <v>0</v>
      </c>
      <c r="IG43" s="17"/>
      <c r="IH43" s="17">
        <v>33.023049999999998</v>
      </c>
      <c r="II43" s="17">
        <v>-33.023049999999998</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65.8</v>
      </c>
      <c r="JE43" s="17">
        <v>65.646600000000007</v>
      </c>
      <c r="JF43" s="17">
        <v>79.371409999999997</v>
      </c>
      <c r="JG43" s="17">
        <v>-13.57141</v>
      </c>
      <c r="JH43" s="17">
        <v>175.8</v>
      </c>
      <c r="JI43" s="17">
        <v>185.37003999999999</v>
      </c>
      <c r="JJ43" s="17">
        <v>185.37003999999999</v>
      </c>
      <c r="JK43" s="17">
        <v>-9.5700400000000005</v>
      </c>
      <c r="JL43" s="17">
        <v>173</v>
      </c>
      <c r="JM43" s="17">
        <v>185.37003999999999</v>
      </c>
      <c r="JN43" s="17">
        <v>185.37003999999999</v>
      </c>
      <c r="JO43" s="17">
        <v>-12.370039999999999</v>
      </c>
      <c r="JP43" s="17">
        <v>208.1</v>
      </c>
      <c r="JQ43" s="17">
        <v>185.37003999999999</v>
      </c>
      <c r="JR43" s="17">
        <v>185.37003999999999</v>
      </c>
      <c r="JS43" s="17">
        <v>22.729959999999998</v>
      </c>
      <c r="JT43" s="17">
        <v>273.3</v>
      </c>
      <c r="JU43" s="17">
        <v>278.89006000000001</v>
      </c>
      <c r="JV43" s="17">
        <v>278.89006000000001</v>
      </c>
      <c r="JW43" s="17">
        <v>-5.5900600000000003</v>
      </c>
      <c r="JX43" s="17">
        <v>75.3</v>
      </c>
      <c r="JY43" s="17">
        <v>73.590999999999994</v>
      </c>
      <c r="JZ43" s="17">
        <v>73.590999999999994</v>
      </c>
      <c r="KA43" s="17">
        <v>1.7090000000000001</v>
      </c>
      <c r="KB43" s="17">
        <v>36.5</v>
      </c>
      <c r="KC43" s="17">
        <v>36.905999999999999</v>
      </c>
      <c r="KD43" s="17">
        <v>36.905999999999999</v>
      </c>
      <c r="KE43" s="17">
        <v>-0.40600000000000003</v>
      </c>
      <c r="KF43" s="17"/>
      <c r="KG43" s="17"/>
      <c r="KH43" s="17"/>
      <c r="KI43" s="17">
        <v>0</v>
      </c>
      <c r="KJ43" s="17"/>
      <c r="KK43" s="17"/>
      <c r="KL43" s="17"/>
      <c r="KM43" s="17">
        <v>0</v>
      </c>
      <c r="KN43" s="17"/>
      <c r="KO43" s="17"/>
      <c r="KP43" s="17"/>
      <c r="KQ43" s="17">
        <v>0</v>
      </c>
      <c r="KR43" s="17">
        <v>0</v>
      </c>
      <c r="KS43" s="17"/>
      <c r="KT43" s="17"/>
      <c r="KU43" s="17">
        <v>0</v>
      </c>
      <c r="KV43" s="17"/>
      <c r="KW43" s="17"/>
      <c r="KX43" s="17"/>
      <c r="KY43" s="17">
        <v>0</v>
      </c>
      <c r="KZ43" s="17">
        <v>0</v>
      </c>
      <c r="LA43" s="17"/>
      <c r="LB43" s="17"/>
      <c r="LC43" s="17">
        <v>0</v>
      </c>
      <c r="LD43" s="17">
        <v>1</v>
      </c>
      <c r="LE43" s="17">
        <v>0.70623000000000002</v>
      </c>
      <c r="LF43" s="17">
        <v>0.70623000000000002</v>
      </c>
      <c r="LG43" s="17">
        <v>0.29376999999999998</v>
      </c>
      <c r="LH43" s="17">
        <v>163.1</v>
      </c>
      <c r="LI43" s="17">
        <v>155.59331</v>
      </c>
      <c r="LJ43" s="17">
        <v>155.59331</v>
      </c>
      <c r="LK43" s="17">
        <v>7.5066899999999999</v>
      </c>
      <c r="LL43" s="17">
        <v>89.9</v>
      </c>
      <c r="LM43" s="17">
        <v>95.216669999999993</v>
      </c>
      <c r="LN43" s="17">
        <v>97.250280000000004</v>
      </c>
      <c r="LO43" s="17">
        <v>-7.3502799999999997</v>
      </c>
      <c r="LP43" s="17">
        <v>62.4</v>
      </c>
      <c r="LQ43" s="17">
        <v>67.133979999999994</v>
      </c>
      <c r="LR43" s="17">
        <v>67.133979999999994</v>
      </c>
      <c r="LS43" s="17">
        <v>-4.7339799999999999</v>
      </c>
      <c r="LT43" s="17">
        <v>69.2</v>
      </c>
      <c r="LU43" s="17">
        <v>72.373869999999997</v>
      </c>
      <c r="LV43" s="17">
        <v>72.37388</v>
      </c>
      <c r="LW43" s="17">
        <v>-3.17388</v>
      </c>
      <c r="LX43" s="17">
        <v>29.3</v>
      </c>
      <c r="LY43" s="17">
        <v>29.951460000000001</v>
      </c>
      <c r="LZ43" s="17">
        <v>29.951460000000001</v>
      </c>
      <c r="MA43" s="17">
        <v>-0.65146000000000004</v>
      </c>
      <c r="MB43" s="17">
        <v>119.7</v>
      </c>
      <c r="MC43" s="17"/>
      <c r="MD43" s="17"/>
      <c r="ME43" s="17">
        <v>119.7</v>
      </c>
      <c r="MF43" s="17">
        <v>50.3</v>
      </c>
      <c r="MG43" s="17">
        <v>46.509839999999997</v>
      </c>
      <c r="MH43" s="17"/>
      <c r="MI43" s="17">
        <v>50.3</v>
      </c>
      <c r="MJ43" s="17">
        <v>0</v>
      </c>
      <c r="MK43" s="17">
        <v>52.14575</v>
      </c>
      <c r="ML43" s="17"/>
      <c r="MM43" s="17">
        <v>0</v>
      </c>
      <c r="MN43" s="17">
        <v>145.19999999999999</v>
      </c>
      <c r="MO43" s="17">
        <v>159.10807</v>
      </c>
      <c r="MP43" s="17">
        <v>159.10807</v>
      </c>
      <c r="MQ43" s="17">
        <v>-13.90807</v>
      </c>
      <c r="MR43" s="17">
        <v>147.5</v>
      </c>
      <c r="MS43" s="17">
        <v>159.10807</v>
      </c>
      <c r="MT43" s="17">
        <v>159.10807</v>
      </c>
      <c r="MU43" s="17">
        <v>-11.60807</v>
      </c>
      <c r="MV43" s="17">
        <v>169.6</v>
      </c>
      <c r="MW43" s="17">
        <v>159.58587</v>
      </c>
      <c r="MX43" s="17">
        <v>159.58587</v>
      </c>
      <c r="MY43" s="17">
        <v>10.01413</v>
      </c>
      <c r="MZ43" s="17">
        <v>188.1</v>
      </c>
      <c r="NA43" s="17">
        <v>185.62738999999999</v>
      </c>
      <c r="NB43" s="17">
        <v>185.62738999999999</v>
      </c>
      <c r="NC43" s="17">
        <v>2.47261</v>
      </c>
      <c r="ND43" s="17"/>
      <c r="NE43" s="17"/>
      <c r="NF43" s="17"/>
      <c r="NG43" s="17">
        <v>0</v>
      </c>
      <c r="NH43" s="17"/>
      <c r="NI43" s="17"/>
      <c r="NJ43" s="17"/>
      <c r="NK43" s="17">
        <v>0</v>
      </c>
      <c r="NL43" s="17"/>
      <c r="NM43" s="17"/>
      <c r="NN43" s="17"/>
      <c r="NO43" s="17">
        <v>0</v>
      </c>
      <c r="NP43" s="17"/>
      <c r="NQ43" s="17"/>
      <c r="NR43" s="17"/>
      <c r="NS43" s="17">
        <v>0</v>
      </c>
      <c r="NT43" s="17">
        <v>216.8</v>
      </c>
      <c r="NU43" s="17">
        <v>192.23309</v>
      </c>
      <c r="NV43" s="17">
        <v>192.23309</v>
      </c>
      <c r="NW43" s="17">
        <v>24.56691</v>
      </c>
      <c r="NX43" s="17">
        <v>103.7</v>
      </c>
      <c r="NY43" s="17">
        <v>96.405180000000001</v>
      </c>
      <c r="NZ43" s="17">
        <v>96.405180000000001</v>
      </c>
      <c r="OA43" s="17">
        <v>7.2948199999999996</v>
      </c>
      <c r="OB43" s="17">
        <v>0</v>
      </c>
      <c r="OC43" s="17">
        <v>0.11799999999999999</v>
      </c>
      <c r="OD43" s="17">
        <v>0.11799999999999999</v>
      </c>
      <c r="OE43" s="17">
        <v>-0.11799999999999999</v>
      </c>
      <c r="OF43" s="17">
        <v>10.8</v>
      </c>
      <c r="OG43" s="17">
        <v>29.310449999999999</v>
      </c>
      <c r="OH43" s="17">
        <v>30.58</v>
      </c>
      <c r="OI43" s="17">
        <v>-19.78</v>
      </c>
      <c r="OJ43" s="17">
        <v>0</v>
      </c>
      <c r="OK43" s="17">
        <v>0.10100000000000001</v>
      </c>
      <c r="OL43" s="17">
        <v>0.10100000000000001</v>
      </c>
      <c r="OM43" s="17">
        <v>-0.10100000000000001</v>
      </c>
      <c r="ON43" s="17">
        <v>0.1</v>
      </c>
      <c r="OO43" s="17">
        <v>12.103999999999999</v>
      </c>
      <c r="OP43" s="17">
        <v>12.103999999999999</v>
      </c>
      <c r="OQ43" s="17">
        <v>-12.004</v>
      </c>
      <c r="OR43" s="17">
        <v>0.1</v>
      </c>
      <c r="OS43" s="17"/>
      <c r="OT43" s="17"/>
      <c r="OU43" s="17">
        <v>0.1</v>
      </c>
      <c r="OV43" s="17">
        <v>6.2</v>
      </c>
      <c r="OW43" s="17">
        <v>5.8</v>
      </c>
      <c r="OX43" s="17">
        <v>5.8</v>
      </c>
      <c r="OY43" s="17">
        <v>0.4</v>
      </c>
      <c r="OZ43" s="17"/>
      <c r="PA43" s="17"/>
      <c r="PB43" s="17"/>
      <c r="PC43" s="17">
        <v>0</v>
      </c>
      <c r="PD43" s="17">
        <v>10</v>
      </c>
      <c r="PE43" s="17">
        <v>9</v>
      </c>
      <c r="PF43" s="17"/>
      <c r="PG43" s="17">
        <v>10</v>
      </c>
      <c r="PH43" s="17">
        <v>3.6</v>
      </c>
      <c r="PI43" s="17"/>
      <c r="PJ43" s="17"/>
      <c r="PK43" s="17">
        <v>3.6</v>
      </c>
      <c r="PL43" s="17">
        <v>0.2</v>
      </c>
      <c r="PM43" s="17"/>
      <c r="PN43" s="17"/>
      <c r="PO43" s="17">
        <v>0.2</v>
      </c>
      <c r="PP43" s="17">
        <v>1.6</v>
      </c>
      <c r="PQ43" s="17">
        <v>1.51</v>
      </c>
      <c r="PR43" s="17">
        <v>1.51</v>
      </c>
      <c r="PS43" s="17">
        <v>0.09</v>
      </c>
      <c r="PT43" s="17">
        <v>1.7</v>
      </c>
      <c r="PU43" s="17">
        <v>1.6</v>
      </c>
      <c r="PV43" s="17">
        <v>1.6</v>
      </c>
      <c r="PW43" s="17">
        <v>0.1</v>
      </c>
      <c r="PX43" s="17">
        <v>20.2</v>
      </c>
      <c r="PY43" s="17">
        <v>19.417480000000001</v>
      </c>
      <c r="PZ43" s="17">
        <v>19.417480000000001</v>
      </c>
      <c r="QA43" s="17">
        <v>0.78251999999999999</v>
      </c>
      <c r="QB43" s="17">
        <v>7.4</v>
      </c>
      <c r="QC43" s="17">
        <v>6.3</v>
      </c>
      <c r="QD43" s="17">
        <v>6.3</v>
      </c>
      <c r="QE43" s="17">
        <v>1.1000000000000001</v>
      </c>
      <c r="QF43" s="17">
        <v>4.5</v>
      </c>
      <c r="QG43" s="17">
        <v>4</v>
      </c>
      <c r="QH43" s="17">
        <v>4</v>
      </c>
      <c r="QI43" s="17">
        <v>0.5</v>
      </c>
      <c r="QJ43" s="17">
        <v>3.4</v>
      </c>
      <c r="QK43" s="17">
        <v>3.4</v>
      </c>
      <c r="QL43" s="17">
        <v>3.4</v>
      </c>
      <c r="QM43" s="17">
        <v>0</v>
      </c>
      <c r="QN43" s="17">
        <v>16.8</v>
      </c>
      <c r="QO43" s="17">
        <v>17.864080000000001</v>
      </c>
      <c r="QP43" s="17">
        <v>17.864080000000001</v>
      </c>
      <c r="QQ43" s="17">
        <v>-1.0640799999999999</v>
      </c>
      <c r="QR43" s="17">
        <v>0</v>
      </c>
      <c r="QS43" s="17">
        <v>2E-3</v>
      </c>
      <c r="QT43" s="17">
        <v>2E-3</v>
      </c>
      <c r="QU43" s="17">
        <v>-2E-3</v>
      </c>
      <c r="QV43" s="17">
        <v>0</v>
      </c>
      <c r="QW43" s="17">
        <v>0.313</v>
      </c>
      <c r="QX43" s="17">
        <v>0.313</v>
      </c>
      <c r="QY43" s="17">
        <v>-0.313</v>
      </c>
      <c r="QZ43" s="17">
        <v>1.8</v>
      </c>
      <c r="RA43" s="17">
        <v>4.1740000000000004</v>
      </c>
      <c r="RB43" s="17">
        <v>4.1740000000000004</v>
      </c>
      <c r="RC43" s="17">
        <v>-2.3740000000000001</v>
      </c>
      <c r="RD43" s="17">
        <v>7.8</v>
      </c>
      <c r="RE43" s="17">
        <v>17.231000000000002</v>
      </c>
      <c r="RF43" s="17">
        <v>17.231000000000002</v>
      </c>
      <c r="RG43" s="17">
        <v>-9.4309999999999992</v>
      </c>
      <c r="RH43" s="17">
        <v>4.4000000000000004</v>
      </c>
      <c r="RI43" s="17">
        <v>4.2</v>
      </c>
      <c r="RJ43" s="17">
        <v>4.2</v>
      </c>
      <c r="RK43" s="17">
        <v>0.2</v>
      </c>
      <c r="RL43" s="17">
        <v>1.2</v>
      </c>
      <c r="RM43" s="17">
        <v>1.2</v>
      </c>
      <c r="RN43" s="17">
        <v>1.2</v>
      </c>
      <c r="RO43" s="17">
        <v>0</v>
      </c>
      <c r="RP43" s="17">
        <v>2.4</v>
      </c>
      <c r="RQ43" s="17">
        <v>2.4</v>
      </c>
      <c r="RR43" s="17">
        <v>2.4</v>
      </c>
      <c r="RS43" s="17">
        <v>0</v>
      </c>
      <c r="RT43" s="17">
        <v>2.5</v>
      </c>
      <c r="RU43" s="17">
        <v>2.8</v>
      </c>
      <c r="RV43" s="17">
        <v>2.8</v>
      </c>
      <c r="RW43" s="17">
        <v>-0.3</v>
      </c>
      <c r="RX43" s="17">
        <v>0</v>
      </c>
      <c r="RY43" s="17"/>
      <c r="RZ43" s="17"/>
      <c r="SA43" s="17">
        <v>0</v>
      </c>
      <c r="SB43" s="17"/>
      <c r="SC43" s="17"/>
      <c r="SD43" s="17"/>
      <c r="SE43" s="17">
        <v>0</v>
      </c>
      <c r="SF43" s="17">
        <v>20.399999999999999</v>
      </c>
      <c r="SG43" s="17">
        <v>19.772790000000001</v>
      </c>
      <c r="SH43" s="17">
        <v>19.772790000000001</v>
      </c>
      <c r="SI43" s="17">
        <v>0.62721000000000005</v>
      </c>
      <c r="SJ43" s="17">
        <v>1</v>
      </c>
      <c r="SK43" s="17">
        <v>0.96</v>
      </c>
      <c r="SL43" s="17">
        <v>0.96</v>
      </c>
      <c r="SM43" s="17">
        <v>0.04</v>
      </c>
      <c r="SN43" s="17"/>
      <c r="SO43" s="17"/>
      <c r="SP43" s="17">
        <v>0.4</v>
      </c>
      <c r="SQ43" s="17">
        <v>-0.4</v>
      </c>
      <c r="SR43" s="17">
        <v>4.0999999999999996</v>
      </c>
      <c r="SS43" s="17">
        <v>4.8</v>
      </c>
      <c r="ST43" s="17">
        <v>4.8</v>
      </c>
      <c r="SU43" s="17">
        <v>-0.7</v>
      </c>
      <c r="SV43" s="17">
        <v>2.5</v>
      </c>
      <c r="SW43" s="17">
        <v>3.4</v>
      </c>
      <c r="SX43" s="17">
        <v>3.4</v>
      </c>
      <c r="SY43" s="17">
        <v>-0.9</v>
      </c>
      <c r="SZ43" s="17">
        <v>3.5</v>
      </c>
      <c r="TA43" s="17">
        <v>3.5</v>
      </c>
      <c r="TB43" s="17">
        <v>3.5</v>
      </c>
      <c r="TC43" s="17">
        <v>0</v>
      </c>
      <c r="TD43" s="17">
        <v>4.9000000000000004</v>
      </c>
      <c r="TE43" s="17">
        <v>5</v>
      </c>
      <c r="TF43" s="17">
        <v>5</v>
      </c>
      <c r="TG43" s="17">
        <v>-0.1</v>
      </c>
      <c r="TH43" s="17">
        <v>10</v>
      </c>
      <c r="TI43" s="17">
        <v>10</v>
      </c>
      <c r="TJ43" s="17">
        <v>10</v>
      </c>
      <c r="TK43" s="17">
        <v>0</v>
      </c>
      <c r="TL43" s="17">
        <v>26.9</v>
      </c>
      <c r="TM43" s="17">
        <v>24.448</v>
      </c>
      <c r="TN43" s="17">
        <v>24.448</v>
      </c>
      <c r="TO43" s="17">
        <v>2.452</v>
      </c>
      <c r="TP43" s="17">
        <v>72.099999999999994</v>
      </c>
      <c r="TQ43" s="17">
        <v>83.5</v>
      </c>
      <c r="TR43" s="17">
        <v>70.540999999999997</v>
      </c>
      <c r="TS43" s="17">
        <v>1.5589999999999999</v>
      </c>
      <c r="TT43" s="17">
        <v>0</v>
      </c>
      <c r="TU43" s="17"/>
      <c r="TV43" s="17"/>
      <c r="TW43" s="17">
        <v>0</v>
      </c>
      <c r="TX43" s="17">
        <v>19.5</v>
      </c>
      <c r="TY43" s="17">
        <v>23.139030000000002</v>
      </c>
      <c r="TZ43" s="17">
        <v>29.395</v>
      </c>
      <c r="UA43" s="17">
        <v>-9.8949999999999996</v>
      </c>
      <c r="UB43" s="17">
        <v>10.1</v>
      </c>
      <c r="UC43" s="17">
        <v>46.13026</v>
      </c>
      <c r="UD43" s="17">
        <v>52.151000000000003</v>
      </c>
      <c r="UE43" s="17">
        <v>-42.051000000000002</v>
      </c>
      <c r="UF43" s="17">
        <v>0.4</v>
      </c>
      <c r="UG43" s="17">
        <v>2.234</v>
      </c>
      <c r="UH43" s="17">
        <v>2.234</v>
      </c>
      <c r="UI43" s="17">
        <v>-1.8340000000000001</v>
      </c>
      <c r="UJ43" s="17">
        <v>0.2</v>
      </c>
      <c r="UK43" s="17">
        <v>1.8859999999999999</v>
      </c>
      <c r="UL43" s="17">
        <v>1.8859999999999999</v>
      </c>
      <c r="UM43" s="17">
        <v>-1.6859999999999999</v>
      </c>
      <c r="UN43" s="17">
        <v>7.3</v>
      </c>
      <c r="UO43" s="17">
        <v>7.5</v>
      </c>
      <c r="UP43" s="17">
        <v>7.5</v>
      </c>
      <c r="UQ43" s="17">
        <v>-0.2</v>
      </c>
      <c r="UR43" s="17">
        <v>2.1</v>
      </c>
      <c r="US43" s="17">
        <v>2.5</v>
      </c>
      <c r="UT43" s="17">
        <v>2.5</v>
      </c>
      <c r="UU43" s="17">
        <v>-0.4</v>
      </c>
      <c r="UV43" s="17">
        <v>8.3000000000000007</v>
      </c>
      <c r="UW43" s="17">
        <v>7.6</v>
      </c>
      <c r="UX43" s="17">
        <v>7.6</v>
      </c>
      <c r="UY43" s="17">
        <v>0.7</v>
      </c>
      <c r="UZ43" s="17">
        <v>3</v>
      </c>
      <c r="VA43" s="17">
        <v>3</v>
      </c>
      <c r="VB43" s="17">
        <v>3</v>
      </c>
      <c r="VC43" s="17">
        <v>0</v>
      </c>
      <c r="VD43" s="17">
        <v>3.6</v>
      </c>
      <c r="VE43" s="17">
        <v>3</v>
      </c>
      <c r="VF43" s="17">
        <v>3</v>
      </c>
      <c r="VG43" s="17">
        <v>0.6</v>
      </c>
      <c r="VH43" s="17">
        <v>3.7</v>
      </c>
      <c r="VI43" s="17">
        <v>4</v>
      </c>
      <c r="VJ43" s="17">
        <v>4</v>
      </c>
      <c r="VK43" s="17">
        <v>-0.3</v>
      </c>
      <c r="VL43" s="17">
        <v>0.1</v>
      </c>
      <c r="VM43" s="17">
        <v>11.02</v>
      </c>
      <c r="VN43" s="17">
        <v>11.02</v>
      </c>
      <c r="VO43" s="17">
        <v>-10.92</v>
      </c>
      <c r="VP43" s="17">
        <v>2.2999999999999998</v>
      </c>
      <c r="VQ43" s="17">
        <v>41.222000000000001</v>
      </c>
      <c r="VR43" s="17">
        <v>41.222000000000001</v>
      </c>
      <c r="VS43" s="17">
        <v>-38.921999999999997</v>
      </c>
      <c r="VT43" s="17">
        <v>1.1000000000000001</v>
      </c>
      <c r="VU43" s="17">
        <v>0.51800000000000002</v>
      </c>
      <c r="VV43" s="17">
        <v>0.51800000000000002</v>
      </c>
      <c r="VW43" s="17">
        <v>0.58199999999999996</v>
      </c>
      <c r="VX43" s="17">
        <v>0.8</v>
      </c>
      <c r="VY43" s="17">
        <v>0.20399999999999999</v>
      </c>
      <c r="VZ43" s="17">
        <v>0.20399999999999999</v>
      </c>
      <c r="WA43" s="17">
        <v>0.59599999999999997</v>
      </c>
      <c r="WB43" s="17">
        <v>0.6</v>
      </c>
      <c r="WC43" s="17"/>
      <c r="WD43" s="17"/>
      <c r="WE43" s="17">
        <v>0.6</v>
      </c>
      <c r="WF43" s="17">
        <v>72.3</v>
      </c>
      <c r="WG43" s="17">
        <v>68</v>
      </c>
      <c r="WH43" s="17">
        <v>84</v>
      </c>
      <c r="WI43" s="17">
        <v>-11.7</v>
      </c>
      <c r="WJ43" s="17">
        <v>83.5</v>
      </c>
      <c r="WK43" s="17">
        <v>86</v>
      </c>
      <c r="WL43" s="17">
        <v>83</v>
      </c>
      <c r="WM43" s="17">
        <v>0.5</v>
      </c>
      <c r="WN43" s="17">
        <v>1.1000000000000001</v>
      </c>
      <c r="WO43" s="17">
        <v>0.45100000000000001</v>
      </c>
      <c r="WP43" s="17">
        <v>0.45100000000000001</v>
      </c>
      <c r="WQ43" s="17">
        <v>0.64900000000000002</v>
      </c>
      <c r="WR43" s="17">
        <v>0.4</v>
      </c>
      <c r="WS43" s="17"/>
      <c r="WT43" s="17"/>
      <c r="WU43" s="17">
        <v>0.4</v>
      </c>
      <c r="WV43" s="17">
        <v>6.9</v>
      </c>
      <c r="WW43" s="17">
        <v>7</v>
      </c>
      <c r="WX43" s="17">
        <v>7</v>
      </c>
      <c r="WY43" s="17">
        <v>-0.1</v>
      </c>
      <c r="WZ43" s="17">
        <v>19.2</v>
      </c>
      <c r="XA43" s="17">
        <v>18.932040000000001</v>
      </c>
      <c r="XB43" s="17">
        <v>18.932040000000001</v>
      </c>
      <c r="XC43" s="17">
        <v>0.26795999999999998</v>
      </c>
      <c r="XD43" s="17">
        <v>8.6</v>
      </c>
      <c r="XE43" s="17">
        <v>10.6</v>
      </c>
      <c r="XF43" s="17">
        <v>10.6</v>
      </c>
      <c r="XG43" s="17">
        <v>-2</v>
      </c>
      <c r="XH43" s="17"/>
      <c r="XI43" s="17"/>
      <c r="XJ43" s="17"/>
      <c r="XK43" s="17">
        <v>0</v>
      </c>
      <c r="XL43" s="17"/>
      <c r="XM43" s="17"/>
      <c r="XN43" s="17"/>
      <c r="XO43" s="17">
        <v>0</v>
      </c>
      <c r="XP43" s="17">
        <v>14.5</v>
      </c>
      <c r="XQ43" s="17">
        <v>14</v>
      </c>
      <c r="XR43" s="17">
        <v>14</v>
      </c>
      <c r="XS43" s="17">
        <v>0.5</v>
      </c>
      <c r="XT43" s="17">
        <v>17.2</v>
      </c>
      <c r="XU43" s="17">
        <v>17</v>
      </c>
      <c r="XV43" s="17">
        <v>17</v>
      </c>
      <c r="XW43" s="17">
        <v>0.2</v>
      </c>
      <c r="XX43" s="17">
        <v>8.6999999999999993</v>
      </c>
      <c r="XY43" s="17">
        <v>7.5</v>
      </c>
      <c r="XZ43" s="17">
        <v>7.5</v>
      </c>
      <c r="YA43" s="17">
        <v>1.2</v>
      </c>
      <c r="YB43" s="17"/>
      <c r="YC43" s="17"/>
      <c r="YD43" s="17"/>
      <c r="YE43" s="17">
        <v>0</v>
      </c>
      <c r="YF43" s="17"/>
      <c r="YG43" s="17"/>
      <c r="YH43" s="17"/>
      <c r="YI43" s="17">
        <v>0</v>
      </c>
      <c r="YJ43" s="17"/>
      <c r="YK43" s="17"/>
      <c r="YL43" s="17"/>
      <c r="YM43" s="17">
        <v>0</v>
      </c>
    </row>
    <row r="44" spans="1:663" ht="24" customHeight="1" x14ac:dyDescent="0.3">
      <c r="A44" s="1"/>
      <c r="B44" s="16" t="s">
        <v>88</v>
      </c>
      <c r="C44" s="16" t="s">
        <v>810</v>
      </c>
      <c r="D44" s="17">
        <v>99</v>
      </c>
      <c r="E44" s="17">
        <v>101.60194</v>
      </c>
      <c r="F44" s="17">
        <v>101.60194</v>
      </c>
      <c r="G44" s="17">
        <v>-2.6019399999999999</v>
      </c>
      <c r="H44" s="17">
        <v>635.70000000000005</v>
      </c>
      <c r="I44" s="17">
        <v>644.44883000000004</v>
      </c>
      <c r="J44" s="17">
        <v>644.44883000000004</v>
      </c>
      <c r="K44" s="17">
        <v>-8.7488299999999999</v>
      </c>
      <c r="L44" s="17">
        <v>215.5</v>
      </c>
      <c r="M44" s="17">
        <v>209.65065999999999</v>
      </c>
      <c r="N44" s="17">
        <v>209.65065999999999</v>
      </c>
      <c r="O44" s="17">
        <v>5.8493399999999998</v>
      </c>
      <c r="P44" s="17">
        <v>0</v>
      </c>
      <c r="Q44" s="17"/>
      <c r="R44" s="17">
        <v>3.6</v>
      </c>
      <c r="S44" s="17">
        <v>-3.6</v>
      </c>
      <c r="T44" s="17">
        <v>0</v>
      </c>
      <c r="U44" s="17"/>
      <c r="V44" s="17">
        <v>3.6</v>
      </c>
      <c r="W44" s="17">
        <v>-3.6</v>
      </c>
      <c r="X44" s="17">
        <v>50.7</v>
      </c>
      <c r="Y44" s="17">
        <v>25.633769999999998</v>
      </c>
      <c r="Z44" s="17"/>
      <c r="AA44" s="17">
        <v>50.7</v>
      </c>
      <c r="AB44" s="17">
        <v>80.5</v>
      </c>
      <c r="AC44" s="17">
        <v>82.578999999999994</v>
      </c>
      <c r="AD44" s="17">
        <v>80.822000000000003</v>
      </c>
      <c r="AE44" s="17">
        <v>-0.32200000000000001</v>
      </c>
      <c r="AF44" s="17">
        <v>0</v>
      </c>
      <c r="AG44" s="17"/>
      <c r="AH44" s="17">
        <v>43.983150000000002</v>
      </c>
      <c r="AI44" s="17">
        <v>-43.983150000000002</v>
      </c>
      <c r="AJ44" s="17">
        <v>0</v>
      </c>
      <c r="AK44" s="17"/>
      <c r="AL44" s="17"/>
      <c r="AM44" s="17">
        <v>0</v>
      </c>
      <c r="AN44" s="17">
        <v>175.7</v>
      </c>
      <c r="AO44" s="17">
        <v>196.22801999999999</v>
      </c>
      <c r="AP44" s="17">
        <v>196.22801999999999</v>
      </c>
      <c r="AQ44" s="17">
        <v>-20.528020000000001</v>
      </c>
      <c r="AR44" s="17">
        <v>205.1</v>
      </c>
      <c r="AS44" s="17">
        <v>196.22801999999999</v>
      </c>
      <c r="AT44" s="17">
        <v>196.22801999999999</v>
      </c>
      <c r="AU44" s="17">
        <v>8.8719800000000006</v>
      </c>
      <c r="AV44" s="17">
        <v>209.4</v>
      </c>
      <c r="AW44" s="17">
        <v>196.22801999999999</v>
      </c>
      <c r="AX44" s="17">
        <v>196.22801999999999</v>
      </c>
      <c r="AY44" s="17">
        <v>13.17198</v>
      </c>
      <c r="AZ44" s="17">
        <v>275</v>
      </c>
      <c r="BA44" s="17">
        <v>295.22593999999998</v>
      </c>
      <c r="BB44" s="17">
        <v>295.22593999999998</v>
      </c>
      <c r="BC44" s="17">
        <v>-20.225940000000001</v>
      </c>
      <c r="BD44" s="17">
        <v>212.9</v>
      </c>
      <c r="BE44" s="17">
        <v>208.07390000000001</v>
      </c>
      <c r="BF44" s="17">
        <v>208.07390000000001</v>
      </c>
      <c r="BG44" s="17">
        <v>4.8261000000000003</v>
      </c>
      <c r="BH44" s="17">
        <v>109.9</v>
      </c>
      <c r="BI44" s="17">
        <v>104.34936999999999</v>
      </c>
      <c r="BJ44" s="17">
        <v>104.34936999999999</v>
      </c>
      <c r="BK44" s="17">
        <v>5.55063</v>
      </c>
      <c r="BL44" s="17">
        <v>378.6</v>
      </c>
      <c r="BM44" s="17">
        <v>381.30581999999998</v>
      </c>
      <c r="BN44" s="17">
        <v>381.30583000000001</v>
      </c>
      <c r="BO44" s="17">
        <v>-2.7058300000000002</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124</v>
      </c>
      <c r="CK44" s="17">
        <v>120.37282</v>
      </c>
      <c r="CL44" s="17">
        <v>120.37282</v>
      </c>
      <c r="CM44" s="17">
        <v>3.6271800000000001</v>
      </c>
      <c r="CN44" s="17">
        <v>7.9</v>
      </c>
      <c r="CO44" s="17">
        <v>5.1333399999999996</v>
      </c>
      <c r="CP44" s="17">
        <v>5.1333399999999996</v>
      </c>
      <c r="CQ44" s="17">
        <v>2.7666599999999999</v>
      </c>
      <c r="CR44" s="17">
        <v>5.3</v>
      </c>
      <c r="CS44" s="17">
        <v>2.8177599999999998</v>
      </c>
      <c r="CT44" s="17">
        <v>2.8177599999999998</v>
      </c>
      <c r="CU44" s="17">
        <v>2.48224</v>
      </c>
      <c r="CV44" s="17">
        <v>16.899999999999999</v>
      </c>
      <c r="CW44" s="17">
        <v>16.79176</v>
      </c>
      <c r="CX44" s="17">
        <v>16.79176</v>
      </c>
      <c r="CY44" s="17">
        <v>0.10824</v>
      </c>
      <c r="CZ44" s="17">
        <v>7</v>
      </c>
      <c r="DA44" s="17">
        <v>6.8787000000000003</v>
      </c>
      <c r="DB44" s="17">
        <v>6.8787000000000003</v>
      </c>
      <c r="DC44" s="17">
        <v>0.12130000000000001</v>
      </c>
      <c r="DD44" s="17">
        <v>13</v>
      </c>
      <c r="DE44" s="17">
        <v>14.919420000000001</v>
      </c>
      <c r="DF44" s="17">
        <v>14.919420000000001</v>
      </c>
      <c r="DG44" s="17">
        <v>-1.9194199999999999</v>
      </c>
      <c r="DH44" s="17">
        <v>101.4</v>
      </c>
      <c r="DI44" s="17">
        <v>131.38149000000001</v>
      </c>
      <c r="DJ44" s="17">
        <v>99.332719999999995</v>
      </c>
      <c r="DK44" s="17">
        <v>2.0672799999999998</v>
      </c>
      <c r="DL44" s="17"/>
      <c r="DM44" s="17"/>
      <c r="DN44" s="17"/>
      <c r="DO44" s="17">
        <v>0</v>
      </c>
      <c r="DP44" s="17"/>
      <c r="DQ44" s="17"/>
      <c r="DR44" s="17"/>
      <c r="DS44" s="17">
        <v>0</v>
      </c>
      <c r="DT44" s="17"/>
      <c r="DU44" s="17"/>
      <c r="DV44" s="17"/>
      <c r="DW44" s="17">
        <v>0</v>
      </c>
      <c r="DX44" s="17"/>
      <c r="DY44" s="17"/>
      <c r="DZ44" s="17"/>
      <c r="EA44" s="17">
        <v>0</v>
      </c>
      <c r="EB44" s="17">
        <v>48.8</v>
      </c>
      <c r="EC44" s="17">
        <v>65.308790000000002</v>
      </c>
      <c r="ED44" s="17">
        <v>83.873149999999995</v>
      </c>
      <c r="EE44" s="17">
        <v>-35.073149999999998</v>
      </c>
      <c r="EF44" s="17">
        <v>157.1</v>
      </c>
      <c r="EG44" s="17">
        <v>161.92905999999999</v>
      </c>
      <c r="EH44" s="17">
        <v>160.13775999999999</v>
      </c>
      <c r="EI44" s="17">
        <v>-3.03776</v>
      </c>
      <c r="EJ44" s="17"/>
      <c r="EK44" s="17"/>
      <c r="EL44" s="17"/>
      <c r="EM44" s="17">
        <v>0</v>
      </c>
      <c r="EN44" s="17">
        <v>0</v>
      </c>
      <c r="EO44" s="17"/>
      <c r="EP44" s="17"/>
      <c r="EQ44" s="17">
        <v>0</v>
      </c>
      <c r="ER44" s="17"/>
      <c r="ES44" s="17"/>
      <c r="ET44" s="17">
        <v>7.93</v>
      </c>
      <c r="EU44" s="17">
        <v>-7.93</v>
      </c>
      <c r="EV44" s="17">
        <v>6.4</v>
      </c>
      <c r="EW44" s="17">
        <v>6.39</v>
      </c>
      <c r="EX44" s="17">
        <v>6.39</v>
      </c>
      <c r="EY44" s="17">
        <v>0.01</v>
      </c>
      <c r="EZ44" s="17">
        <v>0</v>
      </c>
      <c r="FA44" s="17"/>
      <c r="FB44" s="17"/>
      <c r="FC44" s="17">
        <v>0</v>
      </c>
      <c r="FD44" s="17">
        <v>44.3</v>
      </c>
      <c r="FE44" s="17">
        <v>30.79102</v>
      </c>
      <c r="FF44" s="17">
        <v>30.79102</v>
      </c>
      <c r="FG44" s="17">
        <v>13.508979999999999</v>
      </c>
      <c r="FH44" s="17">
        <v>138.1</v>
      </c>
      <c r="FI44" s="17">
        <v>75</v>
      </c>
      <c r="FJ44" s="17">
        <v>119.58763</v>
      </c>
      <c r="FK44" s="17">
        <v>18.512370000000001</v>
      </c>
      <c r="FL44" s="17">
        <v>19.100000000000001</v>
      </c>
      <c r="FM44" s="17">
        <v>19.875699999999998</v>
      </c>
      <c r="FN44" s="17">
        <v>19.875699999999998</v>
      </c>
      <c r="FO44" s="17">
        <v>-0.77569999999999995</v>
      </c>
      <c r="FP44" s="17">
        <v>18.600000000000001</v>
      </c>
      <c r="FQ44" s="17">
        <v>17.91338</v>
      </c>
      <c r="FR44" s="17">
        <v>17.91338</v>
      </c>
      <c r="FS44" s="17">
        <v>0.68662000000000001</v>
      </c>
      <c r="FT44" s="17">
        <v>11.7</v>
      </c>
      <c r="FU44" s="17">
        <v>10.19417</v>
      </c>
      <c r="FV44" s="17">
        <v>10.19417</v>
      </c>
      <c r="FW44" s="17">
        <v>1.50583</v>
      </c>
      <c r="FX44" s="17">
        <v>65.099999999999994</v>
      </c>
      <c r="FY44" s="17">
        <v>65.776229999999998</v>
      </c>
      <c r="FZ44" s="17">
        <v>65.776229999999998</v>
      </c>
      <c r="GA44" s="17">
        <v>-0.67623</v>
      </c>
      <c r="GB44" s="17">
        <v>184</v>
      </c>
      <c r="GC44" s="17">
        <v>184.91498000000001</v>
      </c>
      <c r="GD44" s="17">
        <v>184.91498000000001</v>
      </c>
      <c r="GE44" s="17">
        <v>-0.91498000000000002</v>
      </c>
      <c r="GF44" s="17">
        <v>184</v>
      </c>
      <c r="GG44" s="17">
        <v>184.91498000000001</v>
      </c>
      <c r="GH44" s="17">
        <v>184.91498000000001</v>
      </c>
      <c r="GI44" s="17">
        <v>-0.91498000000000002</v>
      </c>
      <c r="GJ44" s="17">
        <v>183.9</v>
      </c>
      <c r="GK44" s="17">
        <v>185.47028</v>
      </c>
      <c r="GL44" s="17">
        <v>185.47028</v>
      </c>
      <c r="GM44" s="17">
        <v>-1.5702799999999999</v>
      </c>
      <c r="GN44" s="17">
        <v>76.900000000000006</v>
      </c>
      <c r="GO44" s="17">
        <v>77.13015</v>
      </c>
      <c r="GP44" s="17">
        <v>62.846739999999997</v>
      </c>
      <c r="GQ44" s="17">
        <v>14.05326</v>
      </c>
      <c r="GR44" s="17">
        <v>6.2</v>
      </c>
      <c r="GS44" s="17">
        <v>4.6954900000000004</v>
      </c>
      <c r="GT44" s="17">
        <v>4.6954900000000004</v>
      </c>
      <c r="GU44" s="17">
        <v>1.50451</v>
      </c>
      <c r="GV44" s="17">
        <v>3</v>
      </c>
      <c r="GW44" s="17">
        <v>4.9260099999999998</v>
      </c>
      <c r="GX44" s="17">
        <v>4.9260099999999998</v>
      </c>
      <c r="GY44" s="17">
        <v>-1.92601</v>
      </c>
      <c r="GZ44" s="17">
        <v>31.7</v>
      </c>
      <c r="HA44" s="17">
        <v>34.47804</v>
      </c>
      <c r="HB44" s="17">
        <v>34.47804</v>
      </c>
      <c r="HC44" s="17">
        <v>-2.7780399999999998</v>
      </c>
      <c r="HD44" s="17">
        <v>26.2</v>
      </c>
      <c r="HE44" s="17">
        <v>32.627180000000003</v>
      </c>
      <c r="HF44" s="17">
        <v>32.627180000000003</v>
      </c>
      <c r="HG44" s="17">
        <v>-6.4271799999999999</v>
      </c>
      <c r="HH44" s="17">
        <v>2.2000000000000002</v>
      </c>
      <c r="HI44" s="17">
        <v>1.97359</v>
      </c>
      <c r="HJ44" s="17">
        <v>1.97359</v>
      </c>
      <c r="HK44" s="17">
        <v>0.22641</v>
      </c>
      <c r="HL44" s="17">
        <v>18</v>
      </c>
      <c r="HM44" s="17">
        <v>17.171500000000002</v>
      </c>
      <c r="HN44" s="17">
        <v>17.171500000000002</v>
      </c>
      <c r="HO44" s="17">
        <v>0.82850000000000001</v>
      </c>
      <c r="HP44" s="17">
        <v>26.3</v>
      </c>
      <c r="HQ44" s="17">
        <v>50</v>
      </c>
      <c r="HR44" s="17">
        <v>50</v>
      </c>
      <c r="HS44" s="17">
        <v>-23.7</v>
      </c>
      <c r="HT44" s="17"/>
      <c r="HU44" s="17"/>
      <c r="HV44" s="17"/>
      <c r="HW44" s="17">
        <v>0</v>
      </c>
      <c r="HX44" s="17"/>
      <c r="HY44" s="17"/>
      <c r="HZ44" s="17"/>
      <c r="IA44" s="17">
        <v>0</v>
      </c>
      <c r="IB44" s="17">
        <v>93.8</v>
      </c>
      <c r="IC44" s="17">
        <v>85.482579999999999</v>
      </c>
      <c r="ID44" s="17">
        <v>85.482579999999999</v>
      </c>
      <c r="IE44" s="17">
        <v>8.3174200000000003</v>
      </c>
      <c r="IF44" s="17">
        <v>0</v>
      </c>
      <c r="IG44" s="17"/>
      <c r="IH44" s="17">
        <v>25.773199999999999</v>
      </c>
      <c r="II44" s="17">
        <v>-25.773199999999999</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65.7</v>
      </c>
      <c r="JE44" s="17">
        <v>65.646600000000007</v>
      </c>
      <c r="JF44" s="17">
        <v>48.267490000000002</v>
      </c>
      <c r="JG44" s="17">
        <v>17.432510000000001</v>
      </c>
      <c r="JH44" s="17">
        <v>176.7</v>
      </c>
      <c r="JI44" s="17">
        <v>185.37003999999999</v>
      </c>
      <c r="JJ44" s="17">
        <v>185.37003999999999</v>
      </c>
      <c r="JK44" s="17">
        <v>-8.6700400000000002</v>
      </c>
      <c r="JL44" s="17">
        <v>174.3</v>
      </c>
      <c r="JM44" s="17">
        <v>185.37003999999999</v>
      </c>
      <c r="JN44" s="17">
        <v>185.37003999999999</v>
      </c>
      <c r="JO44" s="17">
        <v>-11.070040000000001</v>
      </c>
      <c r="JP44" s="17">
        <v>209.8</v>
      </c>
      <c r="JQ44" s="17">
        <v>185.37003999999999</v>
      </c>
      <c r="JR44" s="17">
        <v>185.37003999999999</v>
      </c>
      <c r="JS44" s="17">
        <v>24.429960000000001</v>
      </c>
      <c r="JT44" s="17">
        <v>274.5</v>
      </c>
      <c r="JU44" s="17">
        <v>278.89006000000001</v>
      </c>
      <c r="JV44" s="17">
        <v>278.89006000000001</v>
      </c>
      <c r="JW44" s="17">
        <v>-4.3900600000000001</v>
      </c>
      <c r="JX44" s="17">
        <v>75.900000000000006</v>
      </c>
      <c r="JY44" s="17">
        <v>73.590999999999994</v>
      </c>
      <c r="JZ44" s="17">
        <v>73.590999999999994</v>
      </c>
      <c r="KA44" s="17">
        <v>2.3090000000000002</v>
      </c>
      <c r="KB44" s="17">
        <v>37</v>
      </c>
      <c r="KC44" s="17">
        <v>36.905999999999999</v>
      </c>
      <c r="KD44" s="17">
        <v>36.905999999999999</v>
      </c>
      <c r="KE44" s="17">
        <v>9.4E-2</v>
      </c>
      <c r="KF44" s="17"/>
      <c r="KG44" s="17"/>
      <c r="KH44" s="17"/>
      <c r="KI44" s="17">
        <v>0</v>
      </c>
      <c r="KJ44" s="17"/>
      <c r="KK44" s="17"/>
      <c r="KL44" s="17"/>
      <c r="KM44" s="17">
        <v>0</v>
      </c>
      <c r="KN44" s="17"/>
      <c r="KO44" s="17"/>
      <c r="KP44" s="17"/>
      <c r="KQ44" s="17">
        <v>0</v>
      </c>
      <c r="KR44" s="17">
        <v>0</v>
      </c>
      <c r="KS44" s="17"/>
      <c r="KT44" s="17"/>
      <c r="KU44" s="17">
        <v>0</v>
      </c>
      <c r="KV44" s="17"/>
      <c r="KW44" s="17"/>
      <c r="KX44" s="17"/>
      <c r="KY44" s="17">
        <v>0</v>
      </c>
      <c r="KZ44" s="17">
        <v>0</v>
      </c>
      <c r="LA44" s="17"/>
      <c r="LB44" s="17"/>
      <c r="LC44" s="17">
        <v>0</v>
      </c>
      <c r="LD44" s="17">
        <v>0.8</v>
      </c>
      <c r="LE44" s="17">
        <v>0.70623000000000002</v>
      </c>
      <c r="LF44" s="17">
        <v>0.70623000000000002</v>
      </c>
      <c r="LG44" s="17">
        <v>9.3770000000000006E-2</v>
      </c>
      <c r="LH44" s="17">
        <v>143.1</v>
      </c>
      <c r="LI44" s="17">
        <v>155.59331</v>
      </c>
      <c r="LJ44" s="17">
        <v>154.63918000000001</v>
      </c>
      <c r="LK44" s="17">
        <v>-11.53918</v>
      </c>
      <c r="LL44" s="17">
        <v>86.6</v>
      </c>
      <c r="LM44" s="17">
        <v>89.672349999999994</v>
      </c>
      <c r="LN44" s="17">
        <v>87.638729999999995</v>
      </c>
      <c r="LO44" s="17">
        <v>-1.0387299999999999</v>
      </c>
      <c r="LP44" s="17">
        <v>62.6</v>
      </c>
      <c r="LQ44" s="17">
        <v>67.133979999999994</v>
      </c>
      <c r="LR44" s="17">
        <v>67.133979999999994</v>
      </c>
      <c r="LS44" s="17">
        <v>-4.5339799999999997</v>
      </c>
      <c r="LT44" s="17">
        <v>69</v>
      </c>
      <c r="LU44" s="17">
        <v>72.373869999999997</v>
      </c>
      <c r="LV44" s="17">
        <v>72.37388</v>
      </c>
      <c r="LW44" s="17">
        <v>-3.3738800000000002</v>
      </c>
      <c r="LX44" s="17">
        <v>29.3</v>
      </c>
      <c r="LY44" s="17">
        <v>29.951460000000001</v>
      </c>
      <c r="LZ44" s="17">
        <v>29.951460000000001</v>
      </c>
      <c r="MA44" s="17">
        <v>-0.65146000000000004</v>
      </c>
      <c r="MB44" s="17">
        <v>120.3</v>
      </c>
      <c r="MC44" s="17"/>
      <c r="MD44" s="17"/>
      <c r="ME44" s="17">
        <v>120.3</v>
      </c>
      <c r="MF44" s="17">
        <v>50.4</v>
      </c>
      <c r="MG44" s="17">
        <v>46.509839999999997</v>
      </c>
      <c r="MH44" s="17"/>
      <c r="MI44" s="17">
        <v>50.4</v>
      </c>
      <c r="MJ44" s="17">
        <v>0</v>
      </c>
      <c r="MK44" s="17">
        <v>52.14575</v>
      </c>
      <c r="ML44" s="17"/>
      <c r="MM44" s="17">
        <v>0</v>
      </c>
      <c r="MN44" s="17">
        <v>145.30000000000001</v>
      </c>
      <c r="MO44" s="17">
        <v>159.10807</v>
      </c>
      <c r="MP44" s="17">
        <v>159.10807</v>
      </c>
      <c r="MQ44" s="17">
        <v>-13.808070000000001</v>
      </c>
      <c r="MR44" s="17">
        <v>147.80000000000001</v>
      </c>
      <c r="MS44" s="17">
        <v>159.10807</v>
      </c>
      <c r="MT44" s="17">
        <v>159.10807</v>
      </c>
      <c r="MU44" s="17">
        <v>-11.308070000000001</v>
      </c>
      <c r="MV44" s="17">
        <v>170</v>
      </c>
      <c r="MW44" s="17">
        <v>159.58587</v>
      </c>
      <c r="MX44" s="17">
        <v>159.58587</v>
      </c>
      <c r="MY44" s="17">
        <v>10.41413</v>
      </c>
      <c r="MZ44" s="17">
        <v>188.9</v>
      </c>
      <c r="NA44" s="17">
        <v>185.62738999999999</v>
      </c>
      <c r="NB44" s="17">
        <v>185.62738999999999</v>
      </c>
      <c r="NC44" s="17">
        <v>3.2726099999999998</v>
      </c>
      <c r="ND44" s="17"/>
      <c r="NE44" s="17"/>
      <c r="NF44" s="17"/>
      <c r="NG44" s="17">
        <v>0</v>
      </c>
      <c r="NH44" s="17"/>
      <c r="NI44" s="17"/>
      <c r="NJ44" s="17"/>
      <c r="NK44" s="17">
        <v>0</v>
      </c>
      <c r="NL44" s="17"/>
      <c r="NM44" s="17"/>
      <c r="NN44" s="17"/>
      <c r="NO44" s="17">
        <v>0</v>
      </c>
      <c r="NP44" s="17"/>
      <c r="NQ44" s="17"/>
      <c r="NR44" s="17"/>
      <c r="NS44" s="17">
        <v>0</v>
      </c>
      <c r="NT44" s="17">
        <v>217.3</v>
      </c>
      <c r="NU44" s="17">
        <v>192.23309</v>
      </c>
      <c r="NV44" s="17">
        <v>192.23309</v>
      </c>
      <c r="NW44" s="17">
        <v>25.06691</v>
      </c>
      <c r="NX44" s="17">
        <v>103.9</v>
      </c>
      <c r="NY44" s="17">
        <v>96.405180000000001</v>
      </c>
      <c r="NZ44" s="17">
        <v>96.405180000000001</v>
      </c>
      <c r="OA44" s="17">
        <v>7.4948199999999998</v>
      </c>
      <c r="OB44" s="17">
        <v>0</v>
      </c>
      <c r="OC44" s="17">
        <v>5.7000000000000002E-2</v>
      </c>
      <c r="OD44" s="17">
        <v>5.7000000000000002E-2</v>
      </c>
      <c r="OE44" s="17">
        <v>-5.7000000000000002E-2</v>
      </c>
      <c r="OF44" s="17">
        <v>13.4</v>
      </c>
      <c r="OG44" s="17">
        <v>33.400480000000002</v>
      </c>
      <c r="OH44" s="17">
        <v>33.82</v>
      </c>
      <c r="OI44" s="17">
        <v>-20.420000000000002</v>
      </c>
      <c r="OJ44" s="17">
        <v>0</v>
      </c>
      <c r="OK44" s="17"/>
      <c r="OL44" s="17"/>
      <c r="OM44" s="17">
        <v>0</v>
      </c>
      <c r="ON44" s="17">
        <v>0.7</v>
      </c>
      <c r="OO44" s="17">
        <v>11.49</v>
      </c>
      <c r="OP44" s="17">
        <v>11.49</v>
      </c>
      <c r="OQ44" s="17">
        <v>-10.79</v>
      </c>
      <c r="OR44" s="17">
        <v>0</v>
      </c>
      <c r="OS44" s="17"/>
      <c r="OT44" s="17"/>
      <c r="OU44" s="17">
        <v>0</v>
      </c>
      <c r="OV44" s="17">
        <v>6.2</v>
      </c>
      <c r="OW44" s="17">
        <v>5.8</v>
      </c>
      <c r="OX44" s="17">
        <v>5.8</v>
      </c>
      <c r="OY44" s="17">
        <v>0.4</v>
      </c>
      <c r="OZ44" s="17"/>
      <c r="PA44" s="17"/>
      <c r="PB44" s="17"/>
      <c r="PC44" s="17">
        <v>0</v>
      </c>
      <c r="PD44" s="17">
        <v>9.9</v>
      </c>
      <c r="PE44" s="17">
        <v>9</v>
      </c>
      <c r="PF44" s="17"/>
      <c r="PG44" s="17">
        <v>9.9</v>
      </c>
      <c r="PH44" s="17">
        <v>4</v>
      </c>
      <c r="PI44" s="17"/>
      <c r="PJ44" s="17"/>
      <c r="PK44" s="17">
        <v>4</v>
      </c>
      <c r="PL44" s="17">
        <v>0.2</v>
      </c>
      <c r="PM44" s="17"/>
      <c r="PN44" s="17"/>
      <c r="PO44" s="17">
        <v>0.2</v>
      </c>
      <c r="PP44" s="17">
        <v>1.5</v>
      </c>
      <c r="PQ44" s="17">
        <v>1.51</v>
      </c>
      <c r="PR44" s="17">
        <v>1.51</v>
      </c>
      <c r="PS44" s="17">
        <v>-0.01</v>
      </c>
      <c r="PT44" s="17">
        <v>1.7</v>
      </c>
      <c r="PU44" s="17">
        <v>1.6</v>
      </c>
      <c r="PV44" s="17">
        <v>1.6</v>
      </c>
      <c r="PW44" s="17">
        <v>0.1</v>
      </c>
      <c r="PX44" s="17">
        <v>20.5</v>
      </c>
      <c r="PY44" s="17">
        <v>19.417480000000001</v>
      </c>
      <c r="PZ44" s="17">
        <v>19.417480000000001</v>
      </c>
      <c r="QA44" s="17">
        <v>1.0825199999999999</v>
      </c>
      <c r="QB44" s="17">
        <v>7.2</v>
      </c>
      <c r="QC44" s="17">
        <v>6.3</v>
      </c>
      <c r="QD44" s="17">
        <v>6.3</v>
      </c>
      <c r="QE44" s="17">
        <v>0.9</v>
      </c>
      <c r="QF44" s="17">
        <v>7</v>
      </c>
      <c r="QG44" s="17">
        <v>4</v>
      </c>
      <c r="QH44" s="17">
        <v>4</v>
      </c>
      <c r="QI44" s="17">
        <v>3</v>
      </c>
      <c r="QJ44" s="17">
        <v>3.4</v>
      </c>
      <c r="QK44" s="17">
        <v>3.4</v>
      </c>
      <c r="QL44" s="17">
        <v>3.4</v>
      </c>
      <c r="QM44" s="17">
        <v>0</v>
      </c>
      <c r="QN44" s="17">
        <v>16.8</v>
      </c>
      <c r="QO44" s="17">
        <v>17.864080000000001</v>
      </c>
      <c r="QP44" s="17">
        <v>17.864080000000001</v>
      </c>
      <c r="QQ44" s="17">
        <v>-1.0640799999999999</v>
      </c>
      <c r="QR44" s="17">
        <v>0</v>
      </c>
      <c r="QS44" s="17"/>
      <c r="QT44" s="17"/>
      <c r="QU44" s="17">
        <v>0</v>
      </c>
      <c r="QV44" s="17">
        <v>0</v>
      </c>
      <c r="QW44" s="17"/>
      <c r="QX44" s="17"/>
      <c r="QY44" s="17">
        <v>0</v>
      </c>
      <c r="QZ44" s="17">
        <v>2.8</v>
      </c>
      <c r="RA44" s="17">
        <v>4.585</v>
      </c>
      <c r="RB44" s="17">
        <v>4.585</v>
      </c>
      <c r="RC44" s="17">
        <v>-1.7849999999999999</v>
      </c>
      <c r="RD44" s="17">
        <v>10.9</v>
      </c>
      <c r="RE44" s="17">
        <v>18.972000000000001</v>
      </c>
      <c r="RF44" s="17">
        <v>18.972000000000001</v>
      </c>
      <c r="RG44" s="17">
        <v>-8.0719999999999992</v>
      </c>
      <c r="RH44" s="17">
        <v>4.4000000000000004</v>
      </c>
      <c r="RI44" s="17">
        <v>4.2</v>
      </c>
      <c r="RJ44" s="17">
        <v>4.2</v>
      </c>
      <c r="RK44" s="17">
        <v>0.2</v>
      </c>
      <c r="RL44" s="17">
        <v>1.2</v>
      </c>
      <c r="RM44" s="17">
        <v>1.2</v>
      </c>
      <c r="RN44" s="17">
        <v>1.2</v>
      </c>
      <c r="RO44" s="17">
        <v>0</v>
      </c>
      <c r="RP44" s="17">
        <v>2.4</v>
      </c>
      <c r="RQ44" s="17">
        <v>2.4</v>
      </c>
      <c r="RR44" s="17">
        <v>2.4</v>
      </c>
      <c r="RS44" s="17">
        <v>0</v>
      </c>
      <c r="RT44" s="17">
        <v>2.7</v>
      </c>
      <c r="RU44" s="17">
        <v>2.8</v>
      </c>
      <c r="RV44" s="17">
        <v>2.8</v>
      </c>
      <c r="RW44" s="17">
        <v>-0.1</v>
      </c>
      <c r="RX44" s="17">
        <v>0</v>
      </c>
      <c r="RY44" s="17"/>
      <c r="RZ44" s="17"/>
      <c r="SA44" s="17">
        <v>0</v>
      </c>
      <c r="SB44" s="17"/>
      <c r="SC44" s="17"/>
      <c r="SD44" s="17"/>
      <c r="SE44" s="17">
        <v>0</v>
      </c>
      <c r="SF44" s="17">
        <v>20.399999999999999</v>
      </c>
      <c r="SG44" s="17">
        <v>19.772790000000001</v>
      </c>
      <c r="SH44" s="17">
        <v>19.772790000000001</v>
      </c>
      <c r="SI44" s="17">
        <v>0.62721000000000005</v>
      </c>
      <c r="SJ44" s="17">
        <v>1</v>
      </c>
      <c r="SK44" s="17">
        <v>0.96</v>
      </c>
      <c r="SL44" s="17">
        <v>0.96</v>
      </c>
      <c r="SM44" s="17">
        <v>0.04</v>
      </c>
      <c r="SN44" s="17"/>
      <c r="SO44" s="17"/>
      <c r="SP44" s="17">
        <v>0.4</v>
      </c>
      <c r="SQ44" s="17">
        <v>-0.4</v>
      </c>
      <c r="SR44" s="17">
        <v>4.0999999999999996</v>
      </c>
      <c r="SS44" s="17">
        <v>4.8</v>
      </c>
      <c r="ST44" s="17">
        <v>4.8</v>
      </c>
      <c r="SU44" s="17">
        <v>-0.7</v>
      </c>
      <c r="SV44" s="17">
        <v>2.5</v>
      </c>
      <c r="SW44" s="17">
        <v>3.4</v>
      </c>
      <c r="SX44" s="17">
        <v>3.4</v>
      </c>
      <c r="SY44" s="17">
        <v>-0.9</v>
      </c>
      <c r="SZ44" s="17">
        <v>3.6</v>
      </c>
      <c r="TA44" s="17">
        <v>3.5</v>
      </c>
      <c r="TB44" s="17">
        <v>3.5</v>
      </c>
      <c r="TC44" s="17">
        <v>0.1</v>
      </c>
      <c r="TD44" s="17">
        <v>5</v>
      </c>
      <c r="TE44" s="17">
        <v>5</v>
      </c>
      <c r="TF44" s="17">
        <v>5</v>
      </c>
      <c r="TG44" s="17">
        <v>0</v>
      </c>
      <c r="TH44" s="17">
        <v>10</v>
      </c>
      <c r="TI44" s="17">
        <v>10</v>
      </c>
      <c r="TJ44" s="17">
        <v>10</v>
      </c>
      <c r="TK44" s="17">
        <v>0</v>
      </c>
      <c r="TL44" s="17">
        <v>27.3</v>
      </c>
      <c r="TM44" s="17">
        <v>23.175000000000001</v>
      </c>
      <c r="TN44" s="17">
        <v>23.175000000000001</v>
      </c>
      <c r="TO44" s="17">
        <v>4.125</v>
      </c>
      <c r="TP44" s="17">
        <v>57.1</v>
      </c>
      <c r="TQ44" s="17">
        <v>78.900000000000006</v>
      </c>
      <c r="TR44" s="17">
        <v>68.741</v>
      </c>
      <c r="TS44" s="17">
        <v>-11.641</v>
      </c>
      <c r="TT44" s="17">
        <v>0</v>
      </c>
      <c r="TU44" s="17"/>
      <c r="TV44" s="17"/>
      <c r="TW44" s="17">
        <v>0</v>
      </c>
      <c r="TX44" s="17">
        <v>22.5</v>
      </c>
      <c r="TY44" s="17">
        <v>24.888919999999999</v>
      </c>
      <c r="TZ44" s="17">
        <v>29.391999999999999</v>
      </c>
      <c r="UA44" s="17">
        <v>-6.8920000000000003</v>
      </c>
      <c r="UB44" s="17">
        <v>13.8</v>
      </c>
      <c r="UC44" s="17">
        <v>47.738019999999999</v>
      </c>
      <c r="UD44" s="17">
        <v>53.307000000000002</v>
      </c>
      <c r="UE44" s="17">
        <v>-39.506999999999998</v>
      </c>
      <c r="UF44" s="17">
        <v>0.5</v>
      </c>
      <c r="UG44" s="17">
        <v>2.2250000000000001</v>
      </c>
      <c r="UH44" s="17">
        <v>2.2250000000000001</v>
      </c>
      <c r="UI44" s="17">
        <v>-1.7250000000000001</v>
      </c>
      <c r="UJ44" s="17">
        <v>0.2</v>
      </c>
      <c r="UK44" s="17">
        <v>1.891</v>
      </c>
      <c r="UL44" s="17">
        <v>1.891</v>
      </c>
      <c r="UM44" s="17">
        <v>-1.6910000000000001</v>
      </c>
      <c r="UN44" s="17">
        <v>7.3</v>
      </c>
      <c r="UO44" s="17">
        <v>7.5</v>
      </c>
      <c r="UP44" s="17">
        <v>7.5</v>
      </c>
      <c r="UQ44" s="17">
        <v>-0.2</v>
      </c>
      <c r="UR44" s="17">
        <v>2.1</v>
      </c>
      <c r="US44" s="17">
        <v>2.5</v>
      </c>
      <c r="UT44" s="17">
        <v>2.5</v>
      </c>
      <c r="UU44" s="17">
        <v>-0.4</v>
      </c>
      <c r="UV44" s="17">
        <v>8.3000000000000007</v>
      </c>
      <c r="UW44" s="17">
        <v>7.6</v>
      </c>
      <c r="UX44" s="17">
        <v>7.6</v>
      </c>
      <c r="UY44" s="17">
        <v>0.7</v>
      </c>
      <c r="UZ44" s="17">
        <v>3</v>
      </c>
      <c r="VA44" s="17">
        <v>3</v>
      </c>
      <c r="VB44" s="17">
        <v>3</v>
      </c>
      <c r="VC44" s="17">
        <v>0</v>
      </c>
      <c r="VD44" s="17">
        <v>3.6</v>
      </c>
      <c r="VE44" s="17">
        <v>3</v>
      </c>
      <c r="VF44" s="17">
        <v>3</v>
      </c>
      <c r="VG44" s="17">
        <v>0.6</v>
      </c>
      <c r="VH44" s="17">
        <v>3.7</v>
      </c>
      <c r="VI44" s="17">
        <v>4</v>
      </c>
      <c r="VJ44" s="17">
        <v>4</v>
      </c>
      <c r="VK44" s="17">
        <v>-0.3</v>
      </c>
      <c r="VL44" s="17">
        <v>1.4</v>
      </c>
      <c r="VM44" s="17">
        <v>10.166</v>
      </c>
      <c r="VN44" s="17">
        <v>10.166</v>
      </c>
      <c r="VO44" s="17">
        <v>-8.766</v>
      </c>
      <c r="VP44" s="17">
        <v>0</v>
      </c>
      <c r="VQ44" s="17">
        <v>10.180999999999999</v>
      </c>
      <c r="VR44" s="17">
        <v>10.180999999999999</v>
      </c>
      <c r="VS44" s="17">
        <v>-10.180999999999999</v>
      </c>
      <c r="VT44" s="17">
        <v>0</v>
      </c>
      <c r="VU44" s="17"/>
      <c r="VV44" s="17"/>
      <c r="VW44" s="17">
        <v>0</v>
      </c>
      <c r="VX44" s="17">
        <v>0</v>
      </c>
      <c r="VY44" s="17"/>
      <c r="VZ44" s="17"/>
      <c r="WA44" s="17">
        <v>0</v>
      </c>
      <c r="WB44" s="17">
        <v>0.6</v>
      </c>
      <c r="WC44" s="17"/>
      <c r="WD44" s="17"/>
      <c r="WE44" s="17">
        <v>0.6</v>
      </c>
      <c r="WF44" s="17">
        <v>66.2</v>
      </c>
      <c r="WG44" s="17">
        <v>70</v>
      </c>
      <c r="WH44" s="17">
        <v>86</v>
      </c>
      <c r="WI44" s="17">
        <v>-19.8</v>
      </c>
      <c r="WJ44" s="17">
        <v>65.8</v>
      </c>
      <c r="WK44" s="17">
        <v>87</v>
      </c>
      <c r="WL44" s="17">
        <v>81</v>
      </c>
      <c r="WM44" s="17">
        <v>-15.2</v>
      </c>
      <c r="WN44" s="17">
        <v>0</v>
      </c>
      <c r="WO44" s="17"/>
      <c r="WP44" s="17"/>
      <c r="WQ44" s="17">
        <v>0</v>
      </c>
      <c r="WR44" s="17">
        <v>0</v>
      </c>
      <c r="WS44" s="17"/>
      <c r="WT44" s="17"/>
      <c r="WU44" s="17">
        <v>0</v>
      </c>
      <c r="WV44" s="17">
        <v>7</v>
      </c>
      <c r="WW44" s="17">
        <v>7</v>
      </c>
      <c r="WX44" s="17">
        <v>7</v>
      </c>
      <c r="WY44" s="17">
        <v>0</v>
      </c>
      <c r="WZ44" s="17">
        <v>19.2</v>
      </c>
      <c r="XA44" s="17">
        <v>18.932040000000001</v>
      </c>
      <c r="XB44" s="17">
        <v>18.932040000000001</v>
      </c>
      <c r="XC44" s="17">
        <v>0.26795999999999998</v>
      </c>
      <c r="XD44" s="17">
        <v>9.5</v>
      </c>
      <c r="XE44" s="17">
        <v>10.6</v>
      </c>
      <c r="XF44" s="17">
        <v>10.6</v>
      </c>
      <c r="XG44" s="17">
        <v>-1.1000000000000001</v>
      </c>
      <c r="XH44" s="17"/>
      <c r="XI44" s="17"/>
      <c r="XJ44" s="17"/>
      <c r="XK44" s="17">
        <v>0</v>
      </c>
      <c r="XL44" s="17"/>
      <c r="XM44" s="17"/>
      <c r="XN44" s="17"/>
      <c r="XO44" s="17">
        <v>0</v>
      </c>
      <c r="XP44" s="17">
        <v>14.7</v>
      </c>
      <c r="XQ44" s="17">
        <v>14</v>
      </c>
      <c r="XR44" s="17">
        <v>14</v>
      </c>
      <c r="XS44" s="17">
        <v>0.7</v>
      </c>
      <c r="XT44" s="17">
        <v>17.100000000000001</v>
      </c>
      <c r="XU44" s="17">
        <v>17</v>
      </c>
      <c r="XV44" s="17">
        <v>17</v>
      </c>
      <c r="XW44" s="17">
        <v>0.1</v>
      </c>
      <c r="XX44" s="17">
        <v>6.2</v>
      </c>
      <c r="XY44" s="17">
        <v>7.5</v>
      </c>
      <c r="XZ44" s="17">
        <v>7.5</v>
      </c>
      <c r="YA44" s="17">
        <v>-1.3</v>
      </c>
      <c r="YB44" s="17"/>
      <c r="YC44" s="17"/>
      <c r="YD44" s="17"/>
      <c r="YE44" s="17">
        <v>0</v>
      </c>
      <c r="YF44" s="17"/>
      <c r="YG44" s="17"/>
      <c r="YH44" s="17"/>
      <c r="YI44" s="17">
        <v>0</v>
      </c>
      <c r="YJ44" s="17"/>
      <c r="YK44" s="17"/>
      <c r="YL44" s="17"/>
      <c r="YM44" s="17">
        <v>0</v>
      </c>
    </row>
    <row r="45" spans="1:663" ht="24" customHeight="1" x14ac:dyDescent="0.3">
      <c r="A45" s="1"/>
      <c r="B45" s="16" t="s">
        <v>88</v>
      </c>
      <c r="C45" s="16" t="s">
        <v>811</v>
      </c>
      <c r="D45" s="17">
        <v>99.2</v>
      </c>
      <c r="E45" s="17">
        <v>101.60194</v>
      </c>
      <c r="F45" s="17">
        <v>101.60194</v>
      </c>
      <c r="G45" s="17">
        <v>-2.4019400000000002</v>
      </c>
      <c r="H45" s="17">
        <v>633.5</v>
      </c>
      <c r="I45" s="17">
        <v>644.44883000000004</v>
      </c>
      <c r="J45" s="17">
        <v>644.44883000000004</v>
      </c>
      <c r="K45" s="17">
        <v>-10.948829999999999</v>
      </c>
      <c r="L45" s="17">
        <v>215.2</v>
      </c>
      <c r="M45" s="17">
        <v>209.65065999999999</v>
      </c>
      <c r="N45" s="17">
        <v>209.65065999999999</v>
      </c>
      <c r="O45" s="17">
        <v>5.5493399999999999</v>
      </c>
      <c r="P45" s="17">
        <v>0</v>
      </c>
      <c r="Q45" s="17"/>
      <c r="R45" s="17">
        <v>8.8258700000000001</v>
      </c>
      <c r="S45" s="17">
        <v>-8.8258700000000001</v>
      </c>
      <c r="T45" s="17">
        <v>0</v>
      </c>
      <c r="U45" s="17"/>
      <c r="V45" s="17">
        <v>8.5166900000000005</v>
      </c>
      <c r="W45" s="17">
        <v>-8.5166900000000005</v>
      </c>
      <c r="X45" s="17">
        <v>50.1</v>
      </c>
      <c r="Y45" s="17">
        <v>61.223300000000002</v>
      </c>
      <c r="Z45" s="17"/>
      <c r="AA45" s="17">
        <v>50.1</v>
      </c>
      <c r="AB45" s="17">
        <v>80.2</v>
      </c>
      <c r="AC45" s="17">
        <v>82.578999999999994</v>
      </c>
      <c r="AD45" s="17">
        <v>80.822000000000003</v>
      </c>
      <c r="AE45" s="17">
        <v>-0.622</v>
      </c>
      <c r="AF45" s="17">
        <v>0</v>
      </c>
      <c r="AG45" s="17"/>
      <c r="AH45" s="17">
        <v>48.439070000000001</v>
      </c>
      <c r="AI45" s="17">
        <v>-48.439070000000001</v>
      </c>
      <c r="AJ45" s="17">
        <v>0</v>
      </c>
      <c r="AK45" s="17"/>
      <c r="AL45" s="17"/>
      <c r="AM45" s="17">
        <v>0</v>
      </c>
      <c r="AN45" s="17">
        <v>186.9</v>
      </c>
      <c r="AO45" s="17">
        <v>196.22801999999999</v>
      </c>
      <c r="AP45" s="17">
        <v>196.22801999999999</v>
      </c>
      <c r="AQ45" s="17">
        <v>-9.3280200000000004</v>
      </c>
      <c r="AR45" s="17">
        <v>206.2</v>
      </c>
      <c r="AS45" s="17">
        <v>196.22801999999999</v>
      </c>
      <c r="AT45" s="17">
        <v>196.22801999999999</v>
      </c>
      <c r="AU45" s="17">
        <v>9.9719800000000003</v>
      </c>
      <c r="AV45" s="17">
        <v>207.1</v>
      </c>
      <c r="AW45" s="17">
        <v>196.22801999999999</v>
      </c>
      <c r="AX45" s="17">
        <v>196.22801999999999</v>
      </c>
      <c r="AY45" s="17">
        <v>10.871980000000001</v>
      </c>
      <c r="AZ45" s="17">
        <v>279.8</v>
      </c>
      <c r="BA45" s="17">
        <v>295.22593999999998</v>
      </c>
      <c r="BB45" s="17">
        <v>295.22593999999998</v>
      </c>
      <c r="BC45" s="17">
        <v>-15.425940000000001</v>
      </c>
      <c r="BD45" s="17">
        <v>213.7</v>
      </c>
      <c r="BE45" s="17">
        <v>208.07390000000001</v>
      </c>
      <c r="BF45" s="17">
        <v>208.07390000000001</v>
      </c>
      <c r="BG45" s="17">
        <v>5.6261000000000001</v>
      </c>
      <c r="BH45" s="17">
        <v>109.7</v>
      </c>
      <c r="BI45" s="17">
        <v>104.34936999999999</v>
      </c>
      <c r="BJ45" s="17">
        <v>104.34936999999999</v>
      </c>
      <c r="BK45" s="17">
        <v>5.3506299999999998</v>
      </c>
      <c r="BL45" s="17">
        <v>378.3</v>
      </c>
      <c r="BM45" s="17">
        <v>381.30581999999998</v>
      </c>
      <c r="BN45" s="17">
        <v>381.30583000000001</v>
      </c>
      <c r="BO45" s="17">
        <v>-3.00583</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123.3</v>
      </c>
      <c r="CK45" s="17">
        <v>120.37282</v>
      </c>
      <c r="CL45" s="17">
        <v>120.37282</v>
      </c>
      <c r="CM45" s="17">
        <v>2.9271799999999999</v>
      </c>
      <c r="CN45" s="17">
        <v>7.5</v>
      </c>
      <c r="CO45" s="17">
        <v>5.1333399999999996</v>
      </c>
      <c r="CP45" s="17">
        <v>5.1333399999999996</v>
      </c>
      <c r="CQ45" s="17">
        <v>2.36666</v>
      </c>
      <c r="CR45" s="17">
        <v>5.4</v>
      </c>
      <c r="CS45" s="17">
        <v>2.8177599999999998</v>
      </c>
      <c r="CT45" s="17">
        <v>2.8177599999999998</v>
      </c>
      <c r="CU45" s="17">
        <v>2.5822400000000001</v>
      </c>
      <c r="CV45" s="17">
        <v>16.8</v>
      </c>
      <c r="CW45" s="17">
        <v>16.79176</v>
      </c>
      <c r="CX45" s="17">
        <v>16.79176</v>
      </c>
      <c r="CY45" s="17">
        <v>8.2400000000000008E-3</v>
      </c>
      <c r="CZ45" s="17">
        <v>7</v>
      </c>
      <c r="DA45" s="17">
        <v>6.8787000000000003</v>
      </c>
      <c r="DB45" s="17">
        <v>6.8787000000000003</v>
      </c>
      <c r="DC45" s="17">
        <v>0.12130000000000001</v>
      </c>
      <c r="DD45" s="17">
        <v>14.5</v>
      </c>
      <c r="DE45" s="17">
        <v>14.919420000000001</v>
      </c>
      <c r="DF45" s="17">
        <v>14.919420000000001</v>
      </c>
      <c r="DG45" s="17">
        <v>-0.41942000000000002</v>
      </c>
      <c r="DH45" s="17">
        <v>131.69999999999999</v>
      </c>
      <c r="DI45" s="17">
        <v>116.80186999999999</v>
      </c>
      <c r="DJ45" s="17">
        <v>113.90318000000001</v>
      </c>
      <c r="DK45" s="17">
        <v>17.79682</v>
      </c>
      <c r="DL45" s="17"/>
      <c r="DM45" s="17"/>
      <c r="DN45" s="17"/>
      <c r="DO45" s="17">
        <v>0</v>
      </c>
      <c r="DP45" s="17"/>
      <c r="DQ45" s="17"/>
      <c r="DR45" s="17"/>
      <c r="DS45" s="17">
        <v>0</v>
      </c>
      <c r="DT45" s="17"/>
      <c r="DU45" s="17"/>
      <c r="DV45" s="17"/>
      <c r="DW45" s="17">
        <v>0</v>
      </c>
      <c r="DX45" s="17"/>
      <c r="DY45" s="17"/>
      <c r="DZ45" s="17"/>
      <c r="EA45" s="17">
        <v>0</v>
      </c>
      <c r="EB45" s="17">
        <v>48</v>
      </c>
      <c r="EC45" s="17">
        <v>62.759799999999998</v>
      </c>
      <c r="ED45" s="17">
        <v>85.977739999999997</v>
      </c>
      <c r="EE45" s="17">
        <v>-37.977739999999997</v>
      </c>
      <c r="EF45" s="17">
        <v>191.3</v>
      </c>
      <c r="EG45" s="17">
        <v>153.19909999999999</v>
      </c>
      <c r="EH45" s="17">
        <v>170.55181999999999</v>
      </c>
      <c r="EI45" s="17">
        <v>20.748180000000001</v>
      </c>
      <c r="EJ45" s="17"/>
      <c r="EK45" s="17"/>
      <c r="EL45" s="17"/>
      <c r="EM45" s="17">
        <v>0</v>
      </c>
      <c r="EN45" s="17">
        <v>0</v>
      </c>
      <c r="EO45" s="17"/>
      <c r="EP45" s="17"/>
      <c r="EQ45" s="17">
        <v>0</v>
      </c>
      <c r="ER45" s="17"/>
      <c r="ES45" s="17"/>
      <c r="ET45" s="17">
        <v>7.93</v>
      </c>
      <c r="EU45" s="17">
        <v>-7.93</v>
      </c>
      <c r="EV45" s="17">
        <v>6.4</v>
      </c>
      <c r="EW45" s="17">
        <v>6.39</v>
      </c>
      <c r="EX45" s="17">
        <v>6.39</v>
      </c>
      <c r="EY45" s="17">
        <v>0.01</v>
      </c>
      <c r="EZ45" s="17">
        <v>0</v>
      </c>
      <c r="FA45" s="17"/>
      <c r="FB45" s="17"/>
      <c r="FC45" s="17">
        <v>0</v>
      </c>
      <c r="FD45" s="17">
        <v>43</v>
      </c>
      <c r="FE45" s="17">
        <v>30.79102</v>
      </c>
      <c r="FF45" s="17">
        <v>30.79102</v>
      </c>
      <c r="FG45" s="17">
        <v>12.20898</v>
      </c>
      <c r="FH45" s="17">
        <v>130.4</v>
      </c>
      <c r="FI45" s="17">
        <v>52.57732</v>
      </c>
      <c r="FJ45" s="17">
        <v>112.01031</v>
      </c>
      <c r="FK45" s="17">
        <v>18.389690000000002</v>
      </c>
      <c r="FL45" s="17">
        <v>18.8</v>
      </c>
      <c r="FM45" s="17">
        <v>19.875699999999998</v>
      </c>
      <c r="FN45" s="17">
        <v>19.875699999999998</v>
      </c>
      <c r="FO45" s="17">
        <v>-1.0757000000000001</v>
      </c>
      <c r="FP45" s="17">
        <v>18.5</v>
      </c>
      <c r="FQ45" s="17">
        <v>17.91338</v>
      </c>
      <c r="FR45" s="17">
        <v>17.91338</v>
      </c>
      <c r="FS45" s="17">
        <v>0.58662000000000003</v>
      </c>
      <c r="FT45" s="17">
        <v>11.7</v>
      </c>
      <c r="FU45" s="17">
        <v>10.19417</v>
      </c>
      <c r="FV45" s="17">
        <v>10.19417</v>
      </c>
      <c r="FW45" s="17">
        <v>1.50583</v>
      </c>
      <c r="FX45" s="17">
        <v>64.3</v>
      </c>
      <c r="FY45" s="17">
        <v>65.776229999999998</v>
      </c>
      <c r="FZ45" s="17">
        <v>65.776229999999998</v>
      </c>
      <c r="GA45" s="17">
        <v>-1.4762299999999999</v>
      </c>
      <c r="GB45" s="17">
        <v>183.7</v>
      </c>
      <c r="GC45" s="17">
        <v>184.91498000000001</v>
      </c>
      <c r="GD45" s="17">
        <v>184.91498000000001</v>
      </c>
      <c r="GE45" s="17">
        <v>-1.2149799999999999</v>
      </c>
      <c r="GF45" s="17">
        <v>184</v>
      </c>
      <c r="GG45" s="17">
        <v>184.91498000000001</v>
      </c>
      <c r="GH45" s="17">
        <v>184.91498000000001</v>
      </c>
      <c r="GI45" s="17">
        <v>-0.91498000000000002</v>
      </c>
      <c r="GJ45" s="17">
        <v>184.2</v>
      </c>
      <c r="GK45" s="17">
        <v>185.47028</v>
      </c>
      <c r="GL45" s="17">
        <v>185.47028</v>
      </c>
      <c r="GM45" s="17">
        <v>-1.2702800000000001</v>
      </c>
      <c r="GN45" s="17">
        <v>81.3</v>
      </c>
      <c r="GO45" s="17">
        <v>77.13015</v>
      </c>
      <c r="GP45" s="17">
        <v>88.410179999999997</v>
      </c>
      <c r="GQ45" s="17">
        <v>-7.1101799999999997</v>
      </c>
      <c r="GR45" s="17">
        <v>6.1</v>
      </c>
      <c r="GS45" s="17">
        <v>4.6954900000000004</v>
      </c>
      <c r="GT45" s="17">
        <v>4.6954900000000004</v>
      </c>
      <c r="GU45" s="17">
        <v>1.4045099999999999</v>
      </c>
      <c r="GV45" s="17">
        <v>3.1</v>
      </c>
      <c r="GW45" s="17">
        <v>4.9260099999999998</v>
      </c>
      <c r="GX45" s="17">
        <v>4.9260099999999998</v>
      </c>
      <c r="GY45" s="17">
        <v>-1.8260099999999999</v>
      </c>
      <c r="GZ45" s="17">
        <v>34.5</v>
      </c>
      <c r="HA45" s="17">
        <v>34.47804</v>
      </c>
      <c r="HB45" s="17">
        <v>34.47804</v>
      </c>
      <c r="HC45" s="17">
        <v>2.196E-2</v>
      </c>
      <c r="HD45" s="17">
        <v>26</v>
      </c>
      <c r="HE45" s="17">
        <v>32.627180000000003</v>
      </c>
      <c r="HF45" s="17">
        <v>32.627180000000003</v>
      </c>
      <c r="HG45" s="17">
        <v>-6.6271800000000001</v>
      </c>
      <c r="HH45" s="17">
        <v>2.2000000000000002</v>
      </c>
      <c r="HI45" s="17">
        <v>1.97359</v>
      </c>
      <c r="HJ45" s="17">
        <v>1.97359</v>
      </c>
      <c r="HK45" s="17">
        <v>0.22641</v>
      </c>
      <c r="HL45" s="17">
        <v>17.600000000000001</v>
      </c>
      <c r="HM45" s="17">
        <v>17.171500000000002</v>
      </c>
      <c r="HN45" s="17">
        <v>17.171500000000002</v>
      </c>
      <c r="HO45" s="17">
        <v>0.42849999999999999</v>
      </c>
      <c r="HP45" s="17">
        <v>42.1</v>
      </c>
      <c r="HQ45" s="17">
        <v>51.282490000000003</v>
      </c>
      <c r="HR45" s="17">
        <v>50</v>
      </c>
      <c r="HS45" s="17">
        <v>-7.9</v>
      </c>
      <c r="HT45" s="17"/>
      <c r="HU45" s="17"/>
      <c r="HV45" s="17"/>
      <c r="HW45" s="17">
        <v>0</v>
      </c>
      <c r="HX45" s="17"/>
      <c r="HY45" s="17"/>
      <c r="HZ45" s="17"/>
      <c r="IA45" s="17">
        <v>0</v>
      </c>
      <c r="IB45" s="17">
        <v>93.6</v>
      </c>
      <c r="IC45" s="17">
        <v>85.482579999999999</v>
      </c>
      <c r="ID45" s="17">
        <v>85.482579999999999</v>
      </c>
      <c r="IE45" s="17">
        <v>8.1174199999999992</v>
      </c>
      <c r="IF45" s="17">
        <v>0</v>
      </c>
      <c r="IG45" s="17"/>
      <c r="IH45" s="17">
        <v>51.180909999999997</v>
      </c>
      <c r="II45" s="17">
        <v>-51.180909999999997</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65.400000000000006</v>
      </c>
      <c r="JE45" s="17">
        <v>65.646600000000007</v>
      </c>
      <c r="JF45" s="17">
        <v>79.371409999999997</v>
      </c>
      <c r="JG45" s="17">
        <v>-13.971410000000001</v>
      </c>
      <c r="JH45" s="17">
        <v>177.4</v>
      </c>
      <c r="JI45" s="17">
        <v>185.37450000000001</v>
      </c>
      <c r="JJ45" s="17">
        <v>185.37450000000001</v>
      </c>
      <c r="JK45" s="17">
        <v>-7.9744999999999999</v>
      </c>
      <c r="JL45" s="17">
        <v>175</v>
      </c>
      <c r="JM45" s="17">
        <v>185.37450000000001</v>
      </c>
      <c r="JN45" s="17">
        <v>185.37450000000001</v>
      </c>
      <c r="JO45" s="17">
        <v>-10.374499999999999</v>
      </c>
      <c r="JP45" s="17">
        <v>209.5</v>
      </c>
      <c r="JQ45" s="17">
        <v>185.37450000000001</v>
      </c>
      <c r="JR45" s="17">
        <v>185.37450000000001</v>
      </c>
      <c r="JS45" s="17">
        <v>24.125499999999999</v>
      </c>
      <c r="JT45" s="17">
        <v>275</v>
      </c>
      <c r="JU45" s="17">
        <v>278.89677</v>
      </c>
      <c r="JV45" s="17">
        <v>278.89677</v>
      </c>
      <c r="JW45" s="17">
        <v>-3.8967700000000001</v>
      </c>
      <c r="JX45" s="17">
        <v>75.7</v>
      </c>
      <c r="JY45" s="17">
        <v>73.590999999999994</v>
      </c>
      <c r="JZ45" s="17">
        <v>73.590999999999994</v>
      </c>
      <c r="KA45" s="17">
        <v>2.109</v>
      </c>
      <c r="KB45" s="17">
        <v>36.799999999999997</v>
      </c>
      <c r="KC45" s="17">
        <v>36.905999999999999</v>
      </c>
      <c r="KD45" s="17">
        <v>36.905999999999999</v>
      </c>
      <c r="KE45" s="17">
        <v>-0.106</v>
      </c>
      <c r="KF45" s="17"/>
      <c r="KG45" s="17"/>
      <c r="KH45" s="17"/>
      <c r="KI45" s="17">
        <v>0</v>
      </c>
      <c r="KJ45" s="17"/>
      <c r="KK45" s="17"/>
      <c r="KL45" s="17"/>
      <c r="KM45" s="17">
        <v>0</v>
      </c>
      <c r="KN45" s="17"/>
      <c r="KO45" s="17"/>
      <c r="KP45" s="17"/>
      <c r="KQ45" s="17">
        <v>0</v>
      </c>
      <c r="KR45" s="17">
        <v>24.2</v>
      </c>
      <c r="KS45" s="17">
        <v>24</v>
      </c>
      <c r="KT45" s="17"/>
      <c r="KU45" s="17">
        <v>24.2</v>
      </c>
      <c r="KV45" s="17"/>
      <c r="KW45" s="17"/>
      <c r="KX45" s="17"/>
      <c r="KY45" s="17">
        <v>0</v>
      </c>
      <c r="KZ45" s="17">
        <v>0</v>
      </c>
      <c r="LA45" s="17"/>
      <c r="LB45" s="17"/>
      <c r="LC45" s="17">
        <v>0</v>
      </c>
      <c r="LD45" s="17">
        <v>0.7</v>
      </c>
      <c r="LE45" s="17">
        <v>0.70623000000000002</v>
      </c>
      <c r="LF45" s="17">
        <v>0.70623000000000002</v>
      </c>
      <c r="LG45" s="17">
        <v>-6.2300000000000003E-3</v>
      </c>
      <c r="LH45" s="17">
        <v>178.9</v>
      </c>
      <c r="LI45" s="17">
        <v>155.5933</v>
      </c>
      <c r="LJ45" s="17">
        <v>155.59331</v>
      </c>
      <c r="LK45" s="17">
        <v>23.30669</v>
      </c>
      <c r="LL45" s="17">
        <v>92.3</v>
      </c>
      <c r="LM45" s="17">
        <v>97.250259999999997</v>
      </c>
      <c r="LN45" s="17">
        <v>97.250280000000004</v>
      </c>
      <c r="LO45" s="17">
        <v>-4.9502800000000002</v>
      </c>
      <c r="LP45" s="17">
        <v>62.3</v>
      </c>
      <c r="LQ45" s="17">
        <v>67.133979999999994</v>
      </c>
      <c r="LR45" s="17">
        <v>67.133979999999994</v>
      </c>
      <c r="LS45" s="17">
        <v>-4.8339800000000004</v>
      </c>
      <c r="LT45" s="17">
        <v>69.099999999999994</v>
      </c>
      <c r="LU45" s="17">
        <v>72.373869999999997</v>
      </c>
      <c r="LV45" s="17">
        <v>72.37388</v>
      </c>
      <c r="LW45" s="17">
        <v>-3.2738800000000001</v>
      </c>
      <c r="LX45" s="17">
        <v>29.1</v>
      </c>
      <c r="LY45" s="17">
        <v>29.951460000000001</v>
      </c>
      <c r="LZ45" s="17">
        <v>29.951460000000001</v>
      </c>
      <c r="MA45" s="17">
        <v>-0.85145999999999999</v>
      </c>
      <c r="MB45" s="17">
        <v>121.3</v>
      </c>
      <c r="MC45" s="17">
        <v>114.70616</v>
      </c>
      <c r="MD45" s="17"/>
      <c r="ME45" s="17">
        <v>121.3</v>
      </c>
      <c r="MF45" s="17">
        <v>50.5</v>
      </c>
      <c r="MG45" s="17">
        <v>46.509839999999997</v>
      </c>
      <c r="MH45" s="17"/>
      <c r="MI45" s="17">
        <v>50.5</v>
      </c>
      <c r="MJ45" s="17">
        <v>49.8</v>
      </c>
      <c r="MK45" s="17">
        <v>52.14575</v>
      </c>
      <c r="ML45" s="17"/>
      <c r="MM45" s="17">
        <v>49.8</v>
      </c>
      <c r="MN45" s="17">
        <v>146.1</v>
      </c>
      <c r="MO45" s="17">
        <v>159.10807</v>
      </c>
      <c r="MP45" s="17">
        <v>159.10807</v>
      </c>
      <c r="MQ45" s="17">
        <v>-13.00807</v>
      </c>
      <c r="MR45" s="17">
        <v>148.30000000000001</v>
      </c>
      <c r="MS45" s="17">
        <v>159.10807</v>
      </c>
      <c r="MT45" s="17">
        <v>159.10807</v>
      </c>
      <c r="MU45" s="17">
        <v>-10.808070000000001</v>
      </c>
      <c r="MV45" s="17">
        <v>170.6</v>
      </c>
      <c r="MW45" s="17">
        <v>159.58587</v>
      </c>
      <c r="MX45" s="17">
        <v>159.58587</v>
      </c>
      <c r="MY45" s="17">
        <v>11.01413</v>
      </c>
      <c r="MZ45" s="17">
        <v>190.2</v>
      </c>
      <c r="NA45" s="17">
        <v>185.62738999999999</v>
      </c>
      <c r="NB45" s="17">
        <v>185.62738999999999</v>
      </c>
      <c r="NC45" s="17">
        <v>4.5726100000000001</v>
      </c>
      <c r="ND45" s="17"/>
      <c r="NE45" s="17"/>
      <c r="NF45" s="17"/>
      <c r="NG45" s="17">
        <v>0</v>
      </c>
      <c r="NH45" s="17"/>
      <c r="NI45" s="17"/>
      <c r="NJ45" s="17"/>
      <c r="NK45" s="17">
        <v>0</v>
      </c>
      <c r="NL45" s="17"/>
      <c r="NM45" s="17"/>
      <c r="NN45" s="17"/>
      <c r="NO45" s="17">
        <v>0</v>
      </c>
      <c r="NP45" s="17"/>
      <c r="NQ45" s="17"/>
      <c r="NR45" s="17"/>
      <c r="NS45" s="17">
        <v>0</v>
      </c>
      <c r="NT45" s="17">
        <v>217.4</v>
      </c>
      <c r="NU45" s="17">
        <v>192.23309</v>
      </c>
      <c r="NV45" s="17">
        <v>192.23309</v>
      </c>
      <c r="NW45" s="17">
        <v>25.166910000000001</v>
      </c>
      <c r="NX45" s="17">
        <v>104.1</v>
      </c>
      <c r="NY45" s="17">
        <v>96.405180000000001</v>
      </c>
      <c r="NZ45" s="17">
        <v>96.405180000000001</v>
      </c>
      <c r="OA45" s="17">
        <v>7.69482</v>
      </c>
      <c r="OB45" s="17">
        <v>0</v>
      </c>
      <c r="OC45" s="17"/>
      <c r="OD45" s="17"/>
      <c r="OE45" s="17">
        <v>0</v>
      </c>
      <c r="OF45" s="17">
        <v>15.5</v>
      </c>
      <c r="OG45" s="17">
        <v>37.621549999999999</v>
      </c>
      <c r="OH45" s="17">
        <v>35.68</v>
      </c>
      <c r="OI45" s="17">
        <v>-20.18</v>
      </c>
      <c r="OJ45" s="17">
        <v>0</v>
      </c>
      <c r="OK45" s="17"/>
      <c r="OL45" s="17"/>
      <c r="OM45" s="17">
        <v>0</v>
      </c>
      <c r="ON45" s="17">
        <v>0</v>
      </c>
      <c r="OO45" s="17">
        <v>11.018000000000001</v>
      </c>
      <c r="OP45" s="17">
        <v>11.018000000000001</v>
      </c>
      <c r="OQ45" s="17">
        <v>-11.018000000000001</v>
      </c>
      <c r="OR45" s="17">
        <v>0</v>
      </c>
      <c r="OS45" s="17"/>
      <c r="OT45" s="17"/>
      <c r="OU45" s="17">
        <v>0</v>
      </c>
      <c r="OV45" s="17">
        <v>6.2</v>
      </c>
      <c r="OW45" s="17">
        <v>5.8</v>
      </c>
      <c r="OX45" s="17">
        <v>5.8</v>
      </c>
      <c r="OY45" s="17">
        <v>0.4</v>
      </c>
      <c r="OZ45" s="17"/>
      <c r="PA45" s="17"/>
      <c r="PB45" s="17"/>
      <c r="PC45" s="17">
        <v>0</v>
      </c>
      <c r="PD45" s="17">
        <v>9.9</v>
      </c>
      <c r="PE45" s="17">
        <v>9.9830000000000005</v>
      </c>
      <c r="PF45" s="17"/>
      <c r="PG45" s="17">
        <v>9.9</v>
      </c>
      <c r="PH45" s="17">
        <v>4</v>
      </c>
      <c r="PI45" s="17"/>
      <c r="PJ45" s="17"/>
      <c r="PK45" s="17">
        <v>4</v>
      </c>
      <c r="PL45" s="17">
        <v>0.2</v>
      </c>
      <c r="PM45" s="17"/>
      <c r="PN45" s="17"/>
      <c r="PO45" s="17">
        <v>0.2</v>
      </c>
      <c r="PP45" s="17">
        <v>1.6</v>
      </c>
      <c r="PQ45" s="17">
        <v>1.51</v>
      </c>
      <c r="PR45" s="17">
        <v>1.51</v>
      </c>
      <c r="PS45" s="17">
        <v>0.09</v>
      </c>
      <c r="PT45" s="17">
        <v>1.8</v>
      </c>
      <c r="PU45" s="17">
        <v>1.6</v>
      </c>
      <c r="PV45" s="17">
        <v>1.6</v>
      </c>
      <c r="PW45" s="17">
        <v>0.2</v>
      </c>
      <c r="PX45" s="17">
        <v>20.399999999999999</v>
      </c>
      <c r="PY45" s="17">
        <v>19.417480000000001</v>
      </c>
      <c r="PZ45" s="17">
        <v>19.417480000000001</v>
      </c>
      <c r="QA45" s="17">
        <v>0.98251999999999995</v>
      </c>
      <c r="QB45" s="17">
        <v>7.1</v>
      </c>
      <c r="QC45" s="17">
        <v>6.3</v>
      </c>
      <c r="QD45" s="17">
        <v>6.3</v>
      </c>
      <c r="QE45" s="17">
        <v>0.8</v>
      </c>
      <c r="QF45" s="17">
        <v>7</v>
      </c>
      <c r="QG45" s="17">
        <v>4</v>
      </c>
      <c r="QH45" s="17">
        <v>4</v>
      </c>
      <c r="QI45" s="17">
        <v>3</v>
      </c>
      <c r="QJ45" s="17">
        <v>3.4</v>
      </c>
      <c r="QK45" s="17">
        <v>3.4</v>
      </c>
      <c r="QL45" s="17">
        <v>3.4</v>
      </c>
      <c r="QM45" s="17">
        <v>0</v>
      </c>
      <c r="QN45" s="17">
        <v>16.8</v>
      </c>
      <c r="QO45" s="17">
        <v>17.864080000000001</v>
      </c>
      <c r="QP45" s="17">
        <v>17.864080000000001</v>
      </c>
      <c r="QQ45" s="17">
        <v>-1.0640799999999999</v>
      </c>
      <c r="QR45" s="17">
        <v>0</v>
      </c>
      <c r="QS45" s="17"/>
      <c r="QT45" s="17"/>
      <c r="QU45" s="17">
        <v>0</v>
      </c>
      <c r="QV45" s="17">
        <v>0</v>
      </c>
      <c r="QW45" s="17"/>
      <c r="QX45" s="17"/>
      <c r="QY45" s="17">
        <v>0</v>
      </c>
      <c r="QZ45" s="17">
        <v>4.0999999999999996</v>
      </c>
      <c r="RA45" s="17">
        <v>5.1520000000000001</v>
      </c>
      <c r="RB45" s="17">
        <v>5.1520000000000001</v>
      </c>
      <c r="RC45" s="17">
        <v>-1.052</v>
      </c>
      <c r="RD45" s="17">
        <v>15.7</v>
      </c>
      <c r="RE45" s="17">
        <v>20.718</v>
      </c>
      <c r="RF45" s="17">
        <v>20.718</v>
      </c>
      <c r="RG45" s="17">
        <v>-5.0179999999999998</v>
      </c>
      <c r="RH45" s="17">
        <v>4.4000000000000004</v>
      </c>
      <c r="RI45" s="17">
        <v>4.2</v>
      </c>
      <c r="RJ45" s="17">
        <v>4.2</v>
      </c>
      <c r="RK45" s="17">
        <v>0.2</v>
      </c>
      <c r="RL45" s="17">
        <v>1.2</v>
      </c>
      <c r="RM45" s="17">
        <v>1.2</v>
      </c>
      <c r="RN45" s="17">
        <v>1.2</v>
      </c>
      <c r="RO45" s="17">
        <v>0</v>
      </c>
      <c r="RP45" s="17">
        <v>2.4</v>
      </c>
      <c r="RQ45" s="17">
        <v>2.4</v>
      </c>
      <c r="RR45" s="17">
        <v>2.4</v>
      </c>
      <c r="RS45" s="17">
        <v>0</v>
      </c>
      <c r="RT45" s="17">
        <v>2.7</v>
      </c>
      <c r="RU45" s="17">
        <v>2.8</v>
      </c>
      <c r="RV45" s="17">
        <v>2.8</v>
      </c>
      <c r="RW45" s="17">
        <v>-0.1</v>
      </c>
      <c r="RX45" s="17">
        <v>0</v>
      </c>
      <c r="RY45" s="17"/>
      <c r="RZ45" s="17"/>
      <c r="SA45" s="17">
        <v>0</v>
      </c>
      <c r="SB45" s="17"/>
      <c r="SC45" s="17"/>
      <c r="SD45" s="17"/>
      <c r="SE45" s="17">
        <v>0</v>
      </c>
      <c r="SF45" s="17">
        <v>20.399999999999999</v>
      </c>
      <c r="SG45" s="17">
        <v>19.772790000000001</v>
      </c>
      <c r="SH45" s="17">
        <v>19.772790000000001</v>
      </c>
      <c r="SI45" s="17">
        <v>0.62721000000000005</v>
      </c>
      <c r="SJ45" s="17">
        <v>1</v>
      </c>
      <c r="SK45" s="17">
        <v>1</v>
      </c>
      <c r="SL45" s="17">
        <v>1</v>
      </c>
      <c r="SM45" s="17">
        <v>0</v>
      </c>
      <c r="SN45" s="17"/>
      <c r="SO45" s="17"/>
      <c r="SP45" s="17">
        <v>0.4</v>
      </c>
      <c r="SQ45" s="17">
        <v>-0.4</v>
      </c>
      <c r="SR45" s="17">
        <v>4.0999999999999996</v>
      </c>
      <c r="SS45" s="17">
        <v>4.8</v>
      </c>
      <c r="ST45" s="17">
        <v>4.8</v>
      </c>
      <c r="SU45" s="17">
        <v>-0.7</v>
      </c>
      <c r="SV45" s="17">
        <v>2.5</v>
      </c>
      <c r="SW45" s="17">
        <v>3.4</v>
      </c>
      <c r="SX45" s="17">
        <v>3.4</v>
      </c>
      <c r="SY45" s="17">
        <v>-0.9</v>
      </c>
      <c r="SZ45" s="17">
        <v>3.5</v>
      </c>
      <c r="TA45" s="17">
        <v>3.5</v>
      </c>
      <c r="TB45" s="17">
        <v>3.5</v>
      </c>
      <c r="TC45" s="17">
        <v>0</v>
      </c>
      <c r="TD45" s="17">
        <v>4.9000000000000004</v>
      </c>
      <c r="TE45" s="17">
        <v>5</v>
      </c>
      <c r="TF45" s="17">
        <v>5</v>
      </c>
      <c r="TG45" s="17">
        <v>-0.1</v>
      </c>
      <c r="TH45" s="17">
        <v>10</v>
      </c>
      <c r="TI45" s="17">
        <v>10</v>
      </c>
      <c r="TJ45" s="17">
        <v>10</v>
      </c>
      <c r="TK45" s="17">
        <v>0</v>
      </c>
      <c r="TL45" s="17">
        <v>27.4</v>
      </c>
      <c r="TM45" s="17">
        <v>21.579000000000001</v>
      </c>
      <c r="TN45" s="17">
        <v>21.579000000000001</v>
      </c>
      <c r="TO45" s="17">
        <v>5.8209999999999997</v>
      </c>
      <c r="TP45" s="17">
        <v>58.1</v>
      </c>
      <c r="TQ45" s="17">
        <v>74.5</v>
      </c>
      <c r="TR45" s="17">
        <v>65.944999999999993</v>
      </c>
      <c r="TS45" s="17">
        <v>-7.8449999999999998</v>
      </c>
      <c r="TT45" s="17">
        <v>0</v>
      </c>
      <c r="TU45" s="17"/>
      <c r="TV45" s="17"/>
      <c r="TW45" s="17">
        <v>0</v>
      </c>
      <c r="TX45" s="17">
        <v>23.3</v>
      </c>
      <c r="TY45" s="17">
        <v>27.752389999999998</v>
      </c>
      <c r="TZ45" s="17">
        <v>31.922999999999998</v>
      </c>
      <c r="UA45" s="17">
        <v>-8.6229999999999993</v>
      </c>
      <c r="UB45" s="17">
        <v>16.5</v>
      </c>
      <c r="UC45" s="17">
        <v>49.328090000000003</v>
      </c>
      <c r="UD45" s="17">
        <v>55.874000000000002</v>
      </c>
      <c r="UE45" s="17">
        <v>-39.374000000000002</v>
      </c>
      <c r="UF45" s="17">
        <v>0.9</v>
      </c>
      <c r="UG45" s="17">
        <v>2.4079999999999999</v>
      </c>
      <c r="UH45" s="17">
        <v>2.4079999999999999</v>
      </c>
      <c r="UI45" s="17">
        <v>-1.508</v>
      </c>
      <c r="UJ45" s="17">
        <v>0.5</v>
      </c>
      <c r="UK45" s="17">
        <v>2.0449999999999999</v>
      </c>
      <c r="UL45" s="17">
        <v>2.0449999999999999</v>
      </c>
      <c r="UM45" s="17">
        <v>-1.5449999999999999</v>
      </c>
      <c r="UN45" s="17">
        <v>7.3</v>
      </c>
      <c r="UO45" s="17">
        <v>7.5</v>
      </c>
      <c r="UP45" s="17">
        <v>7.5</v>
      </c>
      <c r="UQ45" s="17">
        <v>-0.2</v>
      </c>
      <c r="UR45" s="17">
        <v>2.1</v>
      </c>
      <c r="US45" s="17">
        <v>2.5</v>
      </c>
      <c r="UT45" s="17">
        <v>2.5</v>
      </c>
      <c r="UU45" s="17">
        <v>-0.4</v>
      </c>
      <c r="UV45" s="17">
        <v>8.4</v>
      </c>
      <c r="UW45" s="17">
        <v>7.6</v>
      </c>
      <c r="UX45" s="17">
        <v>7.6</v>
      </c>
      <c r="UY45" s="17">
        <v>0.8</v>
      </c>
      <c r="UZ45" s="17">
        <v>3</v>
      </c>
      <c r="VA45" s="17">
        <v>3</v>
      </c>
      <c r="VB45" s="17">
        <v>3</v>
      </c>
      <c r="VC45" s="17">
        <v>0</v>
      </c>
      <c r="VD45" s="17">
        <v>3.6</v>
      </c>
      <c r="VE45" s="17">
        <v>3</v>
      </c>
      <c r="VF45" s="17">
        <v>3</v>
      </c>
      <c r="VG45" s="17">
        <v>0.6</v>
      </c>
      <c r="VH45" s="17">
        <v>3.7</v>
      </c>
      <c r="VI45" s="17">
        <v>4</v>
      </c>
      <c r="VJ45" s="17">
        <v>4</v>
      </c>
      <c r="VK45" s="17">
        <v>-0.3</v>
      </c>
      <c r="VL45" s="17">
        <v>0.1</v>
      </c>
      <c r="VM45" s="17">
        <v>9.01</v>
      </c>
      <c r="VN45" s="17">
        <v>9.01</v>
      </c>
      <c r="VO45" s="17">
        <v>-8.91</v>
      </c>
      <c r="VP45" s="17">
        <v>0</v>
      </c>
      <c r="VQ45" s="17"/>
      <c r="VR45" s="17"/>
      <c r="VS45" s="17">
        <v>0</v>
      </c>
      <c r="VT45" s="17">
        <v>0</v>
      </c>
      <c r="VU45" s="17"/>
      <c r="VV45" s="17"/>
      <c r="VW45" s="17">
        <v>0</v>
      </c>
      <c r="VX45" s="17">
        <v>0</v>
      </c>
      <c r="VY45" s="17"/>
      <c r="VZ45" s="17"/>
      <c r="WA45" s="17">
        <v>0</v>
      </c>
      <c r="WB45" s="17">
        <v>0.6</v>
      </c>
      <c r="WC45" s="17">
        <v>0.6</v>
      </c>
      <c r="WD45" s="17">
        <v>0.6</v>
      </c>
      <c r="WE45" s="17">
        <v>0</v>
      </c>
      <c r="WF45" s="17">
        <v>66.900000000000006</v>
      </c>
      <c r="WG45" s="17">
        <v>69</v>
      </c>
      <c r="WH45" s="17">
        <v>84</v>
      </c>
      <c r="WI45" s="17">
        <v>-17.100000000000001</v>
      </c>
      <c r="WJ45" s="17">
        <v>63.7</v>
      </c>
      <c r="WK45" s="17">
        <v>86</v>
      </c>
      <c r="WL45" s="17">
        <v>78</v>
      </c>
      <c r="WM45" s="17">
        <v>-14.3</v>
      </c>
      <c r="WN45" s="17">
        <v>0</v>
      </c>
      <c r="WO45" s="17"/>
      <c r="WP45" s="17"/>
      <c r="WQ45" s="17">
        <v>0</v>
      </c>
      <c r="WR45" s="17">
        <v>0</v>
      </c>
      <c r="WS45" s="17"/>
      <c r="WT45" s="17"/>
      <c r="WU45" s="17">
        <v>0</v>
      </c>
      <c r="WV45" s="17">
        <v>7</v>
      </c>
      <c r="WW45" s="17">
        <v>7</v>
      </c>
      <c r="WX45" s="17">
        <v>7</v>
      </c>
      <c r="WY45" s="17">
        <v>0</v>
      </c>
      <c r="WZ45" s="17">
        <v>19.2</v>
      </c>
      <c r="XA45" s="17">
        <v>18.932040000000001</v>
      </c>
      <c r="XB45" s="17">
        <v>18.932040000000001</v>
      </c>
      <c r="XC45" s="17">
        <v>0.26795999999999998</v>
      </c>
      <c r="XD45" s="17">
        <v>9.4</v>
      </c>
      <c r="XE45" s="17">
        <v>10.6</v>
      </c>
      <c r="XF45" s="17">
        <v>10.6</v>
      </c>
      <c r="XG45" s="17">
        <v>-1.2</v>
      </c>
      <c r="XH45" s="17"/>
      <c r="XI45" s="17"/>
      <c r="XJ45" s="17"/>
      <c r="XK45" s="17">
        <v>0</v>
      </c>
      <c r="XL45" s="17"/>
      <c r="XM45" s="17"/>
      <c r="XN45" s="17"/>
      <c r="XO45" s="17">
        <v>0</v>
      </c>
      <c r="XP45" s="17">
        <v>14.2</v>
      </c>
      <c r="XQ45" s="17">
        <v>14</v>
      </c>
      <c r="XR45" s="17">
        <v>14</v>
      </c>
      <c r="XS45" s="17">
        <v>0.2</v>
      </c>
      <c r="XT45" s="17">
        <v>17.100000000000001</v>
      </c>
      <c r="XU45" s="17">
        <v>17</v>
      </c>
      <c r="XV45" s="17">
        <v>17</v>
      </c>
      <c r="XW45" s="17">
        <v>0.1</v>
      </c>
      <c r="XX45" s="17">
        <v>9.1</v>
      </c>
      <c r="XY45" s="17">
        <v>7.5</v>
      </c>
      <c r="XZ45" s="17">
        <v>7.5</v>
      </c>
      <c r="YA45" s="17">
        <v>1.6</v>
      </c>
      <c r="YB45" s="17"/>
      <c r="YC45" s="17"/>
      <c r="YD45" s="17"/>
      <c r="YE45" s="17">
        <v>0</v>
      </c>
      <c r="YF45" s="17"/>
      <c r="YG45" s="17"/>
      <c r="YH45" s="17"/>
      <c r="YI45" s="17">
        <v>0</v>
      </c>
      <c r="YJ45" s="17"/>
      <c r="YK45" s="17"/>
      <c r="YL45" s="17"/>
      <c r="YM45" s="17">
        <v>0</v>
      </c>
    </row>
    <row r="46" spans="1:663" ht="24" customHeight="1" x14ac:dyDescent="0.3">
      <c r="A46" s="1"/>
      <c r="B46" s="16" t="s">
        <v>88</v>
      </c>
      <c r="C46" s="16" t="s">
        <v>812</v>
      </c>
      <c r="D46" s="17">
        <v>98.8</v>
      </c>
      <c r="E46" s="17">
        <v>101.04779000000001</v>
      </c>
      <c r="F46" s="17">
        <v>101.60194</v>
      </c>
      <c r="G46" s="17">
        <v>-2.8019400000000001</v>
      </c>
      <c r="H46" s="17">
        <v>629.29999999999995</v>
      </c>
      <c r="I46" s="17">
        <v>644.44883000000004</v>
      </c>
      <c r="J46" s="17">
        <v>644.44883000000004</v>
      </c>
      <c r="K46" s="17">
        <v>-15.14883</v>
      </c>
      <c r="L46" s="17">
        <v>214.9</v>
      </c>
      <c r="M46" s="17">
        <v>209.65065999999999</v>
      </c>
      <c r="N46" s="17">
        <v>209.65065999999999</v>
      </c>
      <c r="O46" s="17">
        <v>5.2493400000000001</v>
      </c>
      <c r="P46" s="17">
        <v>0</v>
      </c>
      <c r="Q46" s="17"/>
      <c r="R46" s="17">
        <v>3.6</v>
      </c>
      <c r="S46" s="17">
        <v>-3.6</v>
      </c>
      <c r="T46" s="17">
        <v>0</v>
      </c>
      <c r="U46" s="17"/>
      <c r="V46" s="17"/>
      <c r="W46" s="17">
        <v>0</v>
      </c>
      <c r="X46" s="17">
        <v>60.4</v>
      </c>
      <c r="Y46" s="17">
        <v>61.223300000000002</v>
      </c>
      <c r="Z46" s="17"/>
      <c r="AA46" s="17">
        <v>60.4</v>
      </c>
      <c r="AB46" s="17">
        <v>80.3</v>
      </c>
      <c r="AC46" s="17">
        <v>82.578999999999994</v>
      </c>
      <c r="AD46" s="17">
        <v>80.822000000000003</v>
      </c>
      <c r="AE46" s="17">
        <v>-0.52200000000000002</v>
      </c>
      <c r="AF46" s="17">
        <v>0</v>
      </c>
      <c r="AG46" s="17"/>
      <c r="AH46" s="17">
        <v>43.983150000000002</v>
      </c>
      <c r="AI46" s="17">
        <v>-43.983150000000002</v>
      </c>
      <c r="AJ46" s="17">
        <v>0</v>
      </c>
      <c r="AK46" s="17"/>
      <c r="AL46" s="17"/>
      <c r="AM46" s="17">
        <v>0</v>
      </c>
      <c r="AN46" s="17">
        <v>186.6</v>
      </c>
      <c r="AO46" s="17">
        <v>196.22801999999999</v>
      </c>
      <c r="AP46" s="17">
        <v>196.22801999999999</v>
      </c>
      <c r="AQ46" s="17">
        <v>-9.6280199999999994</v>
      </c>
      <c r="AR46" s="17">
        <v>207.3</v>
      </c>
      <c r="AS46" s="17">
        <v>196.22801999999999</v>
      </c>
      <c r="AT46" s="17">
        <v>196.22801999999999</v>
      </c>
      <c r="AU46" s="17">
        <v>11.07198</v>
      </c>
      <c r="AV46" s="17">
        <v>207.4</v>
      </c>
      <c r="AW46" s="17">
        <v>196.22801999999999</v>
      </c>
      <c r="AX46" s="17">
        <v>196.22801999999999</v>
      </c>
      <c r="AY46" s="17">
        <v>11.17198</v>
      </c>
      <c r="AZ46" s="17">
        <v>280.3</v>
      </c>
      <c r="BA46" s="17">
        <v>295.22593999999998</v>
      </c>
      <c r="BB46" s="17">
        <v>295.22593999999998</v>
      </c>
      <c r="BC46" s="17">
        <v>-14.925940000000001</v>
      </c>
      <c r="BD46" s="17">
        <v>214.1</v>
      </c>
      <c r="BE46" s="17">
        <v>208.07390000000001</v>
      </c>
      <c r="BF46" s="17">
        <v>208.07390000000001</v>
      </c>
      <c r="BG46" s="17">
        <v>6.0260999999999996</v>
      </c>
      <c r="BH46" s="17">
        <v>109.8</v>
      </c>
      <c r="BI46" s="17">
        <v>104.34936999999999</v>
      </c>
      <c r="BJ46" s="17">
        <v>104.34936999999999</v>
      </c>
      <c r="BK46" s="17">
        <v>5.4506300000000003</v>
      </c>
      <c r="BL46" s="17">
        <v>378</v>
      </c>
      <c r="BM46" s="17">
        <v>371.43529999999998</v>
      </c>
      <c r="BN46" s="17">
        <v>381.30583000000001</v>
      </c>
      <c r="BO46" s="17">
        <v>-3.3058299999999998</v>
      </c>
      <c r="BP46" s="17">
        <v>3.1</v>
      </c>
      <c r="BQ46" s="17">
        <v>4.4318400000000002</v>
      </c>
      <c r="BR46" s="17">
        <v>4.4318400000000002</v>
      </c>
      <c r="BS46" s="17">
        <v>-1.3318399999999999</v>
      </c>
      <c r="BT46" s="17"/>
      <c r="BU46" s="17"/>
      <c r="BV46" s="17"/>
      <c r="BW46" s="17">
        <v>0</v>
      </c>
      <c r="BX46" s="17"/>
      <c r="BY46" s="17"/>
      <c r="BZ46" s="17"/>
      <c r="CA46" s="17">
        <v>0</v>
      </c>
      <c r="CB46" s="17"/>
      <c r="CC46" s="17"/>
      <c r="CD46" s="17"/>
      <c r="CE46" s="17">
        <v>0</v>
      </c>
      <c r="CF46" s="17"/>
      <c r="CG46" s="17"/>
      <c r="CH46" s="17"/>
      <c r="CI46" s="17">
        <v>0</v>
      </c>
      <c r="CJ46" s="17">
        <v>122.6</v>
      </c>
      <c r="CK46" s="17">
        <v>120.37282</v>
      </c>
      <c r="CL46" s="17">
        <v>120.37282</v>
      </c>
      <c r="CM46" s="17">
        <v>2.2271800000000002</v>
      </c>
      <c r="CN46" s="17">
        <v>7.4</v>
      </c>
      <c r="CO46" s="17">
        <v>5.1333399999999996</v>
      </c>
      <c r="CP46" s="17">
        <v>5.1333399999999996</v>
      </c>
      <c r="CQ46" s="17">
        <v>2.2666599999999999</v>
      </c>
      <c r="CR46" s="17">
        <v>5.5</v>
      </c>
      <c r="CS46" s="17">
        <v>2.8177599999999998</v>
      </c>
      <c r="CT46" s="17">
        <v>2.8177599999999998</v>
      </c>
      <c r="CU46" s="17">
        <v>2.6822400000000002</v>
      </c>
      <c r="CV46" s="17">
        <v>16.8</v>
      </c>
      <c r="CW46" s="17">
        <v>16.79176</v>
      </c>
      <c r="CX46" s="17">
        <v>16.79176</v>
      </c>
      <c r="CY46" s="17">
        <v>8.2400000000000008E-3</v>
      </c>
      <c r="CZ46" s="17">
        <v>6.9</v>
      </c>
      <c r="DA46" s="17">
        <v>6.8787000000000003</v>
      </c>
      <c r="DB46" s="17">
        <v>6.8787000000000003</v>
      </c>
      <c r="DC46" s="17">
        <v>2.1299999999999999E-2</v>
      </c>
      <c r="DD46" s="17">
        <v>14.7</v>
      </c>
      <c r="DE46" s="17">
        <v>14.919420000000001</v>
      </c>
      <c r="DF46" s="17">
        <v>14.919420000000001</v>
      </c>
      <c r="DG46" s="17">
        <v>-0.21942</v>
      </c>
      <c r="DH46" s="17">
        <v>131.1</v>
      </c>
      <c r="DI46" s="17">
        <v>97.416430000000005</v>
      </c>
      <c r="DJ46" s="17">
        <v>103.02460000000001</v>
      </c>
      <c r="DK46" s="17">
        <v>28.075399999999998</v>
      </c>
      <c r="DL46" s="17"/>
      <c r="DM46" s="17"/>
      <c r="DN46" s="17"/>
      <c r="DO46" s="17">
        <v>0</v>
      </c>
      <c r="DP46" s="17"/>
      <c r="DQ46" s="17"/>
      <c r="DR46" s="17"/>
      <c r="DS46" s="17">
        <v>0</v>
      </c>
      <c r="DT46" s="17"/>
      <c r="DU46" s="17"/>
      <c r="DV46" s="17"/>
      <c r="DW46" s="17">
        <v>0</v>
      </c>
      <c r="DX46" s="17"/>
      <c r="DY46" s="17"/>
      <c r="DZ46" s="17"/>
      <c r="EA46" s="17">
        <v>0</v>
      </c>
      <c r="EB46" s="17">
        <v>100.3</v>
      </c>
      <c r="EC46" s="17">
        <v>73.19847</v>
      </c>
      <c r="ED46" s="17">
        <v>90.733019999999996</v>
      </c>
      <c r="EE46" s="17">
        <v>9.5669799999999992</v>
      </c>
      <c r="EF46" s="17">
        <v>158.19999999999999</v>
      </c>
      <c r="EG46" s="17">
        <v>137.53711000000001</v>
      </c>
      <c r="EH46" s="17">
        <v>197.39672999999999</v>
      </c>
      <c r="EI46" s="17">
        <v>-39.196730000000002</v>
      </c>
      <c r="EJ46" s="17"/>
      <c r="EK46" s="17"/>
      <c r="EL46" s="17"/>
      <c r="EM46" s="17">
        <v>0</v>
      </c>
      <c r="EN46" s="17">
        <v>0</v>
      </c>
      <c r="EO46" s="17">
        <v>68</v>
      </c>
      <c r="EP46" s="17">
        <v>110.18</v>
      </c>
      <c r="EQ46" s="17">
        <v>-110.18</v>
      </c>
      <c r="ER46" s="17"/>
      <c r="ES46" s="17"/>
      <c r="ET46" s="17">
        <v>7.93</v>
      </c>
      <c r="EU46" s="17">
        <v>-7.93</v>
      </c>
      <c r="EV46" s="17">
        <v>6.4</v>
      </c>
      <c r="EW46" s="17">
        <v>6.39</v>
      </c>
      <c r="EX46" s="17">
        <v>6.39</v>
      </c>
      <c r="EY46" s="17">
        <v>0.01</v>
      </c>
      <c r="EZ46" s="17">
        <v>0</v>
      </c>
      <c r="FA46" s="17"/>
      <c r="FB46" s="17"/>
      <c r="FC46" s="17">
        <v>0</v>
      </c>
      <c r="FD46" s="17">
        <v>38.799999999999997</v>
      </c>
      <c r="FE46" s="17">
        <v>31.016439999999999</v>
      </c>
      <c r="FF46" s="17">
        <v>30.79102</v>
      </c>
      <c r="FG46" s="17">
        <v>8.0089799999999993</v>
      </c>
      <c r="FH46" s="17">
        <v>130.6</v>
      </c>
      <c r="FI46" s="17">
        <v>127.49173</v>
      </c>
      <c r="FJ46" s="17">
        <v>124.22828</v>
      </c>
      <c r="FK46" s="17">
        <v>6.3717199999999998</v>
      </c>
      <c r="FL46" s="17">
        <v>19</v>
      </c>
      <c r="FM46" s="17">
        <v>19.012820000000001</v>
      </c>
      <c r="FN46" s="17">
        <v>19.875699999999998</v>
      </c>
      <c r="FO46" s="17">
        <v>-0.87570000000000003</v>
      </c>
      <c r="FP46" s="17">
        <v>18.600000000000001</v>
      </c>
      <c r="FQ46" s="17">
        <v>17.91338</v>
      </c>
      <c r="FR46" s="17">
        <v>17.91338</v>
      </c>
      <c r="FS46" s="17">
        <v>0.68662000000000001</v>
      </c>
      <c r="FT46" s="17">
        <v>11.7</v>
      </c>
      <c r="FU46" s="17">
        <v>10.19417</v>
      </c>
      <c r="FV46" s="17">
        <v>10.19417</v>
      </c>
      <c r="FW46" s="17">
        <v>1.50583</v>
      </c>
      <c r="FX46" s="17">
        <v>63.4</v>
      </c>
      <c r="FY46" s="17">
        <v>65.776229999999998</v>
      </c>
      <c r="FZ46" s="17">
        <v>65.776229999999998</v>
      </c>
      <c r="GA46" s="17">
        <v>-2.3762300000000001</v>
      </c>
      <c r="GB46" s="17">
        <v>183.5</v>
      </c>
      <c r="GC46" s="17">
        <v>184.91498000000001</v>
      </c>
      <c r="GD46" s="17">
        <v>184.91498000000001</v>
      </c>
      <c r="GE46" s="17">
        <v>-1.4149799999999999</v>
      </c>
      <c r="GF46" s="17">
        <v>184.1</v>
      </c>
      <c r="GG46" s="17">
        <v>184.91498000000001</v>
      </c>
      <c r="GH46" s="17">
        <v>184.91498000000001</v>
      </c>
      <c r="GI46" s="17">
        <v>-0.81498000000000004</v>
      </c>
      <c r="GJ46" s="17">
        <v>184.6</v>
      </c>
      <c r="GK46" s="17">
        <v>185.47028</v>
      </c>
      <c r="GL46" s="17">
        <v>185.47028</v>
      </c>
      <c r="GM46" s="17">
        <v>-0.87028000000000005</v>
      </c>
      <c r="GN46" s="17">
        <v>81.400000000000006</v>
      </c>
      <c r="GO46" s="17">
        <v>80.967659999999995</v>
      </c>
      <c r="GP46" s="17">
        <v>85.270300000000006</v>
      </c>
      <c r="GQ46" s="17">
        <v>-3.8702999999999999</v>
      </c>
      <c r="GR46" s="17">
        <v>6.1</v>
      </c>
      <c r="GS46" s="17">
        <v>6.2052500000000004</v>
      </c>
      <c r="GT46" s="17">
        <v>4.6954900000000004</v>
      </c>
      <c r="GU46" s="17">
        <v>1.4045099999999999</v>
      </c>
      <c r="GV46" s="17">
        <v>2.9</v>
      </c>
      <c r="GW46" s="17">
        <v>3.0660400000000001</v>
      </c>
      <c r="GX46" s="17">
        <v>4.9260099999999998</v>
      </c>
      <c r="GY46" s="17">
        <v>-2.0260099999999999</v>
      </c>
      <c r="GZ46" s="17">
        <v>34.4</v>
      </c>
      <c r="HA46" s="17">
        <v>34.47804</v>
      </c>
      <c r="HB46" s="17">
        <v>34.47804</v>
      </c>
      <c r="HC46" s="17">
        <v>-7.8039999999999998E-2</v>
      </c>
      <c r="HD46" s="17">
        <v>26</v>
      </c>
      <c r="HE46" s="17">
        <v>32.627180000000003</v>
      </c>
      <c r="HF46" s="17">
        <v>32.627180000000003</v>
      </c>
      <c r="HG46" s="17">
        <v>-6.6271800000000001</v>
      </c>
      <c r="HH46" s="17">
        <v>2.2000000000000002</v>
      </c>
      <c r="HI46" s="17">
        <v>1.97359</v>
      </c>
      <c r="HJ46" s="17">
        <v>1.97359</v>
      </c>
      <c r="HK46" s="17">
        <v>0.22641</v>
      </c>
      <c r="HL46" s="17">
        <v>18</v>
      </c>
      <c r="HM46" s="17">
        <v>17.171500000000002</v>
      </c>
      <c r="HN46" s="17">
        <v>17.171500000000002</v>
      </c>
      <c r="HO46" s="17">
        <v>0.82850000000000001</v>
      </c>
      <c r="HP46" s="17">
        <v>25.1</v>
      </c>
      <c r="HQ46" s="17">
        <v>87.273110000000003</v>
      </c>
      <c r="HR46" s="17">
        <v>50</v>
      </c>
      <c r="HS46" s="17">
        <v>-24.9</v>
      </c>
      <c r="HT46" s="17"/>
      <c r="HU46" s="17"/>
      <c r="HV46" s="17"/>
      <c r="HW46" s="17">
        <v>0</v>
      </c>
      <c r="HX46" s="17"/>
      <c r="HY46" s="17"/>
      <c r="HZ46" s="17"/>
      <c r="IA46" s="17">
        <v>0</v>
      </c>
      <c r="IB46" s="17">
        <v>93.6</v>
      </c>
      <c r="IC46" s="17">
        <v>85.482579999999999</v>
      </c>
      <c r="ID46" s="17">
        <v>85.482579999999999</v>
      </c>
      <c r="IE46" s="17">
        <v>8.1174199999999992</v>
      </c>
      <c r="IF46" s="17">
        <v>0</v>
      </c>
      <c r="IG46" s="17"/>
      <c r="IH46" s="17">
        <v>25.773199999999999</v>
      </c>
      <c r="II46" s="17">
        <v>-25.773199999999999</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65.5</v>
      </c>
      <c r="JE46" s="17">
        <v>65.646600000000007</v>
      </c>
      <c r="JF46" s="17">
        <v>75.551000000000002</v>
      </c>
      <c r="JG46" s="17">
        <v>-10.051</v>
      </c>
      <c r="JH46" s="17">
        <v>177.6</v>
      </c>
      <c r="JI46" s="17">
        <v>185.2946</v>
      </c>
      <c r="JJ46" s="17">
        <v>185.2946</v>
      </c>
      <c r="JK46" s="17">
        <v>-7.6946000000000003</v>
      </c>
      <c r="JL46" s="17">
        <v>175.3</v>
      </c>
      <c r="JM46" s="17">
        <v>185.2946</v>
      </c>
      <c r="JN46" s="17">
        <v>185.2946</v>
      </c>
      <c r="JO46" s="17">
        <v>-9.9946000000000002</v>
      </c>
      <c r="JP46" s="17">
        <v>209.9</v>
      </c>
      <c r="JQ46" s="17">
        <v>185.2946</v>
      </c>
      <c r="JR46" s="17">
        <v>185.2946</v>
      </c>
      <c r="JS46" s="17">
        <v>24.605399999999999</v>
      </c>
      <c r="JT46" s="17">
        <v>275.2</v>
      </c>
      <c r="JU46" s="17">
        <v>278.77656000000002</v>
      </c>
      <c r="JV46" s="17">
        <v>278.77656000000002</v>
      </c>
      <c r="JW46" s="17">
        <v>-3.5765600000000002</v>
      </c>
      <c r="JX46" s="17">
        <v>75.900000000000006</v>
      </c>
      <c r="JY46" s="17">
        <v>73.590999999999994</v>
      </c>
      <c r="JZ46" s="17">
        <v>73.590999999999994</v>
      </c>
      <c r="KA46" s="17">
        <v>2.3090000000000002</v>
      </c>
      <c r="KB46" s="17">
        <v>37.1</v>
      </c>
      <c r="KC46" s="17">
        <v>36.905999999999999</v>
      </c>
      <c r="KD46" s="17">
        <v>36.905999999999999</v>
      </c>
      <c r="KE46" s="17">
        <v>0.19400000000000001</v>
      </c>
      <c r="KF46" s="17"/>
      <c r="KG46" s="17"/>
      <c r="KH46" s="17"/>
      <c r="KI46" s="17">
        <v>0</v>
      </c>
      <c r="KJ46" s="17"/>
      <c r="KK46" s="17"/>
      <c r="KL46" s="17"/>
      <c r="KM46" s="17">
        <v>0</v>
      </c>
      <c r="KN46" s="17"/>
      <c r="KO46" s="17"/>
      <c r="KP46" s="17"/>
      <c r="KQ46" s="17">
        <v>0</v>
      </c>
      <c r="KR46" s="17">
        <v>24.2</v>
      </c>
      <c r="KS46" s="17">
        <v>24</v>
      </c>
      <c r="KT46" s="17"/>
      <c r="KU46" s="17">
        <v>24.2</v>
      </c>
      <c r="KV46" s="17"/>
      <c r="KW46" s="17"/>
      <c r="KX46" s="17"/>
      <c r="KY46" s="17">
        <v>0</v>
      </c>
      <c r="KZ46" s="17">
        <v>0</v>
      </c>
      <c r="LA46" s="17"/>
      <c r="LB46" s="17"/>
      <c r="LC46" s="17">
        <v>0</v>
      </c>
      <c r="LD46" s="17">
        <v>0.7</v>
      </c>
      <c r="LE46" s="17">
        <v>0.70623000000000002</v>
      </c>
      <c r="LF46" s="17">
        <v>0.70623000000000002</v>
      </c>
      <c r="LG46" s="17">
        <v>-6.2300000000000003E-3</v>
      </c>
      <c r="LH46" s="17">
        <v>171.2</v>
      </c>
      <c r="LI46" s="17">
        <v>140.11279999999999</v>
      </c>
      <c r="LJ46" s="17">
        <v>120.55873</v>
      </c>
      <c r="LK46" s="17">
        <v>50.641269999999999</v>
      </c>
      <c r="LL46" s="17">
        <v>89.3</v>
      </c>
      <c r="LM46" s="17">
        <v>88.234080000000006</v>
      </c>
      <c r="LN46" s="17">
        <v>87.638729999999995</v>
      </c>
      <c r="LO46" s="17">
        <v>1.66127</v>
      </c>
      <c r="LP46" s="17">
        <v>62.4</v>
      </c>
      <c r="LQ46" s="17">
        <v>67.133979999999994</v>
      </c>
      <c r="LR46" s="17">
        <v>67.133979999999994</v>
      </c>
      <c r="LS46" s="17">
        <v>-4.7339799999999999</v>
      </c>
      <c r="LT46" s="17">
        <v>68.900000000000006</v>
      </c>
      <c r="LU46" s="17">
        <v>70.711200000000005</v>
      </c>
      <c r="LV46" s="17">
        <v>72.37388</v>
      </c>
      <c r="LW46" s="17">
        <v>-3.4738799999999999</v>
      </c>
      <c r="LX46" s="17">
        <v>29.1</v>
      </c>
      <c r="LY46" s="17">
        <v>29.263369999999998</v>
      </c>
      <c r="LZ46" s="17">
        <v>29.951460000000001</v>
      </c>
      <c r="MA46" s="17">
        <v>-0.85145999999999999</v>
      </c>
      <c r="MB46" s="17">
        <v>121.6</v>
      </c>
      <c r="MC46" s="17">
        <v>114.70617</v>
      </c>
      <c r="MD46" s="17"/>
      <c r="ME46" s="17">
        <v>121.6</v>
      </c>
      <c r="MF46" s="17">
        <v>50.7</v>
      </c>
      <c r="MG46" s="17">
        <v>46.509839999999997</v>
      </c>
      <c r="MH46" s="17"/>
      <c r="MI46" s="17">
        <v>50.7</v>
      </c>
      <c r="MJ46" s="17">
        <v>50.6</v>
      </c>
      <c r="MK46" s="17"/>
      <c r="ML46" s="17"/>
      <c r="MM46" s="17">
        <v>50.6</v>
      </c>
      <c r="MN46" s="17">
        <v>146.4</v>
      </c>
      <c r="MO46" s="17">
        <v>159.10807</v>
      </c>
      <c r="MP46" s="17">
        <v>159.10807</v>
      </c>
      <c r="MQ46" s="17">
        <v>-12.708069999999999</v>
      </c>
      <c r="MR46" s="17">
        <v>148.69999999999999</v>
      </c>
      <c r="MS46" s="17">
        <v>159.10807</v>
      </c>
      <c r="MT46" s="17">
        <v>159.10807</v>
      </c>
      <c r="MU46" s="17">
        <v>-10.40807</v>
      </c>
      <c r="MV46" s="17">
        <v>171</v>
      </c>
      <c r="MW46" s="17">
        <v>159.58587</v>
      </c>
      <c r="MX46" s="17">
        <v>159.58587</v>
      </c>
      <c r="MY46" s="17">
        <v>11.41413</v>
      </c>
      <c r="MZ46" s="17">
        <v>190.3</v>
      </c>
      <c r="NA46" s="17">
        <v>185.62738999999999</v>
      </c>
      <c r="NB46" s="17">
        <v>185.62738999999999</v>
      </c>
      <c r="NC46" s="17">
        <v>4.6726099999999997</v>
      </c>
      <c r="ND46" s="17"/>
      <c r="NE46" s="17"/>
      <c r="NF46" s="17"/>
      <c r="NG46" s="17">
        <v>0</v>
      </c>
      <c r="NH46" s="17"/>
      <c r="NI46" s="17"/>
      <c r="NJ46" s="17"/>
      <c r="NK46" s="17">
        <v>0</v>
      </c>
      <c r="NL46" s="17"/>
      <c r="NM46" s="17"/>
      <c r="NN46" s="17"/>
      <c r="NO46" s="17">
        <v>0</v>
      </c>
      <c r="NP46" s="17"/>
      <c r="NQ46" s="17"/>
      <c r="NR46" s="17"/>
      <c r="NS46" s="17">
        <v>0</v>
      </c>
      <c r="NT46" s="17">
        <v>217.7</v>
      </c>
      <c r="NU46" s="17">
        <v>192.23309</v>
      </c>
      <c r="NV46" s="17">
        <v>192.23309</v>
      </c>
      <c r="NW46" s="17">
        <v>25.466909999999999</v>
      </c>
      <c r="NX46" s="17">
        <v>104.1</v>
      </c>
      <c r="NY46" s="17">
        <v>96.405180000000001</v>
      </c>
      <c r="NZ46" s="17">
        <v>96.405180000000001</v>
      </c>
      <c r="OA46" s="17">
        <v>7.69482</v>
      </c>
      <c r="OB46" s="17">
        <v>0</v>
      </c>
      <c r="OC46" s="17"/>
      <c r="OD46" s="17"/>
      <c r="OE46" s="17">
        <v>0</v>
      </c>
      <c r="OF46" s="17">
        <v>18.8</v>
      </c>
      <c r="OG46" s="17">
        <v>21.9</v>
      </c>
      <c r="OH46" s="17">
        <v>37.53</v>
      </c>
      <c r="OI46" s="17">
        <v>-18.73</v>
      </c>
      <c r="OJ46" s="17">
        <v>0</v>
      </c>
      <c r="OK46" s="17"/>
      <c r="OL46" s="17"/>
      <c r="OM46" s="17">
        <v>0</v>
      </c>
      <c r="ON46" s="17">
        <v>0.3</v>
      </c>
      <c r="OO46" s="17">
        <v>10.593</v>
      </c>
      <c r="OP46" s="17">
        <v>10.593</v>
      </c>
      <c r="OQ46" s="17">
        <v>-10.292999999999999</v>
      </c>
      <c r="OR46" s="17">
        <v>0</v>
      </c>
      <c r="OS46" s="17"/>
      <c r="OT46" s="17"/>
      <c r="OU46" s="17">
        <v>0</v>
      </c>
      <c r="OV46" s="17">
        <v>6.3</v>
      </c>
      <c r="OW46" s="17">
        <v>5.8</v>
      </c>
      <c r="OX46" s="17">
        <v>5.8</v>
      </c>
      <c r="OY46" s="17">
        <v>0.5</v>
      </c>
      <c r="OZ46" s="17"/>
      <c r="PA46" s="17"/>
      <c r="PB46" s="17"/>
      <c r="PC46" s="17">
        <v>0</v>
      </c>
      <c r="PD46" s="17">
        <v>9.9</v>
      </c>
      <c r="PE46" s="17">
        <v>9.0898199999999996</v>
      </c>
      <c r="PF46" s="17"/>
      <c r="PG46" s="17">
        <v>9.9</v>
      </c>
      <c r="PH46" s="17">
        <v>4.0999999999999996</v>
      </c>
      <c r="PI46" s="17"/>
      <c r="PJ46" s="17"/>
      <c r="PK46" s="17">
        <v>4.0999999999999996</v>
      </c>
      <c r="PL46" s="17">
        <v>0.2</v>
      </c>
      <c r="PM46" s="17"/>
      <c r="PN46" s="17"/>
      <c r="PO46" s="17">
        <v>0.2</v>
      </c>
      <c r="PP46" s="17">
        <v>1.6</v>
      </c>
      <c r="PQ46" s="17">
        <v>1.51</v>
      </c>
      <c r="PR46" s="17">
        <v>1.51</v>
      </c>
      <c r="PS46" s="17">
        <v>0.09</v>
      </c>
      <c r="PT46" s="17">
        <v>1.7</v>
      </c>
      <c r="PU46" s="17">
        <v>1.6</v>
      </c>
      <c r="PV46" s="17">
        <v>1.6</v>
      </c>
      <c r="PW46" s="17">
        <v>0.1</v>
      </c>
      <c r="PX46" s="17">
        <v>20.399999999999999</v>
      </c>
      <c r="PY46" s="17">
        <v>19.417480000000001</v>
      </c>
      <c r="PZ46" s="17">
        <v>19.417480000000001</v>
      </c>
      <c r="QA46" s="17">
        <v>0.98251999999999995</v>
      </c>
      <c r="QB46" s="17">
        <v>7.1</v>
      </c>
      <c r="QC46" s="17">
        <v>6.3</v>
      </c>
      <c r="QD46" s="17">
        <v>6.3</v>
      </c>
      <c r="QE46" s="17">
        <v>0.8</v>
      </c>
      <c r="QF46" s="17">
        <v>7</v>
      </c>
      <c r="QG46" s="17">
        <v>4</v>
      </c>
      <c r="QH46" s="17">
        <v>4</v>
      </c>
      <c r="QI46" s="17">
        <v>3</v>
      </c>
      <c r="QJ46" s="17">
        <v>3.4</v>
      </c>
      <c r="QK46" s="17">
        <v>3.4</v>
      </c>
      <c r="QL46" s="17">
        <v>3.4</v>
      </c>
      <c r="QM46" s="17">
        <v>0</v>
      </c>
      <c r="QN46" s="17">
        <v>16.899999999999999</v>
      </c>
      <c r="QO46" s="17">
        <v>17.864080000000001</v>
      </c>
      <c r="QP46" s="17">
        <v>17.864080000000001</v>
      </c>
      <c r="QQ46" s="17">
        <v>-0.96408000000000005</v>
      </c>
      <c r="QR46" s="17">
        <v>0</v>
      </c>
      <c r="QS46" s="17"/>
      <c r="QT46" s="17"/>
      <c r="QU46" s="17">
        <v>0</v>
      </c>
      <c r="QV46" s="17">
        <v>0</v>
      </c>
      <c r="QW46" s="17"/>
      <c r="QX46" s="17"/>
      <c r="QY46" s="17">
        <v>0</v>
      </c>
      <c r="QZ46" s="17">
        <v>4.3</v>
      </c>
      <c r="RA46" s="17">
        <v>5.8760000000000003</v>
      </c>
      <c r="RB46" s="17">
        <v>5.8760000000000003</v>
      </c>
      <c r="RC46" s="17">
        <v>-1.5760000000000001</v>
      </c>
      <c r="RD46" s="17">
        <v>17.100000000000001</v>
      </c>
      <c r="RE46" s="17">
        <v>22.468</v>
      </c>
      <c r="RF46" s="17">
        <v>22.468</v>
      </c>
      <c r="RG46" s="17">
        <v>-5.3680000000000003</v>
      </c>
      <c r="RH46" s="17">
        <v>4.4000000000000004</v>
      </c>
      <c r="RI46" s="17">
        <v>4.2</v>
      </c>
      <c r="RJ46" s="17">
        <v>4.2</v>
      </c>
      <c r="RK46" s="17">
        <v>0.2</v>
      </c>
      <c r="RL46" s="17">
        <v>1.2</v>
      </c>
      <c r="RM46" s="17">
        <v>1.2</v>
      </c>
      <c r="RN46" s="17">
        <v>1.2</v>
      </c>
      <c r="RO46" s="17">
        <v>0</v>
      </c>
      <c r="RP46" s="17">
        <v>2.4</v>
      </c>
      <c r="RQ46" s="17">
        <v>2.4</v>
      </c>
      <c r="RR46" s="17">
        <v>2.4</v>
      </c>
      <c r="RS46" s="17">
        <v>0</v>
      </c>
      <c r="RT46" s="17">
        <v>2.7</v>
      </c>
      <c r="RU46" s="17">
        <v>2.8</v>
      </c>
      <c r="RV46" s="17">
        <v>2.8</v>
      </c>
      <c r="RW46" s="17">
        <v>-0.1</v>
      </c>
      <c r="RX46" s="17">
        <v>0</v>
      </c>
      <c r="RY46" s="17"/>
      <c r="RZ46" s="17"/>
      <c r="SA46" s="17">
        <v>0</v>
      </c>
      <c r="SB46" s="17"/>
      <c r="SC46" s="17"/>
      <c r="SD46" s="17"/>
      <c r="SE46" s="17">
        <v>0</v>
      </c>
      <c r="SF46" s="17">
        <v>20.399999999999999</v>
      </c>
      <c r="SG46" s="17">
        <v>19.772790000000001</v>
      </c>
      <c r="SH46" s="17">
        <v>19.772790000000001</v>
      </c>
      <c r="SI46" s="17">
        <v>0.62721000000000005</v>
      </c>
      <c r="SJ46" s="17">
        <v>1</v>
      </c>
      <c r="SK46" s="17">
        <v>1</v>
      </c>
      <c r="SL46" s="17">
        <v>1</v>
      </c>
      <c r="SM46" s="17">
        <v>0</v>
      </c>
      <c r="SN46" s="17"/>
      <c r="SO46" s="17"/>
      <c r="SP46" s="17">
        <v>0.4</v>
      </c>
      <c r="SQ46" s="17">
        <v>-0.4</v>
      </c>
      <c r="SR46" s="17">
        <v>4.0999999999999996</v>
      </c>
      <c r="SS46" s="17">
        <v>4.8</v>
      </c>
      <c r="ST46" s="17">
        <v>4.8</v>
      </c>
      <c r="SU46" s="17">
        <v>-0.7</v>
      </c>
      <c r="SV46" s="17">
        <v>2.1</v>
      </c>
      <c r="SW46" s="17">
        <v>3.4</v>
      </c>
      <c r="SX46" s="17">
        <v>3.4</v>
      </c>
      <c r="SY46" s="17">
        <v>-1.3</v>
      </c>
      <c r="SZ46" s="17">
        <v>3.5</v>
      </c>
      <c r="TA46" s="17">
        <v>3.5</v>
      </c>
      <c r="TB46" s="17">
        <v>3.5</v>
      </c>
      <c r="TC46" s="17">
        <v>0</v>
      </c>
      <c r="TD46" s="17">
        <v>4.9000000000000004</v>
      </c>
      <c r="TE46" s="17">
        <v>5</v>
      </c>
      <c r="TF46" s="17">
        <v>5</v>
      </c>
      <c r="TG46" s="17">
        <v>-0.1</v>
      </c>
      <c r="TH46" s="17">
        <v>10</v>
      </c>
      <c r="TI46" s="17">
        <v>10</v>
      </c>
      <c r="TJ46" s="17">
        <v>10</v>
      </c>
      <c r="TK46" s="17">
        <v>0</v>
      </c>
      <c r="TL46" s="17">
        <v>27.8</v>
      </c>
      <c r="TM46" s="17">
        <v>22.6</v>
      </c>
      <c r="TN46" s="17">
        <v>19.876000000000001</v>
      </c>
      <c r="TO46" s="17">
        <v>7.9240000000000004</v>
      </c>
      <c r="TP46" s="17">
        <v>53.7</v>
      </c>
      <c r="TQ46" s="17">
        <v>65.5</v>
      </c>
      <c r="TR46" s="17">
        <v>62.817</v>
      </c>
      <c r="TS46" s="17">
        <v>-9.1170000000000009</v>
      </c>
      <c r="TT46" s="17">
        <v>0</v>
      </c>
      <c r="TU46" s="17"/>
      <c r="TV46" s="17"/>
      <c r="TW46" s="17">
        <v>0</v>
      </c>
      <c r="TX46" s="17">
        <v>24.9</v>
      </c>
      <c r="TY46" s="17">
        <v>12.3</v>
      </c>
      <c r="TZ46" s="17">
        <v>35.298999999999999</v>
      </c>
      <c r="UA46" s="17">
        <v>-10.398999999999999</v>
      </c>
      <c r="UB46" s="17">
        <v>16.600000000000001</v>
      </c>
      <c r="UC46" s="17">
        <v>23.7</v>
      </c>
      <c r="UD46" s="17">
        <v>58.911000000000001</v>
      </c>
      <c r="UE46" s="17">
        <v>-42.311</v>
      </c>
      <c r="UF46" s="17">
        <v>1.5</v>
      </c>
      <c r="UG46" s="17">
        <v>2.1</v>
      </c>
      <c r="UH46" s="17">
        <v>2.6549999999999998</v>
      </c>
      <c r="UI46" s="17">
        <v>-1.155</v>
      </c>
      <c r="UJ46" s="17">
        <v>1.3</v>
      </c>
      <c r="UK46" s="17">
        <v>2.1</v>
      </c>
      <c r="UL46" s="17">
        <v>2.25</v>
      </c>
      <c r="UM46" s="17">
        <v>-0.95</v>
      </c>
      <c r="UN46" s="17">
        <v>7.2</v>
      </c>
      <c r="UO46" s="17">
        <v>7.5</v>
      </c>
      <c r="UP46" s="17">
        <v>7.5</v>
      </c>
      <c r="UQ46" s="17">
        <v>-0.3</v>
      </c>
      <c r="UR46" s="17">
        <v>2.1</v>
      </c>
      <c r="US46" s="17">
        <v>2.5</v>
      </c>
      <c r="UT46" s="17">
        <v>2.5</v>
      </c>
      <c r="UU46" s="17">
        <v>-0.4</v>
      </c>
      <c r="UV46" s="17">
        <v>8.4</v>
      </c>
      <c r="UW46" s="17">
        <v>7.6</v>
      </c>
      <c r="UX46" s="17">
        <v>7.6</v>
      </c>
      <c r="UY46" s="17">
        <v>0.8</v>
      </c>
      <c r="UZ46" s="17">
        <v>2.9</v>
      </c>
      <c r="VA46" s="17">
        <v>3</v>
      </c>
      <c r="VB46" s="17">
        <v>3</v>
      </c>
      <c r="VC46" s="17">
        <v>-0.1</v>
      </c>
      <c r="VD46" s="17">
        <v>3.6</v>
      </c>
      <c r="VE46" s="17">
        <v>3</v>
      </c>
      <c r="VF46" s="17">
        <v>3</v>
      </c>
      <c r="VG46" s="17">
        <v>0.6</v>
      </c>
      <c r="VH46" s="17">
        <v>3.7</v>
      </c>
      <c r="VI46" s="17">
        <v>4</v>
      </c>
      <c r="VJ46" s="17">
        <v>4</v>
      </c>
      <c r="VK46" s="17">
        <v>-0.3</v>
      </c>
      <c r="VL46" s="17">
        <v>0</v>
      </c>
      <c r="VM46" s="17">
        <v>5.2</v>
      </c>
      <c r="VN46" s="17">
        <v>7.7539999999999996</v>
      </c>
      <c r="VO46" s="17">
        <v>-7.7539999999999996</v>
      </c>
      <c r="VP46" s="17">
        <v>0</v>
      </c>
      <c r="VQ46" s="17"/>
      <c r="VR46" s="17"/>
      <c r="VS46" s="17">
        <v>0</v>
      </c>
      <c r="VT46" s="17">
        <v>0</v>
      </c>
      <c r="VU46" s="17"/>
      <c r="VV46" s="17"/>
      <c r="VW46" s="17">
        <v>0</v>
      </c>
      <c r="VX46" s="17">
        <v>0</v>
      </c>
      <c r="VY46" s="17"/>
      <c r="VZ46" s="17"/>
      <c r="WA46" s="17">
        <v>0</v>
      </c>
      <c r="WB46" s="17">
        <v>0.6</v>
      </c>
      <c r="WC46" s="17">
        <v>0.6</v>
      </c>
      <c r="WD46" s="17">
        <v>0.6</v>
      </c>
      <c r="WE46" s="17">
        <v>0</v>
      </c>
      <c r="WF46" s="17">
        <v>63.1</v>
      </c>
      <c r="WG46" s="17">
        <v>67</v>
      </c>
      <c r="WH46" s="17">
        <v>80</v>
      </c>
      <c r="WI46" s="17">
        <v>-16.899999999999999</v>
      </c>
      <c r="WJ46" s="17">
        <v>55.4</v>
      </c>
      <c r="WK46" s="17">
        <v>82</v>
      </c>
      <c r="WL46" s="17">
        <v>72</v>
      </c>
      <c r="WM46" s="17">
        <v>-16.600000000000001</v>
      </c>
      <c r="WN46" s="17">
        <v>0</v>
      </c>
      <c r="WO46" s="17"/>
      <c r="WP46" s="17"/>
      <c r="WQ46" s="17">
        <v>0</v>
      </c>
      <c r="WR46" s="17">
        <v>0</v>
      </c>
      <c r="WS46" s="17"/>
      <c r="WT46" s="17"/>
      <c r="WU46" s="17">
        <v>0</v>
      </c>
      <c r="WV46" s="17">
        <v>7</v>
      </c>
      <c r="WW46" s="17">
        <v>7</v>
      </c>
      <c r="WX46" s="17">
        <v>7</v>
      </c>
      <c r="WY46" s="17">
        <v>0</v>
      </c>
      <c r="WZ46" s="17">
        <v>19.3</v>
      </c>
      <c r="XA46" s="17">
        <v>18.932040000000001</v>
      </c>
      <c r="XB46" s="17">
        <v>18.932040000000001</v>
      </c>
      <c r="XC46" s="17">
        <v>0.36796000000000001</v>
      </c>
      <c r="XD46" s="17">
        <v>9.4</v>
      </c>
      <c r="XE46" s="17">
        <v>8</v>
      </c>
      <c r="XF46" s="17">
        <v>10.6</v>
      </c>
      <c r="XG46" s="17">
        <v>-1.2</v>
      </c>
      <c r="XH46" s="17"/>
      <c r="XI46" s="17"/>
      <c r="XJ46" s="17"/>
      <c r="XK46" s="17">
        <v>0</v>
      </c>
      <c r="XL46" s="17"/>
      <c r="XM46" s="17"/>
      <c r="XN46" s="17"/>
      <c r="XO46" s="17">
        <v>0</v>
      </c>
      <c r="XP46" s="17">
        <v>14.4</v>
      </c>
      <c r="XQ46" s="17">
        <v>14</v>
      </c>
      <c r="XR46" s="17">
        <v>14</v>
      </c>
      <c r="XS46" s="17">
        <v>0.4</v>
      </c>
      <c r="XT46" s="17">
        <v>17.2</v>
      </c>
      <c r="XU46" s="17">
        <v>17</v>
      </c>
      <c r="XV46" s="17">
        <v>17</v>
      </c>
      <c r="XW46" s="17">
        <v>0.2</v>
      </c>
      <c r="XX46" s="17">
        <v>8.8000000000000007</v>
      </c>
      <c r="XY46" s="17">
        <v>7.5</v>
      </c>
      <c r="XZ46" s="17">
        <v>7.5</v>
      </c>
      <c r="YA46" s="17">
        <v>1.3</v>
      </c>
      <c r="YB46" s="17"/>
      <c r="YC46" s="17"/>
      <c r="YD46" s="17"/>
      <c r="YE46" s="17">
        <v>0</v>
      </c>
      <c r="YF46" s="17"/>
      <c r="YG46" s="17"/>
      <c r="YH46" s="17"/>
      <c r="YI46" s="17">
        <v>0</v>
      </c>
      <c r="YJ46" s="17"/>
      <c r="YK46" s="17"/>
      <c r="YL46" s="17"/>
      <c r="YM46" s="17">
        <v>0</v>
      </c>
    </row>
    <row r="47" spans="1:663" ht="24" customHeight="1" x14ac:dyDescent="0.3">
      <c r="A47" s="1"/>
      <c r="B47" s="16" t="s">
        <v>88</v>
      </c>
      <c r="C47" s="16" t="s">
        <v>813</v>
      </c>
      <c r="D47" s="17">
        <v>98.5</v>
      </c>
      <c r="E47" s="17">
        <v>101.60194</v>
      </c>
      <c r="F47" s="17">
        <v>101.60194</v>
      </c>
      <c r="G47" s="17">
        <v>-3.1019399999999999</v>
      </c>
      <c r="H47" s="17">
        <v>633.1</v>
      </c>
      <c r="I47" s="17">
        <v>644.44883000000004</v>
      </c>
      <c r="J47" s="17">
        <v>644.44883000000004</v>
      </c>
      <c r="K47" s="17">
        <v>-11.34883</v>
      </c>
      <c r="L47" s="17">
        <v>214.5</v>
      </c>
      <c r="M47" s="17">
        <v>209.65065999999999</v>
      </c>
      <c r="N47" s="17">
        <v>209.65065999999999</v>
      </c>
      <c r="O47" s="17">
        <v>4.8493399999999998</v>
      </c>
      <c r="P47" s="17">
        <v>0</v>
      </c>
      <c r="Q47" s="17"/>
      <c r="R47" s="17"/>
      <c r="S47" s="17">
        <v>0</v>
      </c>
      <c r="T47" s="17">
        <v>0</v>
      </c>
      <c r="U47" s="17"/>
      <c r="V47" s="17"/>
      <c r="W47" s="17">
        <v>0</v>
      </c>
      <c r="X47" s="17">
        <v>60.1</v>
      </c>
      <c r="Y47" s="17">
        <v>61.223300000000002</v>
      </c>
      <c r="Z47" s="17"/>
      <c r="AA47" s="17">
        <v>60.1</v>
      </c>
      <c r="AB47" s="17">
        <v>77.099999999999994</v>
      </c>
      <c r="AC47" s="17">
        <v>82.578999999999994</v>
      </c>
      <c r="AD47" s="17">
        <v>80.822000000000003</v>
      </c>
      <c r="AE47" s="17">
        <v>-3.722</v>
      </c>
      <c r="AF47" s="17">
        <v>0</v>
      </c>
      <c r="AG47" s="17"/>
      <c r="AH47" s="17">
        <v>48.16075</v>
      </c>
      <c r="AI47" s="17">
        <v>-48.16075</v>
      </c>
      <c r="AJ47" s="17">
        <v>0</v>
      </c>
      <c r="AK47" s="17">
        <v>87.241780000000006</v>
      </c>
      <c r="AL47" s="17"/>
      <c r="AM47" s="17">
        <v>0</v>
      </c>
      <c r="AN47" s="17">
        <v>186.7</v>
      </c>
      <c r="AO47" s="17">
        <v>196.22801999999999</v>
      </c>
      <c r="AP47" s="17">
        <v>196.22801999999999</v>
      </c>
      <c r="AQ47" s="17">
        <v>-9.5280199999999997</v>
      </c>
      <c r="AR47" s="17">
        <v>206.2</v>
      </c>
      <c r="AS47" s="17">
        <v>196.22801999999999</v>
      </c>
      <c r="AT47" s="17">
        <v>196.22801999999999</v>
      </c>
      <c r="AU47" s="17">
        <v>9.9719800000000003</v>
      </c>
      <c r="AV47" s="17">
        <v>207.2</v>
      </c>
      <c r="AW47" s="17">
        <v>196.22801999999999</v>
      </c>
      <c r="AX47" s="17">
        <v>196.22801999999999</v>
      </c>
      <c r="AY47" s="17">
        <v>10.97198</v>
      </c>
      <c r="AZ47" s="17">
        <v>279.60000000000002</v>
      </c>
      <c r="BA47" s="17">
        <v>295.22593999999998</v>
      </c>
      <c r="BB47" s="17">
        <v>295.22593999999998</v>
      </c>
      <c r="BC47" s="17">
        <v>-15.62594</v>
      </c>
      <c r="BD47" s="17">
        <v>212.8</v>
      </c>
      <c r="BE47" s="17">
        <v>208.07390000000001</v>
      </c>
      <c r="BF47" s="17">
        <v>208.07390000000001</v>
      </c>
      <c r="BG47" s="17">
        <v>4.7260999999999997</v>
      </c>
      <c r="BH47" s="17">
        <v>109.2</v>
      </c>
      <c r="BI47" s="17">
        <v>104.34936999999999</v>
      </c>
      <c r="BJ47" s="17">
        <v>104.34936999999999</v>
      </c>
      <c r="BK47" s="17">
        <v>4.8506299999999998</v>
      </c>
      <c r="BL47" s="17">
        <v>377.2</v>
      </c>
      <c r="BM47" s="17">
        <v>355.48403000000002</v>
      </c>
      <c r="BN47" s="17">
        <v>381.30583000000001</v>
      </c>
      <c r="BO47" s="17">
        <v>-4.1058300000000001</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119.6</v>
      </c>
      <c r="CK47" s="17">
        <v>120.37282</v>
      </c>
      <c r="CL47" s="17">
        <v>120.37282</v>
      </c>
      <c r="CM47" s="17">
        <v>-0.77281999999999995</v>
      </c>
      <c r="CN47" s="17">
        <v>7.4</v>
      </c>
      <c r="CO47" s="17">
        <v>5.1333399999999996</v>
      </c>
      <c r="CP47" s="17">
        <v>5.1333399999999996</v>
      </c>
      <c r="CQ47" s="17">
        <v>2.2666599999999999</v>
      </c>
      <c r="CR47" s="17">
        <v>5.5</v>
      </c>
      <c r="CS47" s="17">
        <v>2.8177599999999998</v>
      </c>
      <c r="CT47" s="17">
        <v>2.8177599999999998</v>
      </c>
      <c r="CU47" s="17">
        <v>2.6822400000000002</v>
      </c>
      <c r="CV47" s="17">
        <v>16.8</v>
      </c>
      <c r="CW47" s="17">
        <v>16.79176</v>
      </c>
      <c r="CX47" s="17">
        <v>16.79176</v>
      </c>
      <c r="CY47" s="17">
        <v>8.2400000000000008E-3</v>
      </c>
      <c r="CZ47" s="17">
        <v>7.1</v>
      </c>
      <c r="DA47" s="17">
        <v>6.8787000000000003</v>
      </c>
      <c r="DB47" s="17">
        <v>6.8787000000000003</v>
      </c>
      <c r="DC47" s="17">
        <v>0.2213</v>
      </c>
      <c r="DD47" s="17">
        <v>14.7</v>
      </c>
      <c r="DE47" s="17">
        <v>14.919420000000001</v>
      </c>
      <c r="DF47" s="17">
        <v>14.919420000000001</v>
      </c>
      <c r="DG47" s="17">
        <v>-0.21942</v>
      </c>
      <c r="DH47" s="17">
        <v>130.6</v>
      </c>
      <c r="DI47" s="17">
        <v>97.899029999999996</v>
      </c>
      <c r="DJ47" s="17">
        <v>113.57674</v>
      </c>
      <c r="DK47" s="17">
        <v>17.023260000000001</v>
      </c>
      <c r="DL47" s="17"/>
      <c r="DM47" s="17"/>
      <c r="DN47" s="17"/>
      <c r="DO47" s="17">
        <v>0</v>
      </c>
      <c r="DP47" s="17"/>
      <c r="DQ47" s="17"/>
      <c r="DR47" s="17"/>
      <c r="DS47" s="17">
        <v>0</v>
      </c>
      <c r="DT47" s="17"/>
      <c r="DU47" s="17"/>
      <c r="DV47" s="17"/>
      <c r="DW47" s="17">
        <v>0</v>
      </c>
      <c r="DX47" s="17"/>
      <c r="DY47" s="17"/>
      <c r="DZ47" s="17"/>
      <c r="EA47" s="17">
        <v>0</v>
      </c>
      <c r="EB47" s="17">
        <v>100.2</v>
      </c>
      <c r="EC47" s="17">
        <v>74.299660000000003</v>
      </c>
      <c r="ED47" s="17">
        <v>93.156530000000004</v>
      </c>
      <c r="EE47" s="17">
        <v>7.0434700000000001</v>
      </c>
      <c r="EF47" s="17">
        <v>161.4</v>
      </c>
      <c r="EG47" s="17">
        <v>177.7433</v>
      </c>
      <c r="EH47" s="17">
        <v>151.23248000000001</v>
      </c>
      <c r="EI47" s="17">
        <v>10.16752</v>
      </c>
      <c r="EJ47" s="17"/>
      <c r="EK47" s="17"/>
      <c r="EL47" s="17"/>
      <c r="EM47" s="17">
        <v>0</v>
      </c>
      <c r="EN47" s="17">
        <v>56.4</v>
      </c>
      <c r="EO47" s="17">
        <v>68</v>
      </c>
      <c r="EP47" s="17">
        <v>125.34</v>
      </c>
      <c r="EQ47" s="17">
        <v>-68.94</v>
      </c>
      <c r="ER47" s="17"/>
      <c r="ES47" s="17"/>
      <c r="ET47" s="17">
        <v>7.93</v>
      </c>
      <c r="EU47" s="17">
        <v>-7.93</v>
      </c>
      <c r="EV47" s="17">
        <v>6.4</v>
      </c>
      <c r="EW47" s="17">
        <v>6.39</v>
      </c>
      <c r="EX47" s="17">
        <v>6.39</v>
      </c>
      <c r="EY47" s="17">
        <v>0.01</v>
      </c>
      <c r="EZ47" s="17">
        <v>0</v>
      </c>
      <c r="FA47" s="17"/>
      <c r="FB47" s="17"/>
      <c r="FC47" s="17">
        <v>0</v>
      </c>
      <c r="FD47" s="17">
        <v>40.6</v>
      </c>
      <c r="FE47" s="17">
        <v>31.016439999999999</v>
      </c>
      <c r="FF47" s="17">
        <v>30.79102</v>
      </c>
      <c r="FG47" s="17">
        <v>9.80898</v>
      </c>
      <c r="FH47" s="17">
        <v>126.6</v>
      </c>
      <c r="FI47" s="17">
        <v>59.592570000000002</v>
      </c>
      <c r="FJ47" s="17">
        <v>97.938140000000004</v>
      </c>
      <c r="FK47" s="17">
        <v>28.661860000000001</v>
      </c>
      <c r="FL47" s="17">
        <v>17.600000000000001</v>
      </c>
      <c r="FM47" s="17">
        <v>19.012820000000001</v>
      </c>
      <c r="FN47" s="17">
        <v>19.875699999999998</v>
      </c>
      <c r="FO47" s="17">
        <v>-2.2757000000000001</v>
      </c>
      <c r="FP47" s="17">
        <v>18.5</v>
      </c>
      <c r="FQ47" s="17">
        <v>17.91338</v>
      </c>
      <c r="FR47" s="17">
        <v>17.91338</v>
      </c>
      <c r="FS47" s="17">
        <v>0.58662000000000003</v>
      </c>
      <c r="FT47" s="17">
        <v>11.7</v>
      </c>
      <c r="FU47" s="17">
        <v>10.19417</v>
      </c>
      <c r="FV47" s="17">
        <v>10.19417</v>
      </c>
      <c r="FW47" s="17">
        <v>1.50583</v>
      </c>
      <c r="FX47" s="17">
        <v>65.099999999999994</v>
      </c>
      <c r="FY47" s="17">
        <v>65.776229999999998</v>
      </c>
      <c r="FZ47" s="17">
        <v>65.776229999999998</v>
      </c>
      <c r="GA47" s="17">
        <v>-0.67623</v>
      </c>
      <c r="GB47" s="17">
        <v>181.5</v>
      </c>
      <c r="GC47" s="17">
        <v>184.91498000000001</v>
      </c>
      <c r="GD47" s="17">
        <v>184.91498000000001</v>
      </c>
      <c r="GE47" s="17">
        <v>-3.4149799999999999</v>
      </c>
      <c r="GF47" s="17">
        <v>182.4</v>
      </c>
      <c r="GG47" s="17">
        <v>184.91498000000001</v>
      </c>
      <c r="GH47" s="17">
        <v>184.91498000000001</v>
      </c>
      <c r="GI47" s="17">
        <v>-2.51498</v>
      </c>
      <c r="GJ47" s="17">
        <v>183.9</v>
      </c>
      <c r="GK47" s="17">
        <v>185.47028</v>
      </c>
      <c r="GL47" s="17">
        <v>185.47028</v>
      </c>
      <c r="GM47" s="17">
        <v>-1.5702799999999999</v>
      </c>
      <c r="GN47" s="17">
        <v>84.3</v>
      </c>
      <c r="GO47" s="17">
        <v>80.967659999999995</v>
      </c>
      <c r="GP47" s="17">
        <v>88.410179999999997</v>
      </c>
      <c r="GQ47" s="17">
        <v>-4.1101799999999997</v>
      </c>
      <c r="GR47" s="17">
        <v>6.1</v>
      </c>
      <c r="GS47" s="17">
        <v>6.2052500000000004</v>
      </c>
      <c r="GT47" s="17">
        <v>4.6954900000000004</v>
      </c>
      <c r="GU47" s="17">
        <v>1.4045099999999999</v>
      </c>
      <c r="GV47" s="17">
        <v>3.1</v>
      </c>
      <c r="GW47" s="17">
        <v>3.0660400000000001</v>
      </c>
      <c r="GX47" s="17">
        <v>4.9260099999999998</v>
      </c>
      <c r="GY47" s="17">
        <v>-1.8260099999999999</v>
      </c>
      <c r="GZ47" s="17">
        <v>17</v>
      </c>
      <c r="HA47" s="17">
        <v>18.556699999999999</v>
      </c>
      <c r="HB47" s="17">
        <v>34.47804</v>
      </c>
      <c r="HC47" s="17">
        <v>-17.47804</v>
      </c>
      <c r="HD47" s="17">
        <v>32.5</v>
      </c>
      <c r="HE47" s="17">
        <v>32.627180000000003</v>
      </c>
      <c r="HF47" s="17">
        <v>32.627180000000003</v>
      </c>
      <c r="HG47" s="17">
        <v>-0.12717999999999999</v>
      </c>
      <c r="HH47" s="17">
        <v>2.2000000000000002</v>
      </c>
      <c r="HI47" s="17">
        <v>1.97359</v>
      </c>
      <c r="HJ47" s="17">
        <v>1.97359</v>
      </c>
      <c r="HK47" s="17">
        <v>0.22641</v>
      </c>
      <c r="HL47" s="17">
        <v>17.899999999999999</v>
      </c>
      <c r="HM47" s="17">
        <v>17.171500000000002</v>
      </c>
      <c r="HN47" s="17">
        <v>17.171500000000002</v>
      </c>
      <c r="HO47" s="17">
        <v>0.72850000000000004</v>
      </c>
      <c r="HP47" s="17">
        <v>48.1</v>
      </c>
      <c r="HQ47" s="17">
        <v>48.281529999999997</v>
      </c>
      <c r="HR47" s="17">
        <v>50</v>
      </c>
      <c r="HS47" s="17">
        <v>-1.9</v>
      </c>
      <c r="HT47" s="17"/>
      <c r="HU47" s="17"/>
      <c r="HV47" s="17"/>
      <c r="HW47" s="17">
        <v>0</v>
      </c>
      <c r="HX47" s="17"/>
      <c r="HY47" s="17"/>
      <c r="HZ47" s="17"/>
      <c r="IA47" s="17">
        <v>0</v>
      </c>
      <c r="IB47" s="17">
        <v>93.4</v>
      </c>
      <c r="IC47" s="17">
        <v>80.672370000000001</v>
      </c>
      <c r="ID47" s="17">
        <v>85.482579999999999</v>
      </c>
      <c r="IE47" s="17">
        <v>7.9174199999999999</v>
      </c>
      <c r="IF47" s="17">
        <v>0</v>
      </c>
      <c r="IG47" s="17"/>
      <c r="IH47" s="17">
        <v>26.58671</v>
      </c>
      <c r="II47" s="17">
        <v>-26.58671</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65.5</v>
      </c>
      <c r="JE47" s="17">
        <v>65.646600000000007</v>
      </c>
      <c r="JF47" s="17">
        <v>79.371409999999997</v>
      </c>
      <c r="JG47" s="17">
        <v>-13.871409999999999</v>
      </c>
      <c r="JH47" s="17">
        <v>177.6</v>
      </c>
      <c r="JI47" s="17">
        <v>185.23680999999999</v>
      </c>
      <c r="JJ47" s="17">
        <v>185.23680999999999</v>
      </c>
      <c r="JK47" s="17">
        <v>-7.6368099999999997</v>
      </c>
      <c r="JL47" s="17">
        <v>175.2</v>
      </c>
      <c r="JM47" s="17">
        <v>185.23680999999999</v>
      </c>
      <c r="JN47" s="17">
        <v>185.23680999999999</v>
      </c>
      <c r="JO47" s="17">
        <v>-10.036809999999999</v>
      </c>
      <c r="JP47" s="17">
        <v>209.8</v>
      </c>
      <c r="JQ47" s="17">
        <v>185.23680999999999</v>
      </c>
      <c r="JR47" s="17">
        <v>185.23680999999999</v>
      </c>
      <c r="JS47" s="17">
        <v>24.563189999999999</v>
      </c>
      <c r="JT47" s="17">
        <v>275</v>
      </c>
      <c r="JU47" s="17">
        <v>278.68961999999999</v>
      </c>
      <c r="JV47" s="17">
        <v>278.68961999999999</v>
      </c>
      <c r="JW47" s="17">
        <v>-3.6896200000000001</v>
      </c>
      <c r="JX47" s="17">
        <v>75.900000000000006</v>
      </c>
      <c r="JY47" s="17">
        <v>73.590999999999994</v>
      </c>
      <c r="JZ47" s="17">
        <v>73.590999999999994</v>
      </c>
      <c r="KA47" s="17">
        <v>2.3090000000000002</v>
      </c>
      <c r="KB47" s="17">
        <v>36.9</v>
      </c>
      <c r="KC47" s="17">
        <v>36.905999999999999</v>
      </c>
      <c r="KD47" s="17">
        <v>36.905999999999999</v>
      </c>
      <c r="KE47" s="17">
        <v>-6.0000000000000001E-3</v>
      </c>
      <c r="KF47" s="17"/>
      <c r="KG47" s="17"/>
      <c r="KH47" s="17"/>
      <c r="KI47" s="17">
        <v>0</v>
      </c>
      <c r="KJ47" s="17"/>
      <c r="KK47" s="17"/>
      <c r="KL47" s="17"/>
      <c r="KM47" s="17">
        <v>0</v>
      </c>
      <c r="KN47" s="17"/>
      <c r="KO47" s="17"/>
      <c r="KP47" s="17"/>
      <c r="KQ47" s="17">
        <v>0</v>
      </c>
      <c r="KR47" s="17">
        <v>24</v>
      </c>
      <c r="KS47" s="17">
        <v>24</v>
      </c>
      <c r="KT47" s="17"/>
      <c r="KU47" s="17">
        <v>24</v>
      </c>
      <c r="KV47" s="17"/>
      <c r="KW47" s="17"/>
      <c r="KX47" s="17"/>
      <c r="KY47" s="17">
        <v>0</v>
      </c>
      <c r="KZ47" s="17">
        <v>0</v>
      </c>
      <c r="LA47" s="17"/>
      <c r="LB47" s="17"/>
      <c r="LC47" s="17">
        <v>0</v>
      </c>
      <c r="LD47" s="17">
        <v>0.7</v>
      </c>
      <c r="LE47" s="17">
        <v>0.70623000000000002</v>
      </c>
      <c r="LF47" s="17">
        <v>0.70623000000000002</v>
      </c>
      <c r="LG47" s="17">
        <v>-6.2300000000000003E-3</v>
      </c>
      <c r="LH47" s="17">
        <v>127.8</v>
      </c>
      <c r="LI47" s="17">
        <v>155.59331</v>
      </c>
      <c r="LJ47" s="17">
        <v>164.11972</v>
      </c>
      <c r="LK47" s="17">
        <v>-36.319719999999997</v>
      </c>
      <c r="LL47" s="17">
        <v>83.2</v>
      </c>
      <c r="LM47" s="17">
        <v>86.656710000000004</v>
      </c>
      <c r="LN47" s="17">
        <v>92.444500000000005</v>
      </c>
      <c r="LO47" s="17">
        <v>-9.2445000000000004</v>
      </c>
      <c r="LP47" s="17">
        <v>62.3</v>
      </c>
      <c r="LQ47" s="17">
        <v>67.133979999999994</v>
      </c>
      <c r="LR47" s="17">
        <v>67.133979999999994</v>
      </c>
      <c r="LS47" s="17">
        <v>-4.8339800000000004</v>
      </c>
      <c r="LT47" s="17">
        <v>68.900000000000006</v>
      </c>
      <c r="LU47" s="17">
        <v>70.088300000000004</v>
      </c>
      <c r="LV47" s="17">
        <v>72.37388</v>
      </c>
      <c r="LW47" s="17">
        <v>-3.4738799999999999</v>
      </c>
      <c r="LX47" s="17">
        <v>29.8</v>
      </c>
      <c r="LY47" s="17">
        <v>29.005590000000002</v>
      </c>
      <c r="LZ47" s="17">
        <v>29.951460000000001</v>
      </c>
      <c r="MA47" s="17">
        <v>-0.15146000000000001</v>
      </c>
      <c r="MB47" s="17">
        <v>121.4</v>
      </c>
      <c r="MC47" s="17">
        <v>114.70617</v>
      </c>
      <c r="MD47" s="17"/>
      <c r="ME47" s="17">
        <v>121.4</v>
      </c>
      <c r="MF47" s="17">
        <v>50.5</v>
      </c>
      <c r="MG47" s="17">
        <v>46.509839999999997</v>
      </c>
      <c r="MH47" s="17"/>
      <c r="MI47" s="17">
        <v>50.5</v>
      </c>
      <c r="MJ47" s="17">
        <v>50.7</v>
      </c>
      <c r="MK47" s="17"/>
      <c r="ML47" s="17"/>
      <c r="MM47" s="17">
        <v>50.7</v>
      </c>
      <c r="MN47" s="17">
        <v>146.30000000000001</v>
      </c>
      <c r="MO47" s="17">
        <v>159.10807</v>
      </c>
      <c r="MP47" s="17">
        <v>159.10807</v>
      </c>
      <c r="MQ47" s="17">
        <v>-12.808070000000001</v>
      </c>
      <c r="MR47" s="17">
        <v>148.5</v>
      </c>
      <c r="MS47" s="17">
        <v>159.10807</v>
      </c>
      <c r="MT47" s="17">
        <v>159.10807</v>
      </c>
      <c r="MU47" s="17">
        <v>-10.60807</v>
      </c>
      <c r="MV47" s="17">
        <v>170.4</v>
      </c>
      <c r="MW47" s="17">
        <v>159.58587</v>
      </c>
      <c r="MX47" s="17">
        <v>159.58587</v>
      </c>
      <c r="MY47" s="17">
        <v>10.81413</v>
      </c>
      <c r="MZ47" s="17">
        <v>190.5</v>
      </c>
      <c r="NA47" s="17">
        <v>185.62738999999999</v>
      </c>
      <c r="NB47" s="17">
        <v>185.62738999999999</v>
      </c>
      <c r="NC47" s="17">
        <v>4.8726099999999999</v>
      </c>
      <c r="ND47" s="17"/>
      <c r="NE47" s="17"/>
      <c r="NF47" s="17"/>
      <c r="NG47" s="17">
        <v>0</v>
      </c>
      <c r="NH47" s="17"/>
      <c r="NI47" s="17"/>
      <c r="NJ47" s="17"/>
      <c r="NK47" s="17">
        <v>0</v>
      </c>
      <c r="NL47" s="17"/>
      <c r="NM47" s="17"/>
      <c r="NN47" s="17"/>
      <c r="NO47" s="17">
        <v>0</v>
      </c>
      <c r="NP47" s="17"/>
      <c r="NQ47" s="17"/>
      <c r="NR47" s="17"/>
      <c r="NS47" s="17">
        <v>0</v>
      </c>
      <c r="NT47" s="17">
        <v>217.8</v>
      </c>
      <c r="NU47" s="17">
        <v>192.23309</v>
      </c>
      <c r="NV47" s="17">
        <v>192.23309</v>
      </c>
      <c r="NW47" s="17">
        <v>25.56691</v>
      </c>
      <c r="NX47" s="17">
        <v>104.2</v>
      </c>
      <c r="NY47" s="17">
        <v>96.405180000000001</v>
      </c>
      <c r="NZ47" s="17">
        <v>96.405180000000001</v>
      </c>
      <c r="OA47" s="17">
        <v>7.7948199999999996</v>
      </c>
      <c r="OB47" s="17">
        <v>0</v>
      </c>
      <c r="OC47" s="17"/>
      <c r="OD47" s="17"/>
      <c r="OE47" s="17">
        <v>0</v>
      </c>
      <c r="OF47" s="17">
        <v>19.399999999999999</v>
      </c>
      <c r="OG47" s="17">
        <v>26.1</v>
      </c>
      <c r="OH47" s="17">
        <v>37.89</v>
      </c>
      <c r="OI47" s="17">
        <v>-18.489999999999998</v>
      </c>
      <c r="OJ47" s="17">
        <v>0</v>
      </c>
      <c r="OK47" s="17"/>
      <c r="OL47" s="17"/>
      <c r="OM47" s="17">
        <v>0</v>
      </c>
      <c r="ON47" s="17">
        <v>0</v>
      </c>
      <c r="OO47" s="17">
        <v>11.169</v>
      </c>
      <c r="OP47" s="17">
        <v>11.169</v>
      </c>
      <c r="OQ47" s="17">
        <v>-11.169</v>
      </c>
      <c r="OR47" s="17">
        <v>0</v>
      </c>
      <c r="OS47" s="17"/>
      <c r="OT47" s="17"/>
      <c r="OU47" s="17">
        <v>0</v>
      </c>
      <c r="OV47" s="17">
        <v>6.3</v>
      </c>
      <c r="OW47" s="17">
        <v>5.8</v>
      </c>
      <c r="OX47" s="17">
        <v>5.8</v>
      </c>
      <c r="OY47" s="17">
        <v>0.5</v>
      </c>
      <c r="OZ47" s="17"/>
      <c r="PA47" s="17"/>
      <c r="PB47" s="17"/>
      <c r="PC47" s="17">
        <v>0</v>
      </c>
      <c r="PD47" s="17">
        <v>9.9</v>
      </c>
      <c r="PE47" s="17">
        <v>9</v>
      </c>
      <c r="PF47" s="17"/>
      <c r="PG47" s="17">
        <v>9.9</v>
      </c>
      <c r="PH47" s="17">
        <v>4.8</v>
      </c>
      <c r="PI47" s="17"/>
      <c r="PJ47" s="17"/>
      <c r="PK47" s="17">
        <v>4.8</v>
      </c>
      <c r="PL47" s="17">
        <v>0.2</v>
      </c>
      <c r="PM47" s="17"/>
      <c r="PN47" s="17"/>
      <c r="PO47" s="17">
        <v>0.2</v>
      </c>
      <c r="PP47" s="17">
        <v>1.6</v>
      </c>
      <c r="PQ47" s="17">
        <v>1.51</v>
      </c>
      <c r="PR47" s="17">
        <v>1.51</v>
      </c>
      <c r="PS47" s="17">
        <v>0.09</v>
      </c>
      <c r="PT47" s="17">
        <v>1.7</v>
      </c>
      <c r="PU47" s="17">
        <v>1.6</v>
      </c>
      <c r="PV47" s="17">
        <v>1.6</v>
      </c>
      <c r="PW47" s="17">
        <v>0.1</v>
      </c>
      <c r="PX47" s="17">
        <v>20.2</v>
      </c>
      <c r="PY47" s="17">
        <v>19.417480000000001</v>
      </c>
      <c r="PZ47" s="17">
        <v>19.417480000000001</v>
      </c>
      <c r="QA47" s="17">
        <v>0.78251999999999999</v>
      </c>
      <c r="QB47" s="17">
        <v>7.1</v>
      </c>
      <c r="QC47" s="17">
        <v>6.3</v>
      </c>
      <c r="QD47" s="17">
        <v>6.3</v>
      </c>
      <c r="QE47" s="17">
        <v>0.8</v>
      </c>
      <c r="QF47" s="17">
        <v>7</v>
      </c>
      <c r="QG47" s="17">
        <v>4</v>
      </c>
      <c r="QH47" s="17">
        <v>4</v>
      </c>
      <c r="QI47" s="17">
        <v>3</v>
      </c>
      <c r="QJ47" s="17">
        <v>3.5</v>
      </c>
      <c r="QK47" s="17">
        <v>3.4</v>
      </c>
      <c r="QL47" s="17">
        <v>3.4</v>
      </c>
      <c r="QM47" s="17">
        <v>0.1</v>
      </c>
      <c r="QN47" s="17">
        <v>16.899999999999999</v>
      </c>
      <c r="QO47" s="17">
        <v>17.864080000000001</v>
      </c>
      <c r="QP47" s="17">
        <v>17.864080000000001</v>
      </c>
      <c r="QQ47" s="17">
        <v>-0.96408000000000005</v>
      </c>
      <c r="QR47" s="17">
        <v>0</v>
      </c>
      <c r="QS47" s="17"/>
      <c r="QT47" s="17"/>
      <c r="QU47" s="17">
        <v>0</v>
      </c>
      <c r="QV47" s="17">
        <v>0</v>
      </c>
      <c r="QW47" s="17"/>
      <c r="QX47" s="17"/>
      <c r="QY47" s="17">
        <v>0</v>
      </c>
      <c r="QZ47" s="17">
        <v>5.0999999999999996</v>
      </c>
      <c r="RA47" s="17">
        <v>6.5659999999999998</v>
      </c>
      <c r="RB47" s="17">
        <v>6.5659999999999998</v>
      </c>
      <c r="RC47" s="17">
        <v>-1.466</v>
      </c>
      <c r="RD47" s="17">
        <v>19.399999999999999</v>
      </c>
      <c r="RE47" s="17">
        <v>23.847999999999999</v>
      </c>
      <c r="RF47" s="17">
        <v>23.847999999999999</v>
      </c>
      <c r="RG47" s="17">
        <v>-4.4480000000000004</v>
      </c>
      <c r="RH47" s="17">
        <v>4.4000000000000004</v>
      </c>
      <c r="RI47" s="17">
        <v>4.2</v>
      </c>
      <c r="RJ47" s="17">
        <v>4.2</v>
      </c>
      <c r="RK47" s="17">
        <v>0.2</v>
      </c>
      <c r="RL47" s="17">
        <v>1.2</v>
      </c>
      <c r="RM47" s="17">
        <v>1.2</v>
      </c>
      <c r="RN47" s="17">
        <v>1.2</v>
      </c>
      <c r="RO47" s="17">
        <v>0</v>
      </c>
      <c r="RP47" s="17">
        <v>2.4</v>
      </c>
      <c r="RQ47" s="17">
        <v>2.4</v>
      </c>
      <c r="RR47" s="17">
        <v>2.4</v>
      </c>
      <c r="RS47" s="17">
        <v>0</v>
      </c>
      <c r="RT47" s="17">
        <v>2.7</v>
      </c>
      <c r="RU47" s="17">
        <v>2.8</v>
      </c>
      <c r="RV47" s="17">
        <v>2.8</v>
      </c>
      <c r="RW47" s="17">
        <v>-0.1</v>
      </c>
      <c r="RX47" s="17">
        <v>0</v>
      </c>
      <c r="RY47" s="17"/>
      <c r="RZ47" s="17"/>
      <c r="SA47" s="17">
        <v>0</v>
      </c>
      <c r="SB47" s="17"/>
      <c r="SC47" s="17"/>
      <c r="SD47" s="17"/>
      <c r="SE47" s="17">
        <v>0</v>
      </c>
      <c r="SF47" s="17">
        <v>20.399999999999999</v>
      </c>
      <c r="SG47" s="17">
        <v>18.660150000000002</v>
      </c>
      <c r="SH47" s="17">
        <v>19.772790000000001</v>
      </c>
      <c r="SI47" s="17">
        <v>0.62721000000000005</v>
      </c>
      <c r="SJ47" s="17">
        <v>1</v>
      </c>
      <c r="SK47" s="17">
        <v>1</v>
      </c>
      <c r="SL47" s="17">
        <v>1</v>
      </c>
      <c r="SM47" s="17">
        <v>0</v>
      </c>
      <c r="SN47" s="17"/>
      <c r="SO47" s="17"/>
      <c r="SP47" s="17">
        <v>0.4</v>
      </c>
      <c r="SQ47" s="17">
        <v>-0.4</v>
      </c>
      <c r="SR47" s="17">
        <v>4.0999999999999996</v>
      </c>
      <c r="SS47" s="17">
        <v>4.8</v>
      </c>
      <c r="ST47" s="17">
        <v>4.8</v>
      </c>
      <c r="SU47" s="17">
        <v>-0.7</v>
      </c>
      <c r="SV47" s="17">
        <v>2.1</v>
      </c>
      <c r="SW47" s="17">
        <v>3.4</v>
      </c>
      <c r="SX47" s="17">
        <v>3.4</v>
      </c>
      <c r="SY47" s="17">
        <v>-1.3</v>
      </c>
      <c r="SZ47" s="17">
        <v>3.5</v>
      </c>
      <c r="TA47" s="17">
        <v>3.5</v>
      </c>
      <c r="TB47" s="17">
        <v>3.5</v>
      </c>
      <c r="TC47" s="17">
        <v>0</v>
      </c>
      <c r="TD47" s="17">
        <v>4.8</v>
      </c>
      <c r="TE47" s="17">
        <v>5</v>
      </c>
      <c r="TF47" s="17">
        <v>5</v>
      </c>
      <c r="TG47" s="17">
        <v>-0.2</v>
      </c>
      <c r="TH47" s="17">
        <v>10</v>
      </c>
      <c r="TI47" s="17">
        <v>10</v>
      </c>
      <c r="TJ47" s="17">
        <v>10</v>
      </c>
      <c r="TK47" s="17">
        <v>0</v>
      </c>
      <c r="TL47" s="17">
        <v>26.6</v>
      </c>
      <c r="TM47" s="17">
        <v>21.1</v>
      </c>
      <c r="TN47" s="17">
        <v>18.757999999999999</v>
      </c>
      <c r="TO47" s="17">
        <v>7.8419999999999996</v>
      </c>
      <c r="TP47" s="17">
        <v>44.8</v>
      </c>
      <c r="TQ47" s="17">
        <v>55.5</v>
      </c>
      <c r="TR47" s="17">
        <v>56.119</v>
      </c>
      <c r="TS47" s="17">
        <v>-11.319000000000001</v>
      </c>
      <c r="TT47" s="17">
        <v>0</v>
      </c>
      <c r="TU47" s="17"/>
      <c r="TV47" s="17"/>
      <c r="TW47" s="17">
        <v>0</v>
      </c>
      <c r="TX47" s="17">
        <v>24.9</v>
      </c>
      <c r="TY47" s="17">
        <v>17.3</v>
      </c>
      <c r="TZ47" s="17">
        <v>39.46</v>
      </c>
      <c r="UA47" s="17">
        <v>-14.56</v>
      </c>
      <c r="UB47" s="17">
        <v>13.2</v>
      </c>
      <c r="UC47" s="17">
        <v>33.299999999999997</v>
      </c>
      <c r="UD47" s="17">
        <v>62.828000000000003</v>
      </c>
      <c r="UE47" s="17">
        <v>-49.628</v>
      </c>
      <c r="UF47" s="17">
        <v>2</v>
      </c>
      <c r="UG47" s="17">
        <v>2.8</v>
      </c>
      <c r="UH47" s="17">
        <v>2.9369999999999998</v>
      </c>
      <c r="UI47" s="17">
        <v>-0.93700000000000006</v>
      </c>
      <c r="UJ47" s="17">
        <v>1.6</v>
      </c>
      <c r="UK47" s="17">
        <v>2.4</v>
      </c>
      <c r="UL47" s="17">
        <v>2.3969999999999998</v>
      </c>
      <c r="UM47" s="17">
        <v>-0.79700000000000004</v>
      </c>
      <c r="UN47" s="17">
        <v>7.1</v>
      </c>
      <c r="UO47" s="17">
        <v>7.5</v>
      </c>
      <c r="UP47" s="17">
        <v>7.5</v>
      </c>
      <c r="UQ47" s="17">
        <v>-0.4</v>
      </c>
      <c r="UR47" s="17">
        <v>2.1</v>
      </c>
      <c r="US47" s="17">
        <v>2.5</v>
      </c>
      <c r="UT47" s="17">
        <v>2.5</v>
      </c>
      <c r="UU47" s="17">
        <v>-0.4</v>
      </c>
      <c r="UV47" s="17">
        <v>8.4</v>
      </c>
      <c r="UW47" s="17">
        <v>7.6</v>
      </c>
      <c r="UX47" s="17">
        <v>7.6</v>
      </c>
      <c r="UY47" s="17">
        <v>0.8</v>
      </c>
      <c r="UZ47" s="17">
        <v>2.9</v>
      </c>
      <c r="VA47" s="17">
        <v>3</v>
      </c>
      <c r="VB47" s="17">
        <v>3</v>
      </c>
      <c r="VC47" s="17">
        <v>-0.1</v>
      </c>
      <c r="VD47" s="17">
        <v>3.6</v>
      </c>
      <c r="VE47" s="17">
        <v>3</v>
      </c>
      <c r="VF47" s="17">
        <v>3</v>
      </c>
      <c r="VG47" s="17">
        <v>0.6</v>
      </c>
      <c r="VH47" s="17">
        <v>3.7</v>
      </c>
      <c r="VI47" s="17">
        <v>4</v>
      </c>
      <c r="VJ47" s="17">
        <v>4</v>
      </c>
      <c r="VK47" s="17">
        <v>-0.3</v>
      </c>
      <c r="VL47" s="17">
        <v>0</v>
      </c>
      <c r="VM47" s="17">
        <v>5.9</v>
      </c>
      <c r="VN47" s="17">
        <v>7.7270000000000003</v>
      </c>
      <c r="VO47" s="17">
        <v>-7.7270000000000003</v>
      </c>
      <c r="VP47" s="17">
        <v>0</v>
      </c>
      <c r="VQ47" s="17"/>
      <c r="VR47" s="17"/>
      <c r="VS47" s="17">
        <v>0</v>
      </c>
      <c r="VT47" s="17">
        <v>0</v>
      </c>
      <c r="VU47" s="17"/>
      <c r="VV47" s="17"/>
      <c r="VW47" s="17">
        <v>0</v>
      </c>
      <c r="VX47" s="17">
        <v>0</v>
      </c>
      <c r="VY47" s="17"/>
      <c r="VZ47" s="17"/>
      <c r="WA47" s="17">
        <v>0</v>
      </c>
      <c r="WB47" s="17">
        <v>0.6</v>
      </c>
      <c r="WC47" s="17">
        <v>0.6</v>
      </c>
      <c r="WD47" s="17">
        <v>0.6</v>
      </c>
      <c r="WE47" s="17">
        <v>0</v>
      </c>
      <c r="WF47" s="17">
        <v>64.7</v>
      </c>
      <c r="WG47" s="17">
        <v>64</v>
      </c>
      <c r="WH47" s="17">
        <v>75</v>
      </c>
      <c r="WI47" s="17">
        <v>-10.3</v>
      </c>
      <c r="WJ47" s="17">
        <v>53.9</v>
      </c>
      <c r="WK47" s="17">
        <v>78</v>
      </c>
      <c r="WL47" s="17">
        <v>67</v>
      </c>
      <c r="WM47" s="17">
        <v>-13.1</v>
      </c>
      <c r="WN47" s="17">
        <v>0</v>
      </c>
      <c r="WO47" s="17"/>
      <c r="WP47" s="17"/>
      <c r="WQ47" s="17">
        <v>0</v>
      </c>
      <c r="WR47" s="17">
        <v>0</v>
      </c>
      <c r="WS47" s="17"/>
      <c r="WT47" s="17"/>
      <c r="WU47" s="17">
        <v>0</v>
      </c>
      <c r="WV47" s="17">
        <v>7</v>
      </c>
      <c r="WW47" s="17">
        <v>7</v>
      </c>
      <c r="WX47" s="17">
        <v>7</v>
      </c>
      <c r="WY47" s="17">
        <v>0</v>
      </c>
      <c r="WZ47" s="17">
        <v>19.399999999999999</v>
      </c>
      <c r="XA47" s="17">
        <v>18.932040000000001</v>
      </c>
      <c r="XB47" s="17">
        <v>18.932040000000001</v>
      </c>
      <c r="XC47" s="17">
        <v>0.46795999999999999</v>
      </c>
      <c r="XD47" s="17">
        <v>9.5</v>
      </c>
      <c r="XE47" s="17">
        <v>8</v>
      </c>
      <c r="XF47" s="17">
        <v>10.6</v>
      </c>
      <c r="XG47" s="17">
        <v>-1.1000000000000001</v>
      </c>
      <c r="XH47" s="17"/>
      <c r="XI47" s="17"/>
      <c r="XJ47" s="17"/>
      <c r="XK47" s="17">
        <v>0</v>
      </c>
      <c r="XL47" s="17"/>
      <c r="XM47" s="17"/>
      <c r="XN47" s="17"/>
      <c r="XO47" s="17">
        <v>0</v>
      </c>
      <c r="XP47" s="17">
        <v>14.7</v>
      </c>
      <c r="XQ47" s="17">
        <v>14</v>
      </c>
      <c r="XR47" s="17">
        <v>14</v>
      </c>
      <c r="XS47" s="17">
        <v>0.7</v>
      </c>
      <c r="XT47" s="17">
        <v>17.100000000000001</v>
      </c>
      <c r="XU47" s="17">
        <v>17</v>
      </c>
      <c r="XV47" s="17">
        <v>17</v>
      </c>
      <c r="XW47" s="17">
        <v>0.1</v>
      </c>
      <c r="XX47" s="17">
        <v>9</v>
      </c>
      <c r="XY47" s="17">
        <v>7.5</v>
      </c>
      <c r="XZ47" s="17">
        <v>7.5</v>
      </c>
      <c r="YA47" s="17">
        <v>1.5</v>
      </c>
      <c r="YB47" s="17"/>
      <c r="YC47" s="17"/>
      <c r="YD47" s="17"/>
      <c r="YE47" s="17">
        <v>0</v>
      </c>
      <c r="YF47" s="17"/>
      <c r="YG47" s="17"/>
      <c r="YH47" s="17"/>
      <c r="YI47" s="17">
        <v>0</v>
      </c>
      <c r="YJ47" s="17"/>
      <c r="YK47" s="17"/>
      <c r="YL47" s="17"/>
      <c r="YM47" s="17">
        <v>0</v>
      </c>
    </row>
    <row r="48" spans="1:663" ht="24" customHeight="1" x14ac:dyDescent="0.3">
      <c r="A48" s="1"/>
      <c r="B48" s="18" t="s">
        <v>88</v>
      </c>
      <c r="C48" s="18" t="s">
        <v>814</v>
      </c>
      <c r="D48" s="19">
        <v>98.6</v>
      </c>
      <c r="E48" s="19">
        <v>101.31147</v>
      </c>
      <c r="F48" s="19">
        <v>101.60194</v>
      </c>
      <c r="G48" s="19">
        <v>-3.0019399999999998</v>
      </c>
      <c r="H48" s="19">
        <v>632.20000000000005</v>
      </c>
      <c r="I48" s="19">
        <v>644.44883000000004</v>
      </c>
      <c r="J48" s="19">
        <v>644.44883000000004</v>
      </c>
      <c r="K48" s="19">
        <v>-12.24883</v>
      </c>
      <c r="L48" s="19">
        <v>214.4</v>
      </c>
      <c r="M48" s="19">
        <v>209.65065999999999</v>
      </c>
      <c r="N48" s="19">
        <v>209.65065999999999</v>
      </c>
      <c r="O48" s="19">
        <v>4.7493400000000001</v>
      </c>
      <c r="P48" s="19">
        <v>0</v>
      </c>
      <c r="Q48" s="19"/>
      <c r="R48" s="19"/>
      <c r="S48" s="19">
        <v>0</v>
      </c>
      <c r="T48" s="19">
        <v>0</v>
      </c>
      <c r="U48" s="19"/>
      <c r="V48" s="19"/>
      <c r="W48" s="19">
        <v>0</v>
      </c>
      <c r="X48" s="19">
        <v>0</v>
      </c>
      <c r="Y48" s="19">
        <v>61.223300000000002</v>
      </c>
      <c r="Z48" s="19"/>
      <c r="AA48" s="19">
        <v>0</v>
      </c>
      <c r="AB48" s="19">
        <v>77</v>
      </c>
      <c r="AC48" s="19">
        <v>82.578999999999994</v>
      </c>
      <c r="AD48" s="19">
        <v>80.822000000000003</v>
      </c>
      <c r="AE48" s="19">
        <v>-3.8220000000000001</v>
      </c>
      <c r="AF48" s="19">
        <v>0</v>
      </c>
      <c r="AG48" s="19"/>
      <c r="AH48" s="19">
        <v>46.489429999999999</v>
      </c>
      <c r="AI48" s="19">
        <v>-46.489429999999999</v>
      </c>
      <c r="AJ48" s="19">
        <v>0</v>
      </c>
      <c r="AK48" s="19">
        <v>87.241780000000006</v>
      </c>
      <c r="AL48" s="19"/>
      <c r="AM48" s="19">
        <v>0</v>
      </c>
      <c r="AN48" s="19">
        <v>186.9</v>
      </c>
      <c r="AO48" s="19">
        <v>196.22801999999999</v>
      </c>
      <c r="AP48" s="19">
        <v>196.22801999999999</v>
      </c>
      <c r="AQ48" s="19">
        <v>-9.3280200000000004</v>
      </c>
      <c r="AR48" s="19">
        <v>206.7</v>
      </c>
      <c r="AS48" s="19">
        <v>196.22801999999999</v>
      </c>
      <c r="AT48" s="19">
        <v>196.22801999999999</v>
      </c>
      <c r="AU48" s="19">
        <v>10.47198</v>
      </c>
      <c r="AV48" s="19">
        <v>208.3</v>
      </c>
      <c r="AW48" s="19">
        <v>196.22801999999999</v>
      </c>
      <c r="AX48" s="19">
        <v>196.22801999999999</v>
      </c>
      <c r="AY48" s="19">
        <v>12.07198</v>
      </c>
      <c r="AZ48" s="19">
        <v>277</v>
      </c>
      <c r="BA48" s="19">
        <v>295.22593999999998</v>
      </c>
      <c r="BB48" s="19">
        <v>295.22593999999998</v>
      </c>
      <c r="BC48" s="19">
        <v>-18.225940000000001</v>
      </c>
      <c r="BD48" s="19">
        <v>214.5</v>
      </c>
      <c r="BE48" s="19">
        <v>208.07390000000001</v>
      </c>
      <c r="BF48" s="19">
        <v>208.07390000000001</v>
      </c>
      <c r="BG48" s="19">
        <v>6.4260999999999999</v>
      </c>
      <c r="BH48" s="19">
        <v>109.6</v>
      </c>
      <c r="BI48" s="19">
        <v>104.34936999999999</v>
      </c>
      <c r="BJ48" s="19">
        <v>104.34936999999999</v>
      </c>
      <c r="BK48" s="19">
        <v>5.2506300000000001</v>
      </c>
      <c r="BL48" s="19">
        <v>376.2</v>
      </c>
      <c r="BM48" s="19">
        <v>362.86874999999998</v>
      </c>
      <c r="BN48" s="19">
        <v>381.30583000000001</v>
      </c>
      <c r="BO48" s="19">
        <v>-5.1058300000000001</v>
      </c>
      <c r="BP48" s="19">
        <v>3.1</v>
      </c>
      <c r="BQ48" s="19">
        <v>4.4318400000000002</v>
      </c>
      <c r="BR48" s="19">
        <v>4.4318400000000002</v>
      </c>
      <c r="BS48" s="19">
        <v>-1.3318399999999999</v>
      </c>
      <c r="BT48" s="19"/>
      <c r="BU48" s="19"/>
      <c r="BV48" s="19"/>
      <c r="BW48" s="19">
        <v>0</v>
      </c>
      <c r="BX48" s="19"/>
      <c r="BY48" s="19"/>
      <c r="BZ48" s="19"/>
      <c r="CA48" s="19">
        <v>0</v>
      </c>
      <c r="CB48" s="19"/>
      <c r="CC48" s="19"/>
      <c r="CD48" s="19"/>
      <c r="CE48" s="19">
        <v>0</v>
      </c>
      <c r="CF48" s="19"/>
      <c r="CG48" s="19"/>
      <c r="CH48" s="19"/>
      <c r="CI48" s="19">
        <v>0</v>
      </c>
      <c r="CJ48" s="19">
        <v>118.9</v>
      </c>
      <c r="CK48" s="19">
        <v>120.37282</v>
      </c>
      <c r="CL48" s="19">
        <v>120.37282</v>
      </c>
      <c r="CM48" s="19">
        <v>-1.47282</v>
      </c>
      <c r="CN48" s="19">
        <v>7.4</v>
      </c>
      <c r="CO48" s="19">
        <v>5.1333399999999996</v>
      </c>
      <c r="CP48" s="19">
        <v>5.1333399999999996</v>
      </c>
      <c r="CQ48" s="19">
        <v>2.2666599999999999</v>
      </c>
      <c r="CR48" s="19">
        <v>5.5</v>
      </c>
      <c r="CS48" s="19">
        <v>2.8177599999999998</v>
      </c>
      <c r="CT48" s="19">
        <v>2.8177599999999998</v>
      </c>
      <c r="CU48" s="19">
        <v>2.6822400000000002</v>
      </c>
      <c r="CV48" s="19">
        <v>16.899999999999999</v>
      </c>
      <c r="CW48" s="19">
        <v>16.79176</v>
      </c>
      <c r="CX48" s="19">
        <v>16.79176</v>
      </c>
      <c r="CY48" s="19">
        <v>0.10824</v>
      </c>
      <c r="CZ48" s="19">
        <v>6.9</v>
      </c>
      <c r="DA48" s="19">
        <v>6.8787000000000003</v>
      </c>
      <c r="DB48" s="19">
        <v>6.8787000000000003</v>
      </c>
      <c r="DC48" s="19">
        <v>2.1299999999999999E-2</v>
      </c>
      <c r="DD48" s="19">
        <v>14.6</v>
      </c>
      <c r="DE48" s="19">
        <v>14.919420000000001</v>
      </c>
      <c r="DF48" s="19">
        <v>14.919420000000001</v>
      </c>
      <c r="DG48" s="19">
        <v>-0.31941999999999998</v>
      </c>
      <c r="DH48" s="19">
        <v>130.1</v>
      </c>
      <c r="DI48" s="19">
        <v>98.514690000000002</v>
      </c>
      <c r="DJ48" s="19">
        <v>117.22008</v>
      </c>
      <c r="DK48" s="19">
        <v>12.87992</v>
      </c>
      <c r="DL48" s="19"/>
      <c r="DM48" s="19"/>
      <c r="DN48" s="19"/>
      <c r="DO48" s="19">
        <v>0</v>
      </c>
      <c r="DP48" s="19"/>
      <c r="DQ48" s="19"/>
      <c r="DR48" s="19"/>
      <c r="DS48" s="19">
        <v>0</v>
      </c>
      <c r="DT48" s="19"/>
      <c r="DU48" s="19"/>
      <c r="DV48" s="19"/>
      <c r="DW48" s="19">
        <v>0</v>
      </c>
      <c r="DX48" s="19"/>
      <c r="DY48" s="19"/>
      <c r="DZ48" s="19"/>
      <c r="EA48" s="19">
        <v>0</v>
      </c>
      <c r="EB48" s="19">
        <v>100.1</v>
      </c>
      <c r="EC48" s="19">
        <v>72.478620000000006</v>
      </c>
      <c r="ED48" s="19">
        <v>91.830719999999999</v>
      </c>
      <c r="EE48" s="19">
        <v>8.2692800000000002</v>
      </c>
      <c r="EF48" s="19">
        <v>131.69999999999999</v>
      </c>
      <c r="EG48" s="19">
        <v>139.42962</v>
      </c>
      <c r="EH48" s="19">
        <v>161.51805999999999</v>
      </c>
      <c r="EI48" s="19">
        <v>-29.818059999999999</v>
      </c>
      <c r="EJ48" s="19"/>
      <c r="EK48" s="19"/>
      <c r="EL48" s="19"/>
      <c r="EM48" s="19">
        <v>0</v>
      </c>
      <c r="EN48" s="19">
        <v>98.9</v>
      </c>
      <c r="EO48" s="19">
        <v>68</v>
      </c>
      <c r="EP48" s="19">
        <v>130.1</v>
      </c>
      <c r="EQ48" s="19">
        <v>-31.2</v>
      </c>
      <c r="ER48" s="19"/>
      <c r="ES48" s="19"/>
      <c r="ET48" s="19">
        <v>7.93</v>
      </c>
      <c r="EU48" s="19">
        <v>-7.93</v>
      </c>
      <c r="EV48" s="19">
        <v>6.4</v>
      </c>
      <c r="EW48" s="19">
        <v>6.39</v>
      </c>
      <c r="EX48" s="19">
        <v>6.39</v>
      </c>
      <c r="EY48" s="19">
        <v>0.01</v>
      </c>
      <c r="EZ48" s="19">
        <v>0</v>
      </c>
      <c r="FA48" s="19"/>
      <c r="FB48" s="19"/>
      <c r="FC48" s="19">
        <v>0</v>
      </c>
      <c r="FD48" s="19">
        <v>38</v>
      </c>
      <c r="FE48" s="19">
        <v>31.016439999999999</v>
      </c>
      <c r="FF48" s="19">
        <v>30.79102</v>
      </c>
      <c r="FG48" s="19">
        <v>7.2089800000000004</v>
      </c>
      <c r="FH48" s="19">
        <v>135</v>
      </c>
      <c r="FI48" s="19">
        <v>75</v>
      </c>
      <c r="FJ48" s="19">
        <v>97.938140000000004</v>
      </c>
      <c r="FK48" s="19">
        <v>37.061860000000003</v>
      </c>
      <c r="FL48" s="19">
        <v>17.5</v>
      </c>
      <c r="FM48" s="19">
        <v>19.012820000000001</v>
      </c>
      <c r="FN48" s="19">
        <v>19.875699999999998</v>
      </c>
      <c r="FO48" s="19">
        <v>-2.3757000000000001</v>
      </c>
      <c r="FP48" s="19">
        <v>18.5</v>
      </c>
      <c r="FQ48" s="19">
        <v>17.91338</v>
      </c>
      <c r="FR48" s="19">
        <v>17.91338</v>
      </c>
      <c r="FS48" s="19">
        <v>0.58662000000000003</v>
      </c>
      <c r="FT48" s="19">
        <v>11.7</v>
      </c>
      <c r="FU48" s="19">
        <v>10.19417</v>
      </c>
      <c r="FV48" s="19">
        <v>10.19417</v>
      </c>
      <c r="FW48" s="19">
        <v>1.50583</v>
      </c>
      <c r="FX48" s="19">
        <v>62.9</v>
      </c>
      <c r="FY48" s="19">
        <v>65.776229999999998</v>
      </c>
      <c r="FZ48" s="19">
        <v>65.776229999999998</v>
      </c>
      <c r="GA48" s="19">
        <v>-2.8762300000000001</v>
      </c>
      <c r="GB48" s="19">
        <v>181.8</v>
      </c>
      <c r="GC48" s="19">
        <v>184.91498000000001</v>
      </c>
      <c r="GD48" s="19">
        <v>184.91498000000001</v>
      </c>
      <c r="GE48" s="19">
        <v>-3.1149800000000001</v>
      </c>
      <c r="GF48" s="19">
        <v>182.3</v>
      </c>
      <c r="GG48" s="19">
        <v>184.91498000000001</v>
      </c>
      <c r="GH48" s="19">
        <v>184.91498000000001</v>
      </c>
      <c r="GI48" s="19">
        <v>-2.6149800000000001</v>
      </c>
      <c r="GJ48" s="19">
        <v>183.8</v>
      </c>
      <c r="GK48" s="19">
        <v>185.47028</v>
      </c>
      <c r="GL48" s="19">
        <v>185.47028</v>
      </c>
      <c r="GM48" s="19">
        <v>-1.67028</v>
      </c>
      <c r="GN48" s="19">
        <v>76.5</v>
      </c>
      <c r="GO48" s="19">
        <v>80.967659999999995</v>
      </c>
      <c r="GP48" s="19">
        <v>88.410179999999997</v>
      </c>
      <c r="GQ48" s="19">
        <v>-11.91018</v>
      </c>
      <c r="GR48" s="19">
        <v>6.1</v>
      </c>
      <c r="GS48" s="19">
        <v>6.2052500000000004</v>
      </c>
      <c r="GT48" s="19">
        <v>4.6954900000000004</v>
      </c>
      <c r="GU48" s="19">
        <v>1.4045099999999999</v>
      </c>
      <c r="GV48" s="19">
        <v>2.9</v>
      </c>
      <c r="GW48" s="19">
        <v>3.0660400000000001</v>
      </c>
      <c r="GX48" s="19">
        <v>4.9260099999999998</v>
      </c>
      <c r="GY48" s="19">
        <v>-2.0260099999999999</v>
      </c>
      <c r="GZ48" s="19">
        <v>28.5</v>
      </c>
      <c r="HA48" s="19">
        <v>34.47804</v>
      </c>
      <c r="HB48" s="19">
        <v>34.47804</v>
      </c>
      <c r="HC48" s="19">
        <v>-5.97804</v>
      </c>
      <c r="HD48" s="19">
        <v>33.799999999999997</v>
      </c>
      <c r="HE48" s="19">
        <v>32.627180000000003</v>
      </c>
      <c r="HF48" s="19">
        <v>32.627180000000003</v>
      </c>
      <c r="HG48" s="19">
        <v>1.17282</v>
      </c>
      <c r="HH48" s="19">
        <v>2.2000000000000002</v>
      </c>
      <c r="HI48" s="19">
        <v>1.97359</v>
      </c>
      <c r="HJ48" s="19">
        <v>1.97359</v>
      </c>
      <c r="HK48" s="19">
        <v>0.22641</v>
      </c>
      <c r="HL48" s="19">
        <v>17.600000000000001</v>
      </c>
      <c r="HM48" s="19">
        <v>17.171500000000002</v>
      </c>
      <c r="HN48" s="19">
        <v>17.171500000000002</v>
      </c>
      <c r="HO48" s="19">
        <v>0.42849999999999999</v>
      </c>
      <c r="HP48" s="19">
        <v>63.3</v>
      </c>
      <c r="HQ48" s="19">
        <v>63.276150000000001</v>
      </c>
      <c r="HR48" s="19">
        <v>50</v>
      </c>
      <c r="HS48" s="19">
        <v>13.3</v>
      </c>
      <c r="HT48" s="19"/>
      <c r="HU48" s="19"/>
      <c r="HV48" s="19"/>
      <c r="HW48" s="19">
        <v>0</v>
      </c>
      <c r="HX48" s="19"/>
      <c r="HY48" s="19"/>
      <c r="HZ48" s="19"/>
      <c r="IA48" s="19">
        <v>0</v>
      </c>
      <c r="IB48" s="19">
        <v>93.2</v>
      </c>
      <c r="IC48" s="19">
        <v>81.795370000000005</v>
      </c>
      <c r="ID48" s="19">
        <v>85.482579999999999</v>
      </c>
      <c r="IE48" s="19">
        <v>7.7174199999999997</v>
      </c>
      <c r="IF48" s="19">
        <v>24.9</v>
      </c>
      <c r="IG48" s="19"/>
      <c r="IH48" s="19">
        <v>27.407720000000001</v>
      </c>
      <c r="II48" s="19">
        <v>-2.5077199999999999</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55</v>
      </c>
      <c r="JE48" s="19">
        <v>65.646600000000007</v>
      </c>
      <c r="JF48" s="19">
        <v>79.371409999999997</v>
      </c>
      <c r="JG48" s="19">
        <v>-24.371410000000001</v>
      </c>
      <c r="JH48" s="19">
        <v>177.5</v>
      </c>
      <c r="JI48" s="19">
        <v>185.2946</v>
      </c>
      <c r="JJ48" s="19">
        <v>185.2946</v>
      </c>
      <c r="JK48" s="19">
        <v>-7.7946</v>
      </c>
      <c r="JL48" s="19">
        <v>175.3</v>
      </c>
      <c r="JM48" s="19">
        <v>185.2946</v>
      </c>
      <c r="JN48" s="19">
        <v>185.2946</v>
      </c>
      <c r="JO48" s="19">
        <v>-9.9946000000000002</v>
      </c>
      <c r="JP48" s="19">
        <v>209.8</v>
      </c>
      <c r="JQ48" s="19">
        <v>185.2946</v>
      </c>
      <c r="JR48" s="19">
        <v>185.2946</v>
      </c>
      <c r="JS48" s="19">
        <v>24.505400000000002</v>
      </c>
      <c r="JT48" s="19">
        <v>275.2</v>
      </c>
      <c r="JU48" s="19">
        <v>278.77656000000002</v>
      </c>
      <c r="JV48" s="19">
        <v>278.77656000000002</v>
      </c>
      <c r="JW48" s="19">
        <v>-3.5765600000000002</v>
      </c>
      <c r="JX48" s="19">
        <v>76.400000000000006</v>
      </c>
      <c r="JY48" s="19">
        <v>73.590999999999994</v>
      </c>
      <c r="JZ48" s="19">
        <v>73.590999999999994</v>
      </c>
      <c r="KA48" s="19">
        <v>2.8090000000000002</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v>23.8</v>
      </c>
      <c r="KS48" s="19">
        <v>24</v>
      </c>
      <c r="KT48" s="19"/>
      <c r="KU48" s="19">
        <v>23.8</v>
      </c>
      <c r="KV48" s="19"/>
      <c r="KW48" s="19"/>
      <c r="KX48" s="19"/>
      <c r="KY48" s="19">
        <v>0</v>
      </c>
      <c r="KZ48" s="19">
        <v>0</v>
      </c>
      <c r="LA48" s="19"/>
      <c r="LB48" s="19"/>
      <c r="LC48" s="19">
        <v>0</v>
      </c>
      <c r="LD48" s="19">
        <v>0.7</v>
      </c>
      <c r="LE48" s="19">
        <v>0.70623000000000002</v>
      </c>
      <c r="LF48" s="19">
        <v>0.70623000000000002</v>
      </c>
      <c r="LG48" s="19">
        <v>-6.2300000000000003E-3</v>
      </c>
      <c r="LH48" s="19">
        <v>124.3</v>
      </c>
      <c r="LI48" s="19">
        <v>148.88068999999999</v>
      </c>
      <c r="LJ48" s="19">
        <v>160.24762000000001</v>
      </c>
      <c r="LK48" s="19">
        <v>-35.947620000000001</v>
      </c>
      <c r="LL48" s="19">
        <v>84</v>
      </c>
      <c r="LM48" s="19">
        <v>89.811449999999994</v>
      </c>
      <c r="LN48" s="19">
        <v>94.690389999999994</v>
      </c>
      <c r="LO48" s="19">
        <v>-10.690390000000001</v>
      </c>
      <c r="LP48" s="19">
        <v>62.1</v>
      </c>
      <c r="LQ48" s="19">
        <v>67.133979999999994</v>
      </c>
      <c r="LR48" s="19">
        <v>67.133979999999994</v>
      </c>
      <c r="LS48" s="19">
        <v>-5.0339799999999997</v>
      </c>
      <c r="LT48" s="19">
        <v>69</v>
      </c>
      <c r="LU48" s="19">
        <v>71.334100000000007</v>
      </c>
      <c r="LV48" s="19">
        <v>72.37388</v>
      </c>
      <c r="LW48" s="19">
        <v>-3.3738800000000002</v>
      </c>
      <c r="LX48" s="19">
        <v>29.7</v>
      </c>
      <c r="LY48" s="19">
        <v>29.521149999999999</v>
      </c>
      <c r="LZ48" s="19">
        <v>29.951460000000001</v>
      </c>
      <c r="MA48" s="19">
        <v>-0.25146000000000002</v>
      </c>
      <c r="MB48" s="19">
        <v>116.2</v>
      </c>
      <c r="MC48" s="19">
        <v>114.70617</v>
      </c>
      <c r="MD48" s="19"/>
      <c r="ME48" s="19">
        <v>116.2</v>
      </c>
      <c r="MF48" s="19">
        <v>50.7</v>
      </c>
      <c r="MG48" s="19">
        <v>46.509839999999997</v>
      </c>
      <c r="MH48" s="19"/>
      <c r="MI48" s="19">
        <v>50.7</v>
      </c>
      <c r="MJ48" s="19">
        <v>50.8</v>
      </c>
      <c r="MK48" s="19"/>
      <c r="ML48" s="19"/>
      <c r="MM48" s="19">
        <v>50.8</v>
      </c>
      <c r="MN48" s="19">
        <v>146.69999999999999</v>
      </c>
      <c r="MO48" s="19">
        <v>159.10807</v>
      </c>
      <c r="MP48" s="19">
        <v>159.10807</v>
      </c>
      <c r="MQ48" s="19">
        <v>-12.40807</v>
      </c>
      <c r="MR48" s="19">
        <v>149</v>
      </c>
      <c r="MS48" s="19">
        <v>159.10807</v>
      </c>
      <c r="MT48" s="19">
        <v>159.10807</v>
      </c>
      <c r="MU48" s="19">
        <v>-10.10807</v>
      </c>
      <c r="MV48" s="19">
        <v>170.8</v>
      </c>
      <c r="MW48" s="19">
        <v>159.58587</v>
      </c>
      <c r="MX48" s="19">
        <v>159.58587</v>
      </c>
      <c r="MY48" s="19">
        <v>11.214130000000001</v>
      </c>
      <c r="MZ48" s="19">
        <v>190.6</v>
      </c>
      <c r="NA48" s="19">
        <v>185.62738999999999</v>
      </c>
      <c r="NB48" s="19">
        <v>185.62738999999999</v>
      </c>
      <c r="NC48" s="19">
        <v>4.9726100000000004</v>
      </c>
      <c r="ND48" s="19"/>
      <c r="NE48" s="19"/>
      <c r="NF48" s="19"/>
      <c r="NG48" s="19">
        <v>0</v>
      </c>
      <c r="NH48" s="19"/>
      <c r="NI48" s="19"/>
      <c r="NJ48" s="19"/>
      <c r="NK48" s="19">
        <v>0</v>
      </c>
      <c r="NL48" s="19"/>
      <c r="NM48" s="19"/>
      <c r="NN48" s="19"/>
      <c r="NO48" s="19">
        <v>0</v>
      </c>
      <c r="NP48" s="19"/>
      <c r="NQ48" s="19"/>
      <c r="NR48" s="19"/>
      <c r="NS48" s="19">
        <v>0</v>
      </c>
      <c r="NT48" s="19">
        <v>217.3</v>
      </c>
      <c r="NU48" s="19">
        <v>192.23309</v>
      </c>
      <c r="NV48" s="19">
        <v>192.23309</v>
      </c>
      <c r="NW48" s="19">
        <v>25.06691</v>
      </c>
      <c r="NX48" s="19">
        <v>104</v>
      </c>
      <c r="NY48" s="19">
        <v>96.405180000000001</v>
      </c>
      <c r="NZ48" s="19">
        <v>96.405180000000001</v>
      </c>
      <c r="OA48" s="19">
        <v>7.5948200000000003</v>
      </c>
      <c r="OB48" s="19">
        <v>0</v>
      </c>
      <c r="OC48" s="19"/>
      <c r="OD48" s="19"/>
      <c r="OE48" s="19">
        <v>0</v>
      </c>
      <c r="OF48" s="19">
        <v>15.9</v>
      </c>
      <c r="OG48" s="19">
        <v>28.2</v>
      </c>
      <c r="OH48" s="19">
        <v>38.24</v>
      </c>
      <c r="OI48" s="19">
        <v>-22.34</v>
      </c>
      <c r="OJ48" s="19">
        <v>0</v>
      </c>
      <c r="OK48" s="19"/>
      <c r="OL48" s="19"/>
      <c r="OM48" s="19">
        <v>0</v>
      </c>
      <c r="ON48" s="19">
        <v>0.7</v>
      </c>
      <c r="OO48" s="19">
        <v>12.079000000000001</v>
      </c>
      <c r="OP48" s="19">
        <v>12.079000000000001</v>
      </c>
      <c r="OQ48" s="19">
        <v>-11.379</v>
      </c>
      <c r="OR48" s="19">
        <v>0</v>
      </c>
      <c r="OS48" s="19"/>
      <c r="OT48" s="19"/>
      <c r="OU48" s="19">
        <v>0</v>
      </c>
      <c r="OV48" s="19">
        <v>6.3</v>
      </c>
      <c r="OW48" s="19">
        <v>5.8</v>
      </c>
      <c r="OX48" s="19">
        <v>5.8</v>
      </c>
      <c r="OY48" s="19">
        <v>0.5</v>
      </c>
      <c r="OZ48" s="19"/>
      <c r="PA48" s="19"/>
      <c r="PB48" s="19"/>
      <c r="PC48" s="19">
        <v>0</v>
      </c>
      <c r="PD48" s="19">
        <v>9.9</v>
      </c>
      <c r="PE48" s="19">
        <v>9.0597700000000003</v>
      </c>
      <c r="PF48" s="19"/>
      <c r="PG48" s="19">
        <v>9.9</v>
      </c>
      <c r="PH48" s="19">
        <v>1.6</v>
      </c>
      <c r="PI48" s="19"/>
      <c r="PJ48" s="19"/>
      <c r="PK48" s="19">
        <v>1.6</v>
      </c>
      <c r="PL48" s="19">
        <v>0.2</v>
      </c>
      <c r="PM48" s="19"/>
      <c r="PN48" s="19"/>
      <c r="PO48" s="19">
        <v>0.2</v>
      </c>
      <c r="PP48" s="19">
        <v>1.6</v>
      </c>
      <c r="PQ48" s="19">
        <v>1.51</v>
      </c>
      <c r="PR48" s="19">
        <v>1.51</v>
      </c>
      <c r="PS48" s="19">
        <v>0.09</v>
      </c>
      <c r="PT48" s="19">
        <v>1.6</v>
      </c>
      <c r="PU48" s="19">
        <v>1.6</v>
      </c>
      <c r="PV48" s="19">
        <v>1.6</v>
      </c>
      <c r="PW48" s="19">
        <v>0</v>
      </c>
      <c r="PX48" s="19">
        <v>20.3</v>
      </c>
      <c r="PY48" s="19">
        <v>19.417480000000001</v>
      </c>
      <c r="PZ48" s="19">
        <v>19.417480000000001</v>
      </c>
      <c r="QA48" s="19">
        <v>0.88251999999999997</v>
      </c>
      <c r="QB48" s="19">
        <v>7.1</v>
      </c>
      <c r="QC48" s="19">
        <v>6.3</v>
      </c>
      <c r="QD48" s="19">
        <v>6.3</v>
      </c>
      <c r="QE48" s="19">
        <v>0.8</v>
      </c>
      <c r="QF48" s="19">
        <v>7</v>
      </c>
      <c r="QG48" s="19">
        <v>4</v>
      </c>
      <c r="QH48" s="19">
        <v>4</v>
      </c>
      <c r="QI48" s="19">
        <v>3</v>
      </c>
      <c r="QJ48" s="19">
        <v>3.5</v>
      </c>
      <c r="QK48" s="19">
        <v>3.4</v>
      </c>
      <c r="QL48" s="19">
        <v>3.4</v>
      </c>
      <c r="QM48" s="19">
        <v>0.1</v>
      </c>
      <c r="QN48" s="19">
        <v>16.899999999999999</v>
      </c>
      <c r="QO48" s="19">
        <v>17.864080000000001</v>
      </c>
      <c r="QP48" s="19">
        <v>17.864080000000001</v>
      </c>
      <c r="QQ48" s="19">
        <v>-0.96408000000000005</v>
      </c>
      <c r="QR48" s="19">
        <v>0</v>
      </c>
      <c r="QS48" s="19"/>
      <c r="QT48" s="19"/>
      <c r="QU48" s="19">
        <v>0</v>
      </c>
      <c r="QV48" s="19">
        <v>0</v>
      </c>
      <c r="QW48" s="19"/>
      <c r="QX48" s="19"/>
      <c r="QY48" s="19">
        <v>0</v>
      </c>
      <c r="QZ48" s="19">
        <v>4.5</v>
      </c>
      <c r="RA48" s="19">
        <v>7.2229999999999999</v>
      </c>
      <c r="RB48" s="19">
        <v>7.2229999999999999</v>
      </c>
      <c r="RC48" s="19">
        <v>-2.7229999999999999</v>
      </c>
      <c r="RD48" s="19">
        <v>14.7</v>
      </c>
      <c r="RE48" s="19">
        <v>24.858000000000001</v>
      </c>
      <c r="RF48" s="19">
        <v>24.858000000000001</v>
      </c>
      <c r="RG48" s="19">
        <v>-10.157999999999999</v>
      </c>
      <c r="RH48" s="19">
        <v>4.4000000000000004</v>
      </c>
      <c r="RI48" s="19">
        <v>4.2</v>
      </c>
      <c r="RJ48" s="19">
        <v>4.2</v>
      </c>
      <c r="RK48" s="19">
        <v>0.2</v>
      </c>
      <c r="RL48" s="19">
        <v>1.2</v>
      </c>
      <c r="RM48" s="19">
        <v>1.2</v>
      </c>
      <c r="RN48" s="19">
        <v>1.2</v>
      </c>
      <c r="RO48" s="19">
        <v>0</v>
      </c>
      <c r="RP48" s="19">
        <v>2.4</v>
      </c>
      <c r="RQ48" s="19">
        <v>2.4</v>
      </c>
      <c r="RR48" s="19">
        <v>2.4</v>
      </c>
      <c r="RS48" s="19">
        <v>0</v>
      </c>
      <c r="RT48" s="19">
        <v>2.7</v>
      </c>
      <c r="RU48" s="19">
        <v>2.8</v>
      </c>
      <c r="RV48" s="19">
        <v>2.8</v>
      </c>
      <c r="RW48" s="19">
        <v>-0.1</v>
      </c>
      <c r="RX48" s="19">
        <v>0</v>
      </c>
      <c r="RY48" s="19"/>
      <c r="RZ48" s="19"/>
      <c r="SA48" s="19">
        <v>0</v>
      </c>
      <c r="SB48" s="19"/>
      <c r="SC48" s="19"/>
      <c r="SD48" s="19"/>
      <c r="SE48" s="19">
        <v>0</v>
      </c>
      <c r="SF48" s="19">
        <v>20.399999999999999</v>
      </c>
      <c r="SG48" s="19">
        <v>18.919910000000002</v>
      </c>
      <c r="SH48" s="19">
        <v>19.772790000000001</v>
      </c>
      <c r="SI48" s="19">
        <v>0.62721000000000005</v>
      </c>
      <c r="SJ48" s="19">
        <v>1</v>
      </c>
      <c r="SK48" s="19">
        <v>1</v>
      </c>
      <c r="SL48" s="19">
        <v>1</v>
      </c>
      <c r="SM48" s="19">
        <v>0</v>
      </c>
      <c r="SN48" s="19"/>
      <c r="SO48" s="19"/>
      <c r="SP48" s="19">
        <v>0.4</v>
      </c>
      <c r="SQ48" s="19">
        <v>-0.4</v>
      </c>
      <c r="SR48" s="19">
        <v>4.0999999999999996</v>
      </c>
      <c r="SS48" s="19">
        <v>4.8</v>
      </c>
      <c r="ST48" s="19">
        <v>4.8</v>
      </c>
      <c r="SU48" s="19">
        <v>-0.7</v>
      </c>
      <c r="SV48" s="19">
        <v>2.1</v>
      </c>
      <c r="SW48" s="19">
        <v>3.4</v>
      </c>
      <c r="SX48" s="19">
        <v>3.4</v>
      </c>
      <c r="SY48" s="19">
        <v>-1.3</v>
      </c>
      <c r="SZ48" s="19">
        <v>3.5</v>
      </c>
      <c r="TA48" s="19">
        <v>3.5</v>
      </c>
      <c r="TB48" s="19">
        <v>3.5</v>
      </c>
      <c r="TC48" s="19">
        <v>0</v>
      </c>
      <c r="TD48" s="19">
        <v>4.8</v>
      </c>
      <c r="TE48" s="19">
        <v>5</v>
      </c>
      <c r="TF48" s="19">
        <v>5</v>
      </c>
      <c r="TG48" s="19">
        <v>-0.2</v>
      </c>
      <c r="TH48" s="19">
        <v>10</v>
      </c>
      <c r="TI48" s="19">
        <v>10</v>
      </c>
      <c r="TJ48" s="19">
        <v>10</v>
      </c>
      <c r="TK48" s="19">
        <v>0</v>
      </c>
      <c r="TL48" s="19">
        <v>26.6</v>
      </c>
      <c r="TM48" s="19">
        <v>19.8</v>
      </c>
      <c r="TN48" s="19">
        <v>17.835000000000001</v>
      </c>
      <c r="TO48" s="19">
        <v>8.7650000000000006</v>
      </c>
      <c r="TP48" s="19">
        <v>43.4</v>
      </c>
      <c r="TQ48" s="19">
        <v>47</v>
      </c>
      <c r="TR48" s="19">
        <v>48.231000000000002</v>
      </c>
      <c r="TS48" s="19">
        <v>-4.8310000000000004</v>
      </c>
      <c r="TT48" s="19">
        <v>0</v>
      </c>
      <c r="TU48" s="19"/>
      <c r="TV48" s="19"/>
      <c r="TW48" s="19">
        <v>0</v>
      </c>
      <c r="TX48" s="19">
        <v>21.8</v>
      </c>
      <c r="TY48" s="19">
        <v>20.399999999999999</v>
      </c>
      <c r="TZ48" s="19">
        <v>43.884</v>
      </c>
      <c r="UA48" s="19">
        <v>-22.084</v>
      </c>
      <c r="UB48" s="19">
        <v>11.7</v>
      </c>
      <c r="UC48" s="19">
        <v>40.200000000000003</v>
      </c>
      <c r="UD48" s="19">
        <v>67.039000000000001</v>
      </c>
      <c r="UE48" s="19">
        <v>-55.338999999999999</v>
      </c>
      <c r="UF48" s="19">
        <v>0.9</v>
      </c>
      <c r="UG48" s="19">
        <v>3.3</v>
      </c>
      <c r="UH48" s="19">
        <v>3.2309999999999999</v>
      </c>
      <c r="UI48" s="19">
        <v>-2.331</v>
      </c>
      <c r="UJ48" s="19">
        <v>0.9</v>
      </c>
      <c r="UK48" s="19">
        <v>2.7</v>
      </c>
      <c r="UL48" s="19">
        <v>2.5259999999999998</v>
      </c>
      <c r="UM48" s="19">
        <v>-1.6259999999999999</v>
      </c>
      <c r="UN48" s="19">
        <v>7.1</v>
      </c>
      <c r="UO48" s="19">
        <v>7.5</v>
      </c>
      <c r="UP48" s="19">
        <v>7.5</v>
      </c>
      <c r="UQ48" s="19">
        <v>-0.4</v>
      </c>
      <c r="UR48" s="19">
        <v>2.1</v>
      </c>
      <c r="US48" s="19">
        <v>2.5</v>
      </c>
      <c r="UT48" s="19">
        <v>2.5</v>
      </c>
      <c r="UU48" s="19">
        <v>-0.4</v>
      </c>
      <c r="UV48" s="19">
        <v>8.4</v>
      </c>
      <c r="UW48" s="19">
        <v>7.6</v>
      </c>
      <c r="UX48" s="19">
        <v>7.6</v>
      </c>
      <c r="UY48" s="19">
        <v>0.8</v>
      </c>
      <c r="UZ48" s="19">
        <v>2.9</v>
      </c>
      <c r="VA48" s="19">
        <v>3</v>
      </c>
      <c r="VB48" s="19">
        <v>3</v>
      </c>
      <c r="VC48" s="19">
        <v>-0.1</v>
      </c>
      <c r="VD48" s="19">
        <v>3.3</v>
      </c>
      <c r="VE48" s="19">
        <v>3</v>
      </c>
      <c r="VF48" s="19">
        <v>3</v>
      </c>
      <c r="VG48" s="19">
        <v>0.3</v>
      </c>
      <c r="VH48" s="19">
        <v>3.7</v>
      </c>
      <c r="VI48" s="19">
        <v>4</v>
      </c>
      <c r="VJ48" s="19">
        <v>4</v>
      </c>
      <c r="VK48" s="19">
        <v>-0.3</v>
      </c>
      <c r="VL48" s="19">
        <v>0.6</v>
      </c>
      <c r="VM48" s="19">
        <v>6.5</v>
      </c>
      <c r="VN48" s="19">
        <v>8.109</v>
      </c>
      <c r="VO48" s="19">
        <v>-7.5090000000000003</v>
      </c>
      <c r="VP48" s="19">
        <v>0</v>
      </c>
      <c r="VQ48" s="19"/>
      <c r="VR48" s="19"/>
      <c r="VS48" s="19">
        <v>0</v>
      </c>
      <c r="VT48" s="19">
        <v>0</v>
      </c>
      <c r="VU48" s="19"/>
      <c r="VV48" s="19"/>
      <c r="VW48" s="19">
        <v>0</v>
      </c>
      <c r="VX48" s="19">
        <v>0</v>
      </c>
      <c r="VY48" s="19"/>
      <c r="VZ48" s="19"/>
      <c r="WA48" s="19">
        <v>0</v>
      </c>
      <c r="WB48" s="19">
        <v>0.6</v>
      </c>
      <c r="WC48" s="19">
        <v>0.6</v>
      </c>
      <c r="WD48" s="19">
        <v>0.6</v>
      </c>
      <c r="WE48" s="19">
        <v>0</v>
      </c>
      <c r="WF48" s="19">
        <v>62.4</v>
      </c>
      <c r="WG48" s="19">
        <v>54</v>
      </c>
      <c r="WH48" s="19">
        <v>69</v>
      </c>
      <c r="WI48" s="19">
        <v>-6.6</v>
      </c>
      <c r="WJ48" s="19">
        <v>53.5</v>
      </c>
      <c r="WK48" s="19">
        <v>76</v>
      </c>
      <c r="WL48" s="19">
        <v>63</v>
      </c>
      <c r="WM48" s="19">
        <v>-9.5</v>
      </c>
      <c r="WN48" s="19">
        <v>0</v>
      </c>
      <c r="WO48" s="19"/>
      <c r="WP48" s="19"/>
      <c r="WQ48" s="19">
        <v>0</v>
      </c>
      <c r="WR48" s="19">
        <v>0</v>
      </c>
      <c r="WS48" s="19"/>
      <c r="WT48" s="19"/>
      <c r="WU48" s="19">
        <v>0</v>
      </c>
      <c r="WV48" s="19">
        <v>7</v>
      </c>
      <c r="WW48" s="19">
        <v>7</v>
      </c>
      <c r="WX48" s="19">
        <v>7</v>
      </c>
      <c r="WY48" s="19">
        <v>0</v>
      </c>
      <c r="WZ48" s="19">
        <v>19.2</v>
      </c>
      <c r="XA48" s="19">
        <v>18.932040000000001</v>
      </c>
      <c r="XB48" s="19">
        <v>18.932040000000001</v>
      </c>
      <c r="XC48" s="19">
        <v>0.26795999999999998</v>
      </c>
      <c r="XD48" s="19">
        <v>9.1999999999999993</v>
      </c>
      <c r="XE48" s="19">
        <v>8</v>
      </c>
      <c r="XF48" s="19">
        <v>10.6</v>
      </c>
      <c r="XG48" s="19">
        <v>-1.4</v>
      </c>
      <c r="XH48" s="19"/>
      <c r="XI48" s="19"/>
      <c r="XJ48" s="19"/>
      <c r="XK48" s="19">
        <v>0</v>
      </c>
      <c r="XL48" s="19"/>
      <c r="XM48" s="19"/>
      <c r="XN48" s="19"/>
      <c r="XO48" s="19">
        <v>0</v>
      </c>
      <c r="XP48" s="19">
        <v>14.5</v>
      </c>
      <c r="XQ48" s="19">
        <v>14</v>
      </c>
      <c r="XR48" s="19">
        <v>14</v>
      </c>
      <c r="XS48" s="19">
        <v>0.5</v>
      </c>
      <c r="XT48" s="19">
        <v>17.100000000000001</v>
      </c>
      <c r="XU48" s="19">
        <v>17</v>
      </c>
      <c r="XV48" s="19">
        <v>17</v>
      </c>
      <c r="XW48" s="19">
        <v>0.1</v>
      </c>
      <c r="XX48" s="19">
        <v>8.5</v>
      </c>
      <c r="XY48" s="19">
        <v>7.5</v>
      </c>
      <c r="XZ48" s="19">
        <v>7.5</v>
      </c>
      <c r="YA48" s="19">
        <v>1</v>
      </c>
      <c r="YB48" s="19"/>
      <c r="YC48" s="19"/>
      <c r="YD48" s="19"/>
      <c r="YE48" s="19">
        <v>0</v>
      </c>
      <c r="YF48" s="19"/>
      <c r="YG48" s="19"/>
      <c r="YH48" s="19"/>
      <c r="YI48" s="19">
        <v>0</v>
      </c>
      <c r="YJ48" s="19"/>
      <c r="YK48" s="19"/>
      <c r="YL48" s="19"/>
      <c r="YM48" s="19">
        <v>0</v>
      </c>
    </row>
    <row r="49" spans="1:663" ht="24" customHeight="1" x14ac:dyDescent="0.3">
      <c r="A49" s="1"/>
      <c r="B49" s="13" t="s">
        <v>88</v>
      </c>
      <c r="C49" s="13" t="s">
        <v>815</v>
      </c>
      <c r="D49" s="14">
        <v>99.1</v>
      </c>
      <c r="E49" s="14">
        <v>99.885810000000006</v>
      </c>
      <c r="F49" s="14">
        <v>101.60194</v>
      </c>
      <c r="G49" s="14">
        <v>-2.5019399999999998</v>
      </c>
      <c r="H49" s="14">
        <v>630.9</v>
      </c>
      <c r="I49" s="14">
        <v>644.44883000000004</v>
      </c>
      <c r="J49" s="14">
        <v>644.44883000000004</v>
      </c>
      <c r="K49" s="14">
        <v>-13.548830000000001</v>
      </c>
      <c r="L49" s="14">
        <v>213.6</v>
      </c>
      <c r="M49" s="14">
        <v>209.65065999999999</v>
      </c>
      <c r="N49" s="14">
        <v>209.65065999999999</v>
      </c>
      <c r="O49" s="14">
        <v>3.9493399999999999</v>
      </c>
      <c r="P49" s="14">
        <v>0</v>
      </c>
      <c r="Q49" s="14"/>
      <c r="R49" s="14"/>
      <c r="S49" s="14">
        <v>0</v>
      </c>
      <c r="T49" s="14">
        <v>0</v>
      </c>
      <c r="U49" s="14"/>
      <c r="V49" s="14"/>
      <c r="W49" s="14">
        <v>0</v>
      </c>
      <c r="X49" s="14">
        <v>0</v>
      </c>
      <c r="Y49" s="14">
        <v>61.223300000000002</v>
      </c>
      <c r="Z49" s="14"/>
      <c r="AA49" s="14">
        <v>0</v>
      </c>
      <c r="AB49" s="14">
        <v>77</v>
      </c>
      <c r="AC49" s="14">
        <v>82.578999999999994</v>
      </c>
      <c r="AD49" s="14">
        <v>80.822000000000003</v>
      </c>
      <c r="AE49" s="14">
        <v>-3.8220000000000001</v>
      </c>
      <c r="AF49" s="14">
        <v>0</v>
      </c>
      <c r="AG49" s="14"/>
      <c r="AH49" s="14">
        <v>46.211109999999998</v>
      </c>
      <c r="AI49" s="14">
        <v>-46.211109999999998</v>
      </c>
      <c r="AJ49" s="14">
        <v>46.2</v>
      </c>
      <c r="AK49" s="14">
        <v>87.241780000000006</v>
      </c>
      <c r="AL49" s="14"/>
      <c r="AM49" s="14">
        <v>46.2</v>
      </c>
      <c r="AN49" s="14">
        <v>186.7</v>
      </c>
      <c r="AO49" s="14">
        <v>196.22801999999999</v>
      </c>
      <c r="AP49" s="14">
        <v>196.22801999999999</v>
      </c>
      <c r="AQ49" s="14">
        <v>-9.5280199999999997</v>
      </c>
      <c r="AR49" s="14">
        <v>207.1</v>
      </c>
      <c r="AS49" s="14">
        <v>196.22801999999999</v>
      </c>
      <c r="AT49" s="14">
        <v>196.22801999999999</v>
      </c>
      <c r="AU49" s="14">
        <v>10.871980000000001</v>
      </c>
      <c r="AV49" s="14">
        <v>208.6</v>
      </c>
      <c r="AW49" s="14">
        <v>196.22801999999999</v>
      </c>
      <c r="AX49" s="14">
        <v>196.22801999999999</v>
      </c>
      <c r="AY49" s="14">
        <v>12.371980000000001</v>
      </c>
      <c r="AZ49" s="14">
        <v>276.3</v>
      </c>
      <c r="BA49" s="14">
        <v>295.22593999999998</v>
      </c>
      <c r="BB49" s="14">
        <v>295.22593999999998</v>
      </c>
      <c r="BC49" s="14">
        <v>-18.925940000000001</v>
      </c>
      <c r="BD49" s="14">
        <v>214.6</v>
      </c>
      <c r="BE49" s="14">
        <v>208.07390000000001</v>
      </c>
      <c r="BF49" s="14">
        <v>208.07390000000001</v>
      </c>
      <c r="BG49" s="14">
        <v>6.5260999999999996</v>
      </c>
      <c r="BH49" s="14">
        <v>109.7</v>
      </c>
      <c r="BI49" s="14">
        <v>104.34936999999999</v>
      </c>
      <c r="BJ49" s="14">
        <v>104.34936999999999</v>
      </c>
      <c r="BK49" s="14">
        <v>5.3506299999999998</v>
      </c>
      <c r="BL49" s="14">
        <v>374.2</v>
      </c>
      <c r="BM49" s="14">
        <v>307.69164000000001</v>
      </c>
      <c r="BN49" s="14">
        <v>381.30583000000001</v>
      </c>
      <c r="BO49" s="14">
        <v>-7.1058300000000001</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121.6</v>
      </c>
      <c r="CK49" s="14">
        <v>120.37282</v>
      </c>
      <c r="CL49" s="14">
        <v>120.37282</v>
      </c>
      <c r="CM49" s="14">
        <v>1.2271799999999999</v>
      </c>
      <c r="CN49" s="14">
        <v>7.2</v>
      </c>
      <c r="CO49" s="14">
        <v>5.1333399999999996</v>
      </c>
      <c r="CP49" s="14">
        <v>5.1333399999999996</v>
      </c>
      <c r="CQ49" s="14">
        <v>2.0666600000000002</v>
      </c>
      <c r="CR49" s="14">
        <v>5.3</v>
      </c>
      <c r="CS49" s="14">
        <v>2.8177599999999998</v>
      </c>
      <c r="CT49" s="14">
        <v>2.8177599999999998</v>
      </c>
      <c r="CU49" s="14">
        <v>2.48224</v>
      </c>
      <c r="CV49" s="14">
        <v>17</v>
      </c>
      <c r="CW49" s="14">
        <v>16.79176</v>
      </c>
      <c r="CX49" s="14">
        <v>16.79176</v>
      </c>
      <c r="CY49" s="14">
        <v>0.20824000000000001</v>
      </c>
      <c r="CZ49" s="14">
        <v>7</v>
      </c>
      <c r="DA49" s="14">
        <v>6.8787000000000003</v>
      </c>
      <c r="DB49" s="14">
        <v>6.8787000000000003</v>
      </c>
      <c r="DC49" s="14">
        <v>0.12130000000000001</v>
      </c>
      <c r="DD49" s="14">
        <v>14.7</v>
      </c>
      <c r="DE49" s="14">
        <v>14.919420000000001</v>
      </c>
      <c r="DF49" s="14">
        <v>14.919420000000001</v>
      </c>
      <c r="DG49" s="14">
        <v>-0.21942</v>
      </c>
      <c r="DH49" s="14">
        <v>130.1</v>
      </c>
      <c r="DI49" s="14">
        <v>94.684790000000007</v>
      </c>
      <c r="DJ49" s="14">
        <v>117.35720000000001</v>
      </c>
      <c r="DK49" s="14">
        <v>12.742800000000001</v>
      </c>
      <c r="DL49" s="14"/>
      <c r="DM49" s="14"/>
      <c r="DN49" s="14"/>
      <c r="DO49" s="14">
        <v>0</v>
      </c>
      <c r="DP49" s="14"/>
      <c r="DQ49" s="14"/>
      <c r="DR49" s="14"/>
      <c r="DS49" s="14">
        <v>0</v>
      </c>
      <c r="DT49" s="14"/>
      <c r="DU49" s="14"/>
      <c r="DV49" s="14"/>
      <c r="DW49" s="14">
        <v>0</v>
      </c>
      <c r="DX49" s="14"/>
      <c r="DY49" s="14"/>
      <c r="DZ49" s="14"/>
      <c r="EA49" s="14">
        <v>0</v>
      </c>
      <c r="EB49" s="14">
        <v>99.4</v>
      </c>
      <c r="EC49" s="14">
        <v>72.947410000000005</v>
      </c>
      <c r="ED49" s="14">
        <v>92.698179999999994</v>
      </c>
      <c r="EE49" s="14">
        <v>6.7018199999999997</v>
      </c>
      <c r="EF49" s="14">
        <v>187.6</v>
      </c>
      <c r="EG49" s="14">
        <v>174.30680000000001</v>
      </c>
      <c r="EH49" s="14">
        <v>144.05517</v>
      </c>
      <c r="EI49" s="14">
        <v>43.544829999999997</v>
      </c>
      <c r="EJ49" s="14"/>
      <c r="EK49" s="14"/>
      <c r="EL49" s="14"/>
      <c r="EM49" s="14">
        <v>0</v>
      </c>
      <c r="EN49" s="14">
        <v>0</v>
      </c>
      <c r="EO49" s="14">
        <v>67</v>
      </c>
      <c r="EP49" s="14">
        <v>122.72</v>
      </c>
      <c r="EQ49" s="14">
        <v>-122.72</v>
      </c>
      <c r="ER49" s="14"/>
      <c r="ES49" s="14"/>
      <c r="ET49" s="14">
        <v>7.93</v>
      </c>
      <c r="EU49" s="14">
        <v>-7.93</v>
      </c>
      <c r="EV49" s="14">
        <v>6.4</v>
      </c>
      <c r="EW49" s="14">
        <v>6.39</v>
      </c>
      <c r="EX49" s="14">
        <v>6.39</v>
      </c>
      <c r="EY49" s="14">
        <v>0.01</v>
      </c>
      <c r="EZ49" s="14">
        <v>150.6</v>
      </c>
      <c r="FA49" s="14"/>
      <c r="FB49" s="14"/>
      <c r="FC49" s="14">
        <v>150.6</v>
      </c>
      <c r="FD49" s="14">
        <v>37.1</v>
      </c>
      <c r="FE49" s="14">
        <v>31.016439999999999</v>
      </c>
      <c r="FF49" s="14">
        <v>30.79102</v>
      </c>
      <c r="FG49" s="14">
        <v>6.30898</v>
      </c>
      <c r="FH49" s="14">
        <v>141.4</v>
      </c>
      <c r="FI49" s="14">
        <v>76.301159999999996</v>
      </c>
      <c r="FJ49" s="14">
        <v>97.938140000000004</v>
      </c>
      <c r="FK49" s="14">
        <v>43.461860000000001</v>
      </c>
      <c r="FL49" s="14">
        <v>17.8</v>
      </c>
      <c r="FM49" s="14">
        <v>19.012820000000001</v>
      </c>
      <c r="FN49" s="14">
        <v>19.875699999999998</v>
      </c>
      <c r="FO49" s="14">
        <v>-2.0756999999999999</v>
      </c>
      <c r="FP49" s="14">
        <v>18.5</v>
      </c>
      <c r="FQ49" s="14">
        <v>17.91338</v>
      </c>
      <c r="FR49" s="14">
        <v>17.91338</v>
      </c>
      <c r="FS49" s="14">
        <v>0.58662000000000003</v>
      </c>
      <c r="FT49" s="14">
        <v>11.7</v>
      </c>
      <c r="FU49" s="14">
        <v>10.19417</v>
      </c>
      <c r="FV49" s="14">
        <v>10.19417</v>
      </c>
      <c r="FW49" s="14">
        <v>1.50583</v>
      </c>
      <c r="FX49" s="14">
        <v>63.6</v>
      </c>
      <c r="FY49" s="14">
        <v>65.776229999999998</v>
      </c>
      <c r="FZ49" s="14">
        <v>65.776229999999998</v>
      </c>
      <c r="GA49" s="14">
        <v>-2.1762299999999999</v>
      </c>
      <c r="GB49" s="14">
        <v>179.9</v>
      </c>
      <c r="GC49" s="14">
        <v>184.91498000000001</v>
      </c>
      <c r="GD49" s="14">
        <v>184.91498000000001</v>
      </c>
      <c r="GE49" s="14">
        <v>-5.0149800000000004</v>
      </c>
      <c r="GF49" s="14">
        <v>180.2</v>
      </c>
      <c r="GG49" s="14">
        <v>184.91498000000001</v>
      </c>
      <c r="GH49" s="14">
        <v>184.91498000000001</v>
      </c>
      <c r="GI49" s="14">
        <v>-4.7149799999999997</v>
      </c>
      <c r="GJ49" s="14">
        <v>183.6</v>
      </c>
      <c r="GK49" s="14">
        <v>185.47028</v>
      </c>
      <c r="GL49" s="14">
        <v>185.47028</v>
      </c>
      <c r="GM49" s="14">
        <v>-1.8702799999999999</v>
      </c>
      <c r="GN49" s="14">
        <v>75.900000000000006</v>
      </c>
      <c r="GO49" s="14">
        <v>76.351240000000004</v>
      </c>
      <c r="GP49" s="14">
        <v>88.410179999999997</v>
      </c>
      <c r="GQ49" s="14">
        <v>-12.51018</v>
      </c>
      <c r="GR49" s="14">
        <v>6.1</v>
      </c>
      <c r="GS49" s="14">
        <v>6.2052500000000004</v>
      </c>
      <c r="GT49" s="14">
        <v>4.6954900000000004</v>
      </c>
      <c r="GU49" s="14">
        <v>1.4045099999999999</v>
      </c>
      <c r="GV49" s="14">
        <v>3.1</v>
      </c>
      <c r="GW49" s="14">
        <v>3.0660400000000001</v>
      </c>
      <c r="GX49" s="14">
        <v>4.9260099999999998</v>
      </c>
      <c r="GY49" s="14">
        <v>-1.8260099999999999</v>
      </c>
      <c r="GZ49" s="14">
        <v>16.899999999999999</v>
      </c>
      <c r="HA49" s="14">
        <v>21.993200000000002</v>
      </c>
      <c r="HB49" s="14">
        <v>34.47804</v>
      </c>
      <c r="HC49" s="14">
        <v>-17.578040000000001</v>
      </c>
      <c r="HD49" s="14">
        <v>31.8</v>
      </c>
      <c r="HE49" s="14">
        <v>32.627180000000003</v>
      </c>
      <c r="HF49" s="14">
        <v>32.627180000000003</v>
      </c>
      <c r="HG49" s="14">
        <v>-0.82718000000000003</v>
      </c>
      <c r="HH49" s="14">
        <v>2.2000000000000002</v>
      </c>
      <c r="HI49" s="14">
        <v>1.97359</v>
      </c>
      <c r="HJ49" s="14">
        <v>1.97359</v>
      </c>
      <c r="HK49" s="14">
        <v>0.22641</v>
      </c>
      <c r="HL49" s="14">
        <v>17.7</v>
      </c>
      <c r="HM49" s="14">
        <v>17.171500000000002</v>
      </c>
      <c r="HN49" s="14">
        <v>17.171500000000002</v>
      </c>
      <c r="HO49" s="14">
        <v>0.52849999999999997</v>
      </c>
      <c r="HP49" s="14">
        <v>27.8</v>
      </c>
      <c r="HQ49" s="14">
        <v>28.873000000000001</v>
      </c>
      <c r="HR49" s="14">
        <v>50</v>
      </c>
      <c r="HS49" s="14">
        <v>-22.2</v>
      </c>
      <c r="HT49" s="14"/>
      <c r="HU49" s="14"/>
      <c r="HV49" s="14"/>
      <c r="HW49" s="14">
        <v>0</v>
      </c>
      <c r="HX49" s="14"/>
      <c r="HY49" s="14"/>
      <c r="HZ49" s="14"/>
      <c r="IA49" s="14">
        <v>0</v>
      </c>
      <c r="IB49" s="14">
        <v>53.5</v>
      </c>
      <c r="IC49" s="14">
        <v>46.994959999999999</v>
      </c>
      <c r="ID49" s="14">
        <v>85.482579999999999</v>
      </c>
      <c r="IE49" s="14">
        <v>-31.982579999999999</v>
      </c>
      <c r="IF49" s="14">
        <v>85.4</v>
      </c>
      <c r="IG49" s="14">
        <v>83.552629999999994</v>
      </c>
      <c r="IH49" s="14">
        <v>27.394819999999999</v>
      </c>
      <c r="II49" s="14">
        <v>58.005180000000003</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54.6</v>
      </c>
      <c r="JE49" s="14">
        <v>60.029640000000001</v>
      </c>
      <c r="JF49" s="14">
        <v>79.371409999999997</v>
      </c>
      <c r="JG49" s="14">
        <v>-24.771409999999999</v>
      </c>
      <c r="JH49" s="14">
        <v>178.3</v>
      </c>
      <c r="JI49" s="14">
        <v>185.26784000000001</v>
      </c>
      <c r="JJ49" s="14">
        <v>185.26784000000001</v>
      </c>
      <c r="JK49" s="14">
        <v>-6.9678399999999998</v>
      </c>
      <c r="JL49" s="14">
        <v>175.9</v>
      </c>
      <c r="JM49" s="14">
        <v>185.26784000000001</v>
      </c>
      <c r="JN49" s="14">
        <v>185.26784000000001</v>
      </c>
      <c r="JO49" s="14">
        <v>-9.3678399999999993</v>
      </c>
      <c r="JP49" s="14">
        <v>210.3</v>
      </c>
      <c r="JQ49" s="14">
        <v>185.26784000000001</v>
      </c>
      <c r="JR49" s="14">
        <v>185.26784000000001</v>
      </c>
      <c r="JS49" s="14">
        <v>25.032160000000001</v>
      </c>
      <c r="JT49" s="14">
        <v>275.39999999999998</v>
      </c>
      <c r="JU49" s="14">
        <v>278.73631</v>
      </c>
      <c r="JV49" s="14">
        <v>278.73631</v>
      </c>
      <c r="JW49" s="14">
        <v>-3.3363100000000001</v>
      </c>
      <c r="JX49" s="14">
        <v>76.2</v>
      </c>
      <c r="JY49" s="14">
        <v>73.590999999999994</v>
      </c>
      <c r="JZ49" s="14">
        <v>73.590999999999994</v>
      </c>
      <c r="KA49" s="14">
        <v>2.609</v>
      </c>
      <c r="KB49" s="14">
        <v>37</v>
      </c>
      <c r="KC49" s="14">
        <v>36.905999999999999</v>
      </c>
      <c r="KD49" s="14">
        <v>36.905999999999999</v>
      </c>
      <c r="KE49" s="14">
        <v>9.4E-2</v>
      </c>
      <c r="KF49" s="14"/>
      <c r="KG49" s="14"/>
      <c r="KH49" s="14"/>
      <c r="KI49" s="14">
        <v>0</v>
      </c>
      <c r="KJ49" s="14"/>
      <c r="KK49" s="14"/>
      <c r="KL49" s="14"/>
      <c r="KM49" s="14">
        <v>0</v>
      </c>
      <c r="KN49" s="14"/>
      <c r="KO49" s="14"/>
      <c r="KP49" s="14"/>
      <c r="KQ49" s="14">
        <v>0</v>
      </c>
      <c r="KR49" s="14">
        <v>23.5</v>
      </c>
      <c r="KS49" s="14"/>
      <c r="KT49" s="14"/>
      <c r="KU49" s="14">
        <v>23.5</v>
      </c>
      <c r="KV49" s="14"/>
      <c r="KW49" s="14"/>
      <c r="KX49" s="14"/>
      <c r="KY49" s="14">
        <v>0</v>
      </c>
      <c r="KZ49" s="14">
        <v>0</v>
      </c>
      <c r="LA49" s="14"/>
      <c r="LB49" s="14"/>
      <c r="LC49" s="14">
        <v>0</v>
      </c>
      <c r="LD49" s="14">
        <v>0.7</v>
      </c>
      <c r="LE49" s="14">
        <v>0.70623000000000002</v>
      </c>
      <c r="LF49" s="14">
        <v>0.70623000000000002</v>
      </c>
      <c r="LG49" s="14">
        <v>-6.2300000000000003E-3</v>
      </c>
      <c r="LH49" s="14">
        <v>120.5</v>
      </c>
      <c r="LI49" s="14">
        <v>161.77887999999999</v>
      </c>
      <c r="LJ49" s="14">
        <v>164.43903</v>
      </c>
      <c r="LK49" s="14">
        <v>-43.939030000000002</v>
      </c>
      <c r="LL49" s="14">
        <v>80.099999999999994</v>
      </c>
      <c r="LM49" s="14">
        <v>84.023660000000007</v>
      </c>
      <c r="LN49" s="14">
        <v>92.314030000000002</v>
      </c>
      <c r="LO49" s="14">
        <v>-12.214029999999999</v>
      </c>
      <c r="LP49" s="14">
        <v>61.8</v>
      </c>
      <c r="LQ49" s="14">
        <v>67.133979999999994</v>
      </c>
      <c r="LR49" s="14">
        <v>67.133979999999994</v>
      </c>
      <c r="LS49" s="14">
        <v>-5.3339800000000004</v>
      </c>
      <c r="LT49" s="14">
        <v>71.7</v>
      </c>
      <c r="LU49" s="14">
        <v>69.048519999999996</v>
      </c>
      <c r="LV49" s="14">
        <v>72.37388</v>
      </c>
      <c r="LW49" s="14">
        <v>-0.67388000000000003</v>
      </c>
      <c r="LX49" s="14">
        <v>29.4</v>
      </c>
      <c r="LY49" s="14">
        <v>28.575279999999999</v>
      </c>
      <c r="LZ49" s="14">
        <v>29.951460000000001</v>
      </c>
      <c r="MA49" s="14">
        <v>-0.55145999999999995</v>
      </c>
      <c r="MB49" s="14">
        <v>0</v>
      </c>
      <c r="MC49" s="14">
        <v>93.723179999999999</v>
      </c>
      <c r="MD49" s="14"/>
      <c r="ME49" s="14">
        <v>0</v>
      </c>
      <c r="MF49" s="14">
        <v>50.7</v>
      </c>
      <c r="MG49" s="14">
        <v>46.509839999999997</v>
      </c>
      <c r="MH49" s="14"/>
      <c r="MI49" s="14">
        <v>50.7</v>
      </c>
      <c r="MJ49" s="14">
        <v>50.8</v>
      </c>
      <c r="MK49" s="14">
        <v>52.14575</v>
      </c>
      <c r="ML49" s="14"/>
      <c r="MM49" s="14">
        <v>50.8</v>
      </c>
      <c r="MN49" s="14">
        <v>146.6</v>
      </c>
      <c r="MO49" s="14">
        <v>159.10807</v>
      </c>
      <c r="MP49" s="14">
        <v>159.10807</v>
      </c>
      <c r="MQ49" s="14">
        <v>-12.50807</v>
      </c>
      <c r="MR49" s="14">
        <v>148.6</v>
      </c>
      <c r="MS49" s="14">
        <v>159.10807</v>
      </c>
      <c r="MT49" s="14">
        <v>159.10807</v>
      </c>
      <c r="MU49" s="14">
        <v>-10.50807</v>
      </c>
      <c r="MV49" s="14">
        <v>170.8</v>
      </c>
      <c r="MW49" s="14">
        <v>159.58587</v>
      </c>
      <c r="MX49" s="14">
        <v>159.58587</v>
      </c>
      <c r="MY49" s="14">
        <v>11.214130000000001</v>
      </c>
      <c r="MZ49" s="14">
        <v>190.9</v>
      </c>
      <c r="NA49" s="14">
        <v>185.62738999999999</v>
      </c>
      <c r="NB49" s="14">
        <v>185.62738999999999</v>
      </c>
      <c r="NC49" s="14">
        <v>5.2726100000000002</v>
      </c>
      <c r="ND49" s="14"/>
      <c r="NE49" s="14"/>
      <c r="NF49" s="14"/>
      <c r="NG49" s="14">
        <v>0</v>
      </c>
      <c r="NH49" s="14"/>
      <c r="NI49" s="14"/>
      <c r="NJ49" s="14"/>
      <c r="NK49" s="14">
        <v>0</v>
      </c>
      <c r="NL49" s="14"/>
      <c r="NM49" s="14"/>
      <c r="NN49" s="14"/>
      <c r="NO49" s="14">
        <v>0</v>
      </c>
      <c r="NP49" s="14"/>
      <c r="NQ49" s="14"/>
      <c r="NR49" s="14"/>
      <c r="NS49" s="14">
        <v>0</v>
      </c>
      <c r="NT49" s="14">
        <v>217.2</v>
      </c>
      <c r="NU49" s="14">
        <v>192.23309</v>
      </c>
      <c r="NV49" s="14">
        <v>192.23309</v>
      </c>
      <c r="NW49" s="14">
        <v>24.966909999999999</v>
      </c>
      <c r="NX49" s="14">
        <v>104</v>
      </c>
      <c r="NY49" s="14">
        <v>96.405180000000001</v>
      </c>
      <c r="NZ49" s="14">
        <v>96.405180000000001</v>
      </c>
      <c r="OA49" s="14">
        <v>7.5948200000000003</v>
      </c>
      <c r="OB49" s="14">
        <v>0</v>
      </c>
      <c r="OC49" s="14"/>
      <c r="OD49" s="14"/>
      <c r="OE49" s="14">
        <v>0</v>
      </c>
      <c r="OF49" s="14">
        <v>15.1</v>
      </c>
      <c r="OG49" s="14">
        <v>29.3</v>
      </c>
      <c r="OH49" s="14">
        <v>38.56</v>
      </c>
      <c r="OI49" s="14">
        <v>-23.46</v>
      </c>
      <c r="OJ49" s="14">
        <v>0</v>
      </c>
      <c r="OK49" s="14"/>
      <c r="OL49" s="14"/>
      <c r="OM49" s="14">
        <v>0</v>
      </c>
      <c r="ON49" s="14">
        <v>1.8</v>
      </c>
      <c r="OO49" s="14">
        <v>12.407999999999999</v>
      </c>
      <c r="OP49" s="14">
        <v>12.407999999999999</v>
      </c>
      <c r="OQ49" s="14">
        <v>-10.608000000000001</v>
      </c>
      <c r="OR49" s="14">
        <v>0</v>
      </c>
      <c r="OS49" s="14"/>
      <c r="OT49" s="14"/>
      <c r="OU49" s="14">
        <v>0</v>
      </c>
      <c r="OV49" s="14">
        <v>6.3</v>
      </c>
      <c r="OW49" s="14">
        <v>5.8</v>
      </c>
      <c r="OX49" s="14">
        <v>5.8</v>
      </c>
      <c r="OY49" s="14">
        <v>0.5</v>
      </c>
      <c r="OZ49" s="14"/>
      <c r="PA49" s="14"/>
      <c r="PB49" s="14"/>
      <c r="PC49" s="14">
        <v>0</v>
      </c>
      <c r="PD49" s="14">
        <v>9.9</v>
      </c>
      <c r="PE49" s="14">
        <v>9</v>
      </c>
      <c r="PF49" s="14"/>
      <c r="PG49" s="14">
        <v>9.9</v>
      </c>
      <c r="PH49" s="14">
        <v>0</v>
      </c>
      <c r="PI49" s="14"/>
      <c r="PJ49" s="14"/>
      <c r="PK49" s="14">
        <v>0</v>
      </c>
      <c r="PL49" s="14">
        <v>0.2</v>
      </c>
      <c r="PM49" s="14"/>
      <c r="PN49" s="14"/>
      <c r="PO49" s="14">
        <v>0.2</v>
      </c>
      <c r="PP49" s="14">
        <v>1.6</v>
      </c>
      <c r="PQ49" s="14">
        <v>1.51</v>
      </c>
      <c r="PR49" s="14">
        <v>1.51</v>
      </c>
      <c r="PS49" s="14">
        <v>0.09</v>
      </c>
      <c r="PT49" s="14">
        <v>1.6</v>
      </c>
      <c r="PU49" s="14">
        <v>1.6</v>
      </c>
      <c r="PV49" s="14">
        <v>1.6</v>
      </c>
      <c r="PW49" s="14">
        <v>0</v>
      </c>
      <c r="PX49" s="14">
        <v>20.100000000000001</v>
      </c>
      <c r="PY49" s="14">
        <v>19.417480000000001</v>
      </c>
      <c r="PZ49" s="14">
        <v>19.417480000000001</v>
      </c>
      <c r="QA49" s="14">
        <v>0.68252000000000002</v>
      </c>
      <c r="QB49" s="14">
        <v>7.1</v>
      </c>
      <c r="QC49" s="14">
        <v>6.3</v>
      </c>
      <c r="QD49" s="14">
        <v>6.3</v>
      </c>
      <c r="QE49" s="14">
        <v>0.8</v>
      </c>
      <c r="QF49" s="14">
        <v>4</v>
      </c>
      <c r="QG49" s="14">
        <v>4</v>
      </c>
      <c r="QH49" s="14">
        <v>4</v>
      </c>
      <c r="QI49" s="14">
        <v>0</v>
      </c>
      <c r="QJ49" s="14">
        <v>3.5</v>
      </c>
      <c r="QK49" s="14">
        <v>3.4</v>
      </c>
      <c r="QL49" s="14">
        <v>3.4</v>
      </c>
      <c r="QM49" s="14">
        <v>0.1</v>
      </c>
      <c r="QN49" s="14">
        <v>16.899999999999999</v>
      </c>
      <c r="QO49" s="14">
        <v>17.864080000000001</v>
      </c>
      <c r="QP49" s="14">
        <v>17.864080000000001</v>
      </c>
      <c r="QQ49" s="14">
        <v>-0.96408000000000005</v>
      </c>
      <c r="QR49" s="14">
        <v>0</v>
      </c>
      <c r="QS49" s="14"/>
      <c r="QT49" s="14"/>
      <c r="QU49" s="14">
        <v>0</v>
      </c>
      <c r="QV49" s="14">
        <v>0</v>
      </c>
      <c r="QW49" s="14"/>
      <c r="QX49" s="14"/>
      <c r="QY49" s="14">
        <v>0</v>
      </c>
      <c r="QZ49" s="14">
        <v>4</v>
      </c>
      <c r="RA49" s="14">
        <v>7.83</v>
      </c>
      <c r="RB49" s="14">
        <v>7.83</v>
      </c>
      <c r="RC49" s="14">
        <v>-3.83</v>
      </c>
      <c r="RD49" s="14">
        <v>15.5</v>
      </c>
      <c r="RE49" s="14">
        <v>25.347000000000001</v>
      </c>
      <c r="RF49" s="14">
        <v>25.347000000000001</v>
      </c>
      <c r="RG49" s="14">
        <v>-9.8469999999999995</v>
      </c>
      <c r="RH49" s="14">
        <v>4.4000000000000004</v>
      </c>
      <c r="RI49" s="14">
        <v>4.2</v>
      </c>
      <c r="RJ49" s="14">
        <v>4.2</v>
      </c>
      <c r="RK49" s="14">
        <v>0.2</v>
      </c>
      <c r="RL49" s="14">
        <v>1.2</v>
      </c>
      <c r="RM49" s="14">
        <v>1.2</v>
      </c>
      <c r="RN49" s="14">
        <v>1.2</v>
      </c>
      <c r="RO49" s="14">
        <v>0</v>
      </c>
      <c r="RP49" s="14">
        <v>2.4</v>
      </c>
      <c r="RQ49" s="14">
        <v>2.4</v>
      </c>
      <c r="RR49" s="14">
        <v>2.4</v>
      </c>
      <c r="RS49" s="14">
        <v>0</v>
      </c>
      <c r="RT49" s="14">
        <v>2.7</v>
      </c>
      <c r="RU49" s="14">
        <v>2.8</v>
      </c>
      <c r="RV49" s="14">
        <v>2.8</v>
      </c>
      <c r="RW49" s="14">
        <v>-0.1</v>
      </c>
      <c r="RX49" s="14">
        <v>0</v>
      </c>
      <c r="RY49" s="14"/>
      <c r="RZ49" s="14"/>
      <c r="SA49" s="14">
        <v>0</v>
      </c>
      <c r="SB49" s="14"/>
      <c r="SC49" s="14"/>
      <c r="SD49" s="14"/>
      <c r="SE49" s="14">
        <v>0</v>
      </c>
      <c r="SF49" s="14">
        <v>17.5</v>
      </c>
      <c r="SG49" s="14">
        <v>10.8703</v>
      </c>
      <c r="SH49" s="14">
        <v>19.772790000000001</v>
      </c>
      <c r="SI49" s="14">
        <v>-2.2727900000000001</v>
      </c>
      <c r="SJ49" s="14">
        <v>1</v>
      </c>
      <c r="SK49" s="14">
        <v>1.04</v>
      </c>
      <c r="SL49" s="14">
        <v>1.04</v>
      </c>
      <c r="SM49" s="14">
        <v>-0.04</v>
      </c>
      <c r="SN49" s="14"/>
      <c r="SO49" s="14"/>
      <c r="SP49" s="14">
        <v>0.4</v>
      </c>
      <c r="SQ49" s="14">
        <v>-0.4</v>
      </c>
      <c r="SR49" s="14">
        <v>4.0999999999999996</v>
      </c>
      <c r="SS49" s="14">
        <v>4.8</v>
      </c>
      <c r="ST49" s="14">
        <v>4.8</v>
      </c>
      <c r="SU49" s="14">
        <v>-0.7</v>
      </c>
      <c r="SV49" s="14">
        <v>2.1</v>
      </c>
      <c r="SW49" s="14">
        <v>3.4</v>
      </c>
      <c r="SX49" s="14">
        <v>3.4</v>
      </c>
      <c r="SY49" s="14">
        <v>-1.3</v>
      </c>
      <c r="SZ49" s="14">
        <v>4.0999999999999996</v>
      </c>
      <c r="TA49" s="14">
        <v>3.5</v>
      </c>
      <c r="TB49" s="14">
        <v>3.5</v>
      </c>
      <c r="TC49" s="14">
        <v>0.6</v>
      </c>
      <c r="TD49" s="14">
        <v>4.8</v>
      </c>
      <c r="TE49" s="14">
        <v>5</v>
      </c>
      <c r="TF49" s="14">
        <v>5</v>
      </c>
      <c r="TG49" s="14">
        <v>-0.2</v>
      </c>
      <c r="TH49" s="14">
        <v>10</v>
      </c>
      <c r="TI49" s="14">
        <v>10</v>
      </c>
      <c r="TJ49" s="14">
        <v>10</v>
      </c>
      <c r="TK49" s="14">
        <v>0</v>
      </c>
      <c r="TL49" s="14">
        <v>25.6</v>
      </c>
      <c r="TM49" s="14">
        <v>18.7</v>
      </c>
      <c r="TN49" s="14">
        <v>16.96</v>
      </c>
      <c r="TO49" s="14">
        <v>8.64</v>
      </c>
      <c r="TP49" s="14">
        <v>32.9</v>
      </c>
      <c r="TQ49" s="14">
        <v>42.6</v>
      </c>
      <c r="TR49" s="14">
        <v>43.777999999999999</v>
      </c>
      <c r="TS49" s="14">
        <v>-10.878</v>
      </c>
      <c r="TT49" s="14">
        <v>0</v>
      </c>
      <c r="TU49" s="14"/>
      <c r="TV49" s="14"/>
      <c r="TW49" s="14">
        <v>0</v>
      </c>
      <c r="TX49" s="14">
        <v>23.2</v>
      </c>
      <c r="TY49" s="14">
        <v>22.6</v>
      </c>
      <c r="TZ49" s="14">
        <v>48.387999999999998</v>
      </c>
      <c r="UA49" s="14">
        <v>-25.187999999999999</v>
      </c>
      <c r="UB49" s="14">
        <v>12.8</v>
      </c>
      <c r="UC49" s="14">
        <v>44.3</v>
      </c>
      <c r="UD49" s="14">
        <v>71.968000000000004</v>
      </c>
      <c r="UE49" s="14">
        <v>-59.167999999999999</v>
      </c>
      <c r="UF49" s="14">
        <v>1.8</v>
      </c>
      <c r="UG49" s="14">
        <v>3.4</v>
      </c>
      <c r="UH49" s="14">
        <v>3.1960000000000002</v>
      </c>
      <c r="UI49" s="14">
        <v>-1.3959999999999999</v>
      </c>
      <c r="UJ49" s="14">
        <v>1.3</v>
      </c>
      <c r="UK49" s="14">
        <v>2.9</v>
      </c>
      <c r="UL49" s="14">
        <v>2.625</v>
      </c>
      <c r="UM49" s="14">
        <v>-1.325</v>
      </c>
      <c r="UN49" s="14">
        <v>7.1</v>
      </c>
      <c r="UO49" s="14">
        <v>7.5</v>
      </c>
      <c r="UP49" s="14">
        <v>7.5</v>
      </c>
      <c r="UQ49" s="14">
        <v>-0.4</v>
      </c>
      <c r="UR49" s="14">
        <v>2.1</v>
      </c>
      <c r="US49" s="14">
        <v>2.5</v>
      </c>
      <c r="UT49" s="14">
        <v>2.5</v>
      </c>
      <c r="UU49" s="14">
        <v>-0.4</v>
      </c>
      <c r="UV49" s="14">
        <v>8.4</v>
      </c>
      <c r="UW49" s="14">
        <v>7.6</v>
      </c>
      <c r="UX49" s="14">
        <v>7.6</v>
      </c>
      <c r="UY49" s="14">
        <v>0.8</v>
      </c>
      <c r="UZ49" s="14">
        <v>2.9</v>
      </c>
      <c r="VA49" s="14">
        <v>3</v>
      </c>
      <c r="VB49" s="14">
        <v>3</v>
      </c>
      <c r="VC49" s="14">
        <v>-0.1</v>
      </c>
      <c r="VD49" s="14">
        <v>3.3</v>
      </c>
      <c r="VE49" s="14">
        <v>3</v>
      </c>
      <c r="VF49" s="14">
        <v>3</v>
      </c>
      <c r="VG49" s="14">
        <v>0.3</v>
      </c>
      <c r="VH49" s="14">
        <v>3.5</v>
      </c>
      <c r="VI49" s="14">
        <v>4</v>
      </c>
      <c r="VJ49" s="14">
        <v>4</v>
      </c>
      <c r="VK49" s="14">
        <v>-0.5</v>
      </c>
      <c r="VL49" s="14">
        <v>0.8</v>
      </c>
      <c r="VM49" s="14">
        <v>6.4</v>
      </c>
      <c r="VN49" s="14">
        <v>8.4559999999999995</v>
      </c>
      <c r="VO49" s="14">
        <v>-7.6559999999999997</v>
      </c>
      <c r="VP49" s="14">
        <v>0</v>
      </c>
      <c r="VQ49" s="14"/>
      <c r="VR49" s="14"/>
      <c r="VS49" s="14">
        <v>0</v>
      </c>
      <c r="VT49" s="14">
        <v>0</v>
      </c>
      <c r="VU49" s="14"/>
      <c r="VV49" s="14"/>
      <c r="VW49" s="14">
        <v>0</v>
      </c>
      <c r="VX49" s="14">
        <v>0</v>
      </c>
      <c r="VY49" s="14"/>
      <c r="VZ49" s="14"/>
      <c r="WA49" s="14">
        <v>0</v>
      </c>
      <c r="WB49" s="14">
        <v>0.6</v>
      </c>
      <c r="WC49" s="14">
        <v>0.6</v>
      </c>
      <c r="WD49" s="14">
        <v>0.6</v>
      </c>
      <c r="WE49" s="14">
        <v>0</v>
      </c>
      <c r="WF49" s="14">
        <v>87.3</v>
      </c>
      <c r="WG49" s="14">
        <v>51</v>
      </c>
      <c r="WH49" s="14">
        <v>64</v>
      </c>
      <c r="WI49" s="14">
        <v>23.3</v>
      </c>
      <c r="WJ49" s="14">
        <v>76.3</v>
      </c>
      <c r="WK49" s="14">
        <v>73</v>
      </c>
      <c r="WL49" s="14">
        <v>59</v>
      </c>
      <c r="WM49" s="14">
        <v>17.3</v>
      </c>
      <c r="WN49" s="14">
        <v>0</v>
      </c>
      <c r="WO49" s="14"/>
      <c r="WP49" s="14"/>
      <c r="WQ49" s="14">
        <v>0</v>
      </c>
      <c r="WR49" s="14">
        <v>0</v>
      </c>
      <c r="WS49" s="14"/>
      <c r="WT49" s="14"/>
      <c r="WU49" s="14">
        <v>0</v>
      </c>
      <c r="WV49" s="14">
        <v>7.1</v>
      </c>
      <c r="WW49" s="14">
        <v>7</v>
      </c>
      <c r="WX49" s="14">
        <v>7</v>
      </c>
      <c r="WY49" s="14">
        <v>0.1</v>
      </c>
      <c r="WZ49" s="14">
        <v>19.2</v>
      </c>
      <c r="XA49" s="14">
        <v>18.932040000000001</v>
      </c>
      <c r="XB49" s="14">
        <v>18.932040000000001</v>
      </c>
      <c r="XC49" s="14">
        <v>0.26795999999999998</v>
      </c>
      <c r="XD49" s="14">
        <v>9.6</v>
      </c>
      <c r="XE49" s="14">
        <v>8</v>
      </c>
      <c r="XF49" s="14">
        <v>10.6</v>
      </c>
      <c r="XG49" s="14">
        <v>-1</v>
      </c>
      <c r="XH49" s="14"/>
      <c r="XI49" s="14"/>
      <c r="XJ49" s="14"/>
      <c r="XK49" s="14">
        <v>0</v>
      </c>
      <c r="XL49" s="14"/>
      <c r="XM49" s="14"/>
      <c r="XN49" s="14"/>
      <c r="XO49" s="14">
        <v>0</v>
      </c>
      <c r="XP49" s="14">
        <v>15</v>
      </c>
      <c r="XQ49" s="14">
        <v>14</v>
      </c>
      <c r="XR49" s="14">
        <v>14</v>
      </c>
      <c r="XS49" s="14">
        <v>1</v>
      </c>
      <c r="XT49" s="14">
        <v>17.100000000000001</v>
      </c>
      <c r="XU49" s="14">
        <v>17</v>
      </c>
      <c r="XV49" s="14">
        <v>17</v>
      </c>
      <c r="XW49" s="14">
        <v>0.1</v>
      </c>
      <c r="XX49" s="14">
        <v>8.1</v>
      </c>
      <c r="XY49" s="14">
        <v>7.5</v>
      </c>
      <c r="XZ49" s="14">
        <v>7.5</v>
      </c>
      <c r="YA49" s="14">
        <v>0.6</v>
      </c>
      <c r="YB49" s="14"/>
      <c r="YC49" s="14"/>
      <c r="YD49" s="14"/>
      <c r="YE49" s="14">
        <v>0</v>
      </c>
      <c r="YF49" s="14"/>
      <c r="YG49" s="14"/>
      <c r="YH49" s="14"/>
      <c r="YI49" s="14">
        <v>0</v>
      </c>
      <c r="YJ49" s="14"/>
      <c r="YK49" s="14"/>
      <c r="YL49" s="14"/>
      <c r="YM49" s="14">
        <v>0</v>
      </c>
    </row>
    <row r="50" spans="1:663" ht="24" customHeight="1" x14ac:dyDescent="0.3">
      <c r="A50" s="1"/>
      <c r="B50" s="16" t="s">
        <v>88</v>
      </c>
      <c r="C50" s="16" t="s">
        <v>816</v>
      </c>
      <c r="D50" s="17">
        <v>99</v>
      </c>
      <c r="E50" s="17">
        <v>97.569000000000003</v>
      </c>
      <c r="F50" s="17">
        <v>101.60194</v>
      </c>
      <c r="G50" s="17">
        <v>-2.6019399999999999</v>
      </c>
      <c r="H50" s="17">
        <v>630.1</v>
      </c>
      <c r="I50" s="17">
        <v>644.44883000000004</v>
      </c>
      <c r="J50" s="17">
        <v>644.44883000000004</v>
      </c>
      <c r="K50" s="17">
        <v>-14.34883</v>
      </c>
      <c r="L50" s="17">
        <v>212.6</v>
      </c>
      <c r="M50" s="17">
        <v>209.65065999999999</v>
      </c>
      <c r="N50" s="17">
        <v>209.65065999999999</v>
      </c>
      <c r="O50" s="17">
        <v>2.9493399999999999</v>
      </c>
      <c r="P50" s="17">
        <v>0</v>
      </c>
      <c r="Q50" s="17"/>
      <c r="R50" s="17"/>
      <c r="S50" s="17">
        <v>0</v>
      </c>
      <c r="T50" s="17">
        <v>0</v>
      </c>
      <c r="U50" s="17"/>
      <c r="V50" s="17"/>
      <c r="W50" s="17">
        <v>0</v>
      </c>
      <c r="X50" s="17">
        <v>0</v>
      </c>
      <c r="Y50" s="17">
        <v>61.223300000000002</v>
      </c>
      <c r="Z50" s="17"/>
      <c r="AA50" s="17">
        <v>0</v>
      </c>
      <c r="AB50" s="17">
        <v>74.2</v>
      </c>
      <c r="AC50" s="17">
        <v>82.578999999999994</v>
      </c>
      <c r="AD50" s="17">
        <v>80.822000000000003</v>
      </c>
      <c r="AE50" s="17">
        <v>-6.6219999999999999</v>
      </c>
      <c r="AF50" s="17">
        <v>0</v>
      </c>
      <c r="AG50" s="17"/>
      <c r="AH50" s="17">
        <v>46.211109999999998</v>
      </c>
      <c r="AI50" s="17">
        <v>-46.211109999999998</v>
      </c>
      <c r="AJ50" s="17">
        <v>77.900000000000006</v>
      </c>
      <c r="AK50" s="17">
        <v>87.241780000000006</v>
      </c>
      <c r="AL50" s="17"/>
      <c r="AM50" s="17">
        <v>77.900000000000006</v>
      </c>
      <c r="AN50" s="17">
        <v>187.1</v>
      </c>
      <c r="AO50" s="17">
        <v>196.22801999999999</v>
      </c>
      <c r="AP50" s="17">
        <v>196.22801999999999</v>
      </c>
      <c r="AQ50" s="17">
        <v>-9.1280199999999994</v>
      </c>
      <c r="AR50" s="17">
        <v>206.9</v>
      </c>
      <c r="AS50" s="17">
        <v>196.22801999999999</v>
      </c>
      <c r="AT50" s="17">
        <v>196.22801999999999</v>
      </c>
      <c r="AU50" s="17">
        <v>10.67198</v>
      </c>
      <c r="AV50" s="17">
        <v>210.1</v>
      </c>
      <c r="AW50" s="17">
        <v>196.22801999999999</v>
      </c>
      <c r="AX50" s="17">
        <v>196.22801999999999</v>
      </c>
      <c r="AY50" s="17">
        <v>13.871980000000001</v>
      </c>
      <c r="AZ50" s="17">
        <v>276</v>
      </c>
      <c r="BA50" s="17">
        <v>295.22593999999998</v>
      </c>
      <c r="BB50" s="17">
        <v>295.22593999999998</v>
      </c>
      <c r="BC50" s="17">
        <v>-19.225940000000001</v>
      </c>
      <c r="BD50" s="17">
        <v>215.2</v>
      </c>
      <c r="BE50" s="17">
        <v>208.07390000000001</v>
      </c>
      <c r="BF50" s="17">
        <v>208.07390000000001</v>
      </c>
      <c r="BG50" s="17">
        <v>7.1261000000000001</v>
      </c>
      <c r="BH50" s="17">
        <v>109.8</v>
      </c>
      <c r="BI50" s="17">
        <v>104.34936999999999</v>
      </c>
      <c r="BJ50" s="17">
        <v>104.34936999999999</v>
      </c>
      <c r="BK50" s="17">
        <v>5.4506300000000003</v>
      </c>
      <c r="BL50" s="17">
        <v>376.1</v>
      </c>
      <c r="BM50" s="17">
        <v>317.57821000000001</v>
      </c>
      <c r="BN50" s="17">
        <v>381.30583000000001</v>
      </c>
      <c r="BO50" s="17">
        <v>-5.2058299999999997</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123.5</v>
      </c>
      <c r="CK50" s="17">
        <v>120.37282</v>
      </c>
      <c r="CL50" s="17">
        <v>120.37282</v>
      </c>
      <c r="CM50" s="17">
        <v>3.1271800000000001</v>
      </c>
      <c r="CN50" s="17">
        <v>7</v>
      </c>
      <c r="CO50" s="17">
        <v>5.1333399999999996</v>
      </c>
      <c r="CP50" s="17">
        <v>5.1333399999999996</v>
      </c>
      <c r="CQ50" s="17">
        <v>1.86666</v>
      </c>
      <c r="CR50" s="17">
        <v>5.3</v>
      </c>
      <c r="CS50" s="17">
        <v>2.8177599999999998</v>
      </c>
      <c r="CT50" s="17">
        <v>2.8177599999999998</v>
      </c>
      <c r="CU50" s="17">
        <v>2.48224</v>
      </c>
      <c r="CV50" s="17">
        <v>16.8</v>
      </c>
      <c r="CW50" s="17">
        <v>16.79176</v>
      </c>
      <c r="CX50" s="17">
        <v>16.79176</v>
      </c>
      <c r="CY50" s="17">
        <v>8.2400000000000008E-3</v>
      </c>
      <c r="CZ50" s="17">
        <v>7</v>
      </c>
      <c r="DA50" s="17">
        <v>6.8787000000000003</v>
      </c>
      <c r="DB50" s="17">
        <v>6.8787000000000003</v>
      </c>
      <c r="DC50" s="17">
        <v>0.12130000000000001</v>
      </c>
      <c r="DD50" s="17">
        <v>14.6</v>
      </c>
      <c r="DE50" s="17">
        <v>14.919420000000001</v>
      </c>
      <c r="DF50" s="17">
        <v>14.919420000000001</v>
      </c>
      <c r="DG50" s="17">
        <v>-0.31941999999999998</v>
      </c>
      <c r="DH50" s="17">
        <v>99.8</v>
      </c>
      <c r="DI50" s="17">
        <v>90.34205</v>
      </c>
      <c r="DJ50" s="17">
        <v>109.23645999999999</v>
      </c>
      <c r="DK50" s="17">
        <v>-9.4364600000000003</v>
      </c>
      <c r="DL50" s="17"/>
      <c r="DM50" s="17"/>
      <c r="DN50" s="17"/>
      <c r="DO50" s="17">
        <v>0</v>
      </c>
      <c r="DP50" s="17"/>
      <c r="DQ50" s="17"/>
      <c r="DR50" s="17"/>
      <c r="DS50" s="17">
        <v>0</v>
      </c>
      <c r="DT50" s="17"/>
      <c r="DU50" s="17"/>
      <c r="DV50" s="17"/>
      <c r="DW50" s="17">
        <v>0</v>
      </c>
      <c r="DX50" s="17"/>
      <c r="DY50" s="17"/>
      <c r="DZ50" s="17"/>
      <c r="EA50" s="17">
        <v>0</v>
      </c>
      <c r="EB50" s="17">
        <v>53.3</v>
      </c>
      <c r="EC50" s="17">
        <v>71.929789999999997</v>
      </c>
      <c r="ED50" s="17">
        <v>90.578969999999998</v>
      </c>
      <c r="EE50" s="17">
        <v>-37.278970000000001</v>
      </c>
      <c r="EF50" s="17">
        <v>79.8</v>
      </c>
      <c r="EG50" s="17">
        <v>149.31012000000001</v>
      </c>
      <c r="EH50" s="17">
        <v>133.50346999999999</v>
      </c>
      <c r="EI50" s="17">
        <v>-53.703470000000003</v>
      </c>
      <c r="EJ50" s="17"/>
      <c r="EK50" s="17"/>
      <c r="EL50" s="17"/>
      <c r="EM50" s="17">
        <v>0</v>
      </c>
      <c r="EN50" s="17">
        <v>57.4</v>
      </c>
      <c r="EO50" s="17"/>
      <c r="EP50" s="17">
        <v>126.48</v>
      </c>
      <c r="EQ50" s="17">
        <v>-69.08</v>
      </c>
      <c r="ER50" s="17"/>
      <c r="ES50" s="17"/>
      <c r="ET50" s="17">
        <v>7.93</v>
      </c>
      <c r="EU50" s="17">
        <v>-7.93</v>
      </c>
      <c r="EV50" s="17">
        <v>6.5</v>
      </c>
      <c r="EW50" s="17">
        <v>6.39</v>
      </c>
      <c r="EX50" s="17">
        <v>6.39</v>
      </c>
      <c r="EY50" s="17">
        <v>0.11</v>
      </c>
      <c r="EZ50" s="17">
        <v>147.1</v>
      </c>
      <c r="FA50" s="17"/>
      <c r="FB50" s="17"/>
      <c r="FC50" s="17">
        <v>147.1</v>
      </c>
      <c r="FD50" s="17">
        <v>36.9</v>
      </c>
      <c r="FE50" s="17">
        <v>31.016439999999999</v>
      </c>
      <c r="FF50" s="17">
        <v>30.79102</v>
      </c>
      <c r="FG50" s="17">
        <v>6.1089799999999999</v>
      </c>
      <c r="FH50" s="17">
        <v>113.4</v>
      </c>
      <c r="FI50" s="17">
        <v>75</v>
      </c>
      <c r="FJ50" s="17">
        <v>97.938140000000004</v>
      </c>
      <c r="FK50" s="17">
        <v>15.46186</v>
      </c>
      <c r="FL50" s="17">
        <v>19</v>
      </c>
      <c r="FM50" s="17">
        <v>19.012820000000001</v>
      </c>
      <c r="FN50" s="17">
        <v>19.875699999999998</v>
      </c>
      <c r="FO50" s="17">
        <v>-0.87570000000000003</v>
      </c>
      <c r="FP50" s="17">
        <v>18.5</v>
      </c>
      <c r="FQ50" s="17">
        <v>17.91338</v>
      </c>
      <c r="FR50" s="17">
        <v>17.91338</v>
      </c>
      <c r="FS50" s="17">
        <v>0.58662000000000003</v>
      </c>
      <c r="FT50" s="17">
        <v>11.7</v>
      </c>
      <c r="FU50" s="17">
        <v>10.19417</v>
      </c>
      <c r="FV50" s="17">
        <v>10.19417</v>
      </c>
      <c r="FW50" s="17">
        <v>1.50583</v>
      </c>
      <c r="FX50" s="17">
        <v>60.4</v>
      </c>
      <c r="FY50" s="17">
        <v>65.776229999999998</v>
      </c>
      <c r="FZ50" s="17">
        <v>65.776229999999998</v>
      </c>
      <c r="GA50" s="17">
        <v>-5.3762299999999996</v>
      </c>
      <c r="GB50" s="17">
        <v>180</v>
      </c>
      <c r="GC50" s="17">
        <v>184.91498000000001</v>
      </c>
      <c r="GD50" s="17">
        <v>184.91498000000001</v>
      </c>
      <c r="GE50" s="17">
        <v>-4.9149799999999999</v>
      </c>
      <c r="GF50" s="17">
        <v>180.7</v>
      </c>
      <c r="GG50" s="17">
        <v>184.91498000000001</v>
      </c>
      <c r="GH50" s="17">
        <v>184.91498000000001</v>
      </c>
      <c r="GI50" s="17">
        <v>-4.2149799999999997</v>
      </c>
      <c r="GJ50" s="17">
        <v>183.8</v>
      </c>
      <c r="GK50" s="17">
        <v>185.47028</v>
      </c>
      <c r="GL50" s="17">
        <v>185.47028</v>
      </c>
      <c r="GM50" s="17">
        <v>-1.67028</v>
      </c>
      <c r="GN50" s="17">
        <v>75.400000000000006</v>
      </c>
      <c r="GO50" s="17">
        <v>80.949770000000001</v>
      </c>
      <c r="GP50" s="17">
        <v>88.410179999999997</v>
      </c>
      <c r="GQ50" s="17">
        <v>-13.01018</v>
      </c>
      <c r="GR50" s="17">
        <v>6.1</v>
      </c>
      <c r="GS50" s="17">
        <v>6.2052500000000004</v>
      </c>
      <c r="GT50" s="17">
        <v>4.6954900000000004</v>
      </c>
      <c r="GU50" s="17">
        <v>1.4045099999999999</v>
      </c>
      <c r="GV50" s="17">
        <v>3.1</v>
      </c>
      <c r="GW50" s="17">
        <v>3.0660400000000001</v>
      </c>
      <c r="GX50" s="17">
        <v>4.9260099999999998</v>
      </c>
      <c r="GY50" s="17">
        <v>-1.8260099999999999</v>
      </c>
      <c r="GZ50" s="17">
        <v>11.8</v>
      </c>
      <c r="HA50" s="17">
        <v>18.556699999999999</v>
      </c>
      <c r="HB50" s="17">
        <v>34.47804</v>
      </c>
      <c r="HC50" s="17">
        <v>-22.678039999999999</v>
      </c>
      <c r="HD50" s="17">
        <v>27.2</v>
      </c>
      <c r="HE50" s="17">
        <v>32.627180000000003</v>
      </c>
      <c r="HF50" s="17">
        <v>32.627180000000003</v>
      </c>
      <c r="HG50" s="17">
        <v>-5.4271799999999999</v>
      </c>
      <c r="HH50" s="17">
        <v>2.2000000000000002</v>
      </c>
      <c r="HI50" s="17">
        <v>1.97359</v>
      </c>
      <c r="HJ50" s="17">
        <v>1.97359</v>
      </c>
      <c r="HK50" s="17">
        <v>0.22641</v>
      </c>
      <c r="HL50" s="17">
        <v>16.8</v>
      </c>
      <c r="HM50" s="17">
        <v>17.171500000000002</v>
      </c>
      <c r="HN50" s="17">
        <v>17.171500000000002</v>
      </c>
      <c r="HO50" s="17">
        <v>-0.3715</v>
      </c>
      <c r="HP50" s="17">
        <v>45.6</v>
      </c>
      <c r="HQ50" s="17">
        <v>47.042929999999998</v>
      </c>
      <c r="HR50" s="17">
        <v>50</v>
      </c>
      <c r="HS50" s="17">
        <v>-4.4000000000000004</v>
      </c>
      <c r="HT50" s="17"/>
      <c r="HU50" s="17"/>
      <c r="HV50" s="17"/>
      <c r="HW50" s="17">
        <v>0</v>
      </c>
      <c r="HX50" s="17"/>
      <c r="HY50" s="17"/>
      <c r="HZ50" s="17"/>
      <c r="IA50" s="17">
        <v>0</v>
      </c>
      <c r="IB50" s="17">
        <v>53.3</v>
      </c>
      <c r="IC50" s="17">
        <v>56.964570000000002</v>
      </c>
      <c r="ID50" s="17">
        <v>85.482579999999999</v>
      </c>
      <c r="IE50" s="17">
        <v>-32.182580000000002</v>
      </c>
      <c r="IF50" s="17">
        <v>75.5</v>
      </c>
      <c r="IG50" s="17">
        <v>87.833569999999995</v>
      </c>
      <c r="IH50" s="17">
        <v>26.909490000000002</v>
      </c>
      <c r="II50" s="17">
        <v>48.590510000000002</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54.7</v>
      </c>
      <c r="JE50" s="17">
        <v>65.624840000000006</v>
      </c>
      <c r="JF50" s="17">
        <v>79.371409999999997</v>
      </c>
      <c r="JG50" s="17">
        <v>-24.671410000000002</v>
      </c>
      <c r="JH50" s="17">
        <v>178.1</v>
      </c>
      <c r="JI50" s="17">
        <v>185.23680999999999</v>
      </c>
      <c r="JJ50" s="17">
        <v>185.23680999999999</v>
      </c>
      <c r="JK50" s="17">
        <v>-7.1368099999999997</v>
      </c>
      <c r="JL50" s="17">
        <v>175.8</v>
      </c>
      <c r="JM50" s="17">
        <v>185.23680999999999</v>
      </c>
      <c r="JN50" s="17">
        <v>185.23680999999999</v>
      </c>
      <c r="JO50" s="17">
        <v>-9.4368099999999995</v>
      </c>
      <c r="JP50" s="17">
        <v>210.3</v>
      </c>
      <c r="JQ50" s="17">
        <v>185.23680999999999</v>
      </c>
      <c r="JR50" s="17">
        <v>185.23680999999999</v>
      </c>
      <c r="JS50" s="17">
        <v>25.063189999999999</v>
      </c>
      <c r="JT50" s="17">
        <v>274.7</v>
      </c>
      <c r="JU50" s="17">
        <v>278.68961999999999</v>
      </c>
      <c r="JV50" s="17">
        <v>278.68961999999999</v>
      </c>
      <c r="JW50" s="17">
        <v>-3.9896199999999999</v>
      </c>
      <c r="JX50" s="17">
        <v>76.2</v>
      </c>
      <c r="JY50" s="17">
        <v>73.590999999999994</v>
      </c>
      <c r="JZ50" s="17">
        <v>73.590999999999994</v>
      </c>
      <c r="KA50" s="17">
        <v>2.609</v>
      </c>
      <c r="KB50" s="17">
        <v>37</v>
      </c>
      <c r="KC50" s="17">
        <v>36.905999999999999</v>
      </c>
      <c r="KD50" s="17">
        <v>36.905999999999999</v>
      </c>
      <c r="KE50" s="17">
        <v>9.4E-2</v>
      </c>
      <c r="KF50" s="17"/>
      <c r="KG50" s="17"/>
      <c r="KH50" s="17"/>
      <c r="KI50" s="17">
        <v>0</v>
      </c>
      <c r="KJ50" s="17"/>
      <c r="KK50" s="17"/>
      <c r="KL50" s="17"/>
      <c r="KM50" s="17">
        <v>0</v>
      </c>
      <c r="KN50" s="17"/>
      <c r="KO50" s="17"/>
      <c r="KP50" s="17"/>
      <c r="KQ50" s="17">
        <v>0</v>
      </c>
      <c r="KR50" s="17">
        <v>23.5</v>
      </c>
      <c r="KS50" s="17"/>
      <c r="KT50" s="17"/>
      <c r="KU50" s="17">
        <v>23.5</v>
      </c>
      <c r="KV50" s="17"/>
      <c r="KW50" s="17"/>
      <c r="KX50" s="17"/>
      <c r="KY50" s="17">
        <v>0</v>
      </c>
      <c r="KZ50" s="17">
        <v>0</v>
      </c>
      <c r="LA50" s="17"/>
      <c r="LB50" s="17"/>
      <c r="LC50" s="17">
        <v>0</v>
      </c>
      <c r="LD50" s="17">
        <v>0.7</v>
      </c>
      <c r="LE50" s="17">
        <v>0.70623000000000002</v>
      </c>
      <c r="LF50" s="17">
        <v>0.70623000000000002</v>
      </c>
      <c r="LG50" s="17">
        <v>-6.2300000000000003E-3</v>
      </c>
      <c r="LH50" s="17">
        <v>77.2</v>
      </c>
      <c r="LI50" s="17">
        <v>172.04212999999999</v>
      </c>
      <c r="LJ50" s="17">
        <v>166.89348000000001</v>
      </c>
      <c r="LK50" s="17">
        <v>-89.693479999999994</v>
      </c>
      <c r="LL50" s="17">
        <v>79.599999999999994</v>
      </c>
      <c r="LM50" s="17">
        <v>92.444500000000005</v>
      </c>
      <c r="LN50" s="17">
        <v>95.134870000000006</v>
      </c>
      <c r="LO50" s="17">
        <v>-15.53487</v>
      </c>
      <c r="LP50" s="17">
        <v>61.8</v>
      </c>
      <c r="LQ50" s="17">
        <v>67.133979999999994</v>
      </c>
      <c r="LR50" s="17">
        <v>67.133979999999994</v>
      </c>
      <c r="LS50" s="17">
        <v>-5.3339800000000004</v>
      </c>
      <c r="LT50" s="17">
        <v>71.900000000000006</v>
      </c>
      <c r="LU50" s="17">
        <v>72.37388</v>
      </c>
      <c r="LV50" s="17">
        <v>72.37388</v>
      </c>
      <c r="LW50" s="17">
        <v>-0.47388000000000002</v>
      </c>
      <c r="LX50" s="17">
        <v>29.5</v>
      </c>
      <c r="LY50" s="17">
        <v>29.951460000000001</v>
      </c>
      <c r="LZ50" s="17">
        <v>29.951460000000001</v>
      </c>
      <c r="MA50" s="17">
        <v>-0.45145999999999997</v>
      </c>
      <c r="MB50" s="17">
        <v>0</v>
      </c>
      <c r="MC50" s="17">
        <v>114.70617</v>
      </c>
      <c r="MD50" s="17"/>
      <c r="ME50" s="17">
        <v>0</v>
      </c>
      <c r="MF50" s="17">
        <v>50.8</v>
      </c>
      <c r="MG50" s="17">
        <v>46.509839999999997</v>
      </c>
      <c r="MH50" s="17"/>
      <c r="MI50" s="17">
        <v>50.8</v>
      </c>
      <c r="MJ50" s="17">
        <v>50.8</v>
      </c>
      <c r="MK50" s="17">
        <v>52.14575</v>
      </c>
      <c r="ML50" s="17"/>
      <c r="MM50" s="17">
        <v>50.8</v>
      </c>
      <c r="MN50" s="17">
        <v>146.69999999999999</v>
      </c>
      <c r="MO50" s="17">
        <v>159.10807</v>
      </c>
      <c r="MP50" s="17">
        <v>159.10807</v>
      </c>
      <c r="MQ50" s="17">
        <v>-12.40807</v>
      </c>
      <c r="MR50" s="17">
        <v>149</v>
      </c>
      <c r="MS50" s="17">
        <v>159.10807</v>
      </c>
      <c r="MT50" s="17">
        <v>159.10807</v>
      </c>
      <c r="MU50" s="17">
        <v>-10.10807</v>
      </c>
      <c r="MV50" s="17">
        <v>171.3</v>
      </c>
      <c r="MW50" s="17">
        <v>159.58587</v>
      </c>
      <c r="MX50" s="17">
        <v>159.58587</v>
      </c>
      <c r="MY50" s="17">
        <v>11.714130000000001</v>
      </c>
      <c r="MZ50" s="17">
        <v>191.3</v>
      </c>
      <c r="NA50" s="17">
        <v>185.62738999999999</v>
      </c>
      <c r="NB50" s="17">
        <v>185.62738999999999</v>
      </c>
      <c r="NC50" s="17">
        <v>5.6726099999999997</v>
      </c>
      <c r="ND50" s="17"/>
      <c r="NE50" s="17"/>
      <c r="NF50" s="17"/>
      <c r="NG50" s="17">
        <v>0</v>
      </c>
      <c r="NH50" s="17"/>
      <c r="NI50" s="17"/>
      <c r="NJ50" s="17"/>
      <c r="NK50" s="17">
        <v>0</v>
      </c>
      <c r="NL50" s="17"/>
      <c r="NM50" s="17"/>
      <c r="NN50" s="17"/>
      <c r="NO50" s="17">
        <v>0</v>
      </c>
      <c r="NP50" s="17"/>
      <c r="NQ50" s="17"/>
      <c r="NR50" s="17"/>
      <c r="NS50" s="17">
        <v>0</v>
      </c>
      <c r="NT50" s="17">
        <v>217.5</v>
      </c>
      <c r="NU50" s="17">
        <v>192.23309</v>
      </c>
      <c r="NV50" s="17">
        <v>192.23309</v>
      </c>
      <c r="NW50" s="17">
        <v>25.266909999999999</v>
      </c>
      <c r="NX50" s="17">
        <v>104.1</v>
      </c>
      <c r="NY50" s="17">
        <v>96.405180000000001</v>
      </c>
      <c r="NZ50" s="17">
        <v>96.405180000000001</v>
      </c>
      <c r="OA50" s="17">
        <v>7.69482</v>
      </c>
      <c r="OB50" s="17">
        <v>0</v>
      </c>
      <c r="OC50" s="17"/>
      <c r="OD50" s="17"/>
      <c r="OE50" s="17">
        <v>0</v>
      </c>
      <c r="OF50" s="17">
        <v>19.100000000000001</v>
      </c>
      <c r="OG50" s="17">
        <v>28.9</v>
      </c>
      <c r="OH50" s="17">
        <v>38.869999999999997</v>
      </c>
      <c r="OI50" s="17">
        <v>-19.77</v>
      </c>
      <c r="OJ50" s="17">
        <v>0</v>
      </c>
      <c r="OK50" s="17"/>
      <c r="OL50" s="17"/>
      <c r="OM50" s="17">
        <v>0</v>
      </c>
      <c r="ON50" s="17">
        <v>7.9</v>
      </c>
      <c r="OO50" s="17">
        <v>12.545</v>
      </c>
      <c r="OP50" s="17">
        <v>12.545</v>
      </c>
      <c r="OQ50" s="17">
        <v>-4.6449999999999996</v>
      </c>
      <c r="OR50" s="17">
        <v>0</v>
      </c>
      <c r="OS50" s="17"/>
      <c r="OT50" s="17"/>
      <c r="OU50" s="17">
        <v>0</v>
      </c>
      <c r="OV50" s="17">
        <v>6.2</v>
      </c>
      <c r="OW50" s="17">
        <v>5.7</v>
      </c>
      <c r="OX50" s="17">
        <v>5.7</v>
      </c>
      <c r="OY50" s="17">
        <v>0.5</v>
      </c>
      <c r="OZ50" s="17"/>
      <c r="PA50" s="17"/>
      <c r="PB50" s="17"/>
      <c r="PC50" s="17">
        <v>0</v>
      </c>
      <c r="PD50" s="17">
        <v>10</v>
      </c>
      <c r="PE50" s="17">
        <v>9</v>
      </c>
      <c r="PF50" s="17"/>
      <c r="PG50" s="17">
        <v>10</v>
      </c>
      <c r="PH50" s="17">
        <v>0</v>
      </c>
      <c r="PI50" s="17"/>
      <c r="PJ50" s="17"/>
      <c r="PK50" s="17">
        <v>0</v>
      </c>
      <c r="PL50" s="17">
        <v>0.2</v>
      </c>
      <c r="PM50" s="17"/>
      <c r="PN50" s="17"/>
      <c r="PO50" s="17">
        <v>0.2</v>
      </c>
      <c r="PP50" s="17">
        <v>1.6</v>
      </c>
      <c r="PQ50" s="17">
        <v>1.51</v>
      </c>
      <c r="PR50" s="17">
        <v>1.51</v>
      </c>
      <c r="PS50" s="17">
        <v>0.09</v>
      </c>
      <c r="PT50" s="17">
        <v>1.5</v>
      </c>
      <c r="PU50" s="17">
        <v>1.6</v>
      </c>
      <c r="PV50" s="17">
        <v>1.6</v>
      </c>
      <c r="PW50" s="17">
        <v>-0.1</v>
      </c>
      <c r="PX50" s="17">
        <v>20</v>
      </c>
      <c r="PY50" s="17">
        <v>19.417480000000001</v>
      </c>
      <c r="PZ50" s="17">
        <v>19.417480000000001</v>
      </c>
      <c r="QA50" s="17">
        <v>0.58252000000000004</v>
      </c>
      <c r="QB50" s="17">
        <v>7.1</v>
      </c>
      <c r="QC50" s="17">
        <v>6.3</v>
      </c>
      <c r="QD50" s="17">
        <v>6.3</v>
      </c>
      <c r="QE50" s="17">
        <v>0.8</v>
      </c>
      <c r="QF50" s="17">
        <v>4</v>
      </c>
      <c r="QG50" s="17">
        <v>4</v>
      </c>
      <c r="QH50" s="17">
        <v>4</v>
      </c>
      <c r="QI50" s="17">
        <v>0</v>
      </c>
      <c r="QJ50" s="17">
        <v>3.5</v>
      </c>
      <c r="QK50" s="17">
        <v>3.4</v>
      </c>
      <c r="QL50" s="17">
        <v>3.4</v>
      </c>
      <c r="QM50" s="17">
        <v>0.1</v>
      </c>
      <c r="QN50" s="17">
        <v>16.899999999999999</v>
      </c>
      <c r="QO50" s="17">
        <v>17.864080000000001</v>
      </c>
      <c r="QP50" s="17">
        <v>17.864080000000001</v>
      </c>
      <c r="QQ50" s="17">
        <v>-0.96408000000000005</v>
      </c>
      <c r="QR50" s="17">
        <v>0</v>
      </c>
      <c r="QS50" s="17"/>
      <c r="QT50" s="17"/>
      <c r="QU50" s="17">
        <v>0</v>
      </c>
      <c r="QV50" s="17">
        <v>0</v>
      </c>
      <c r="QW50" s="17"/>
      <c r="QX50" s="17"/>
      <c r="QY50" s="17">
        <v>0</v>
      </c>
      <c r="QZ50" s="17">
        <v>5.4</v>
      </c>
      <c r="RA50" s="17">
        <v>8.3879999999999999</v>
      </c>
      <c r="RB50" s="17">
        <v>8.3879999999999999</v>
      </c>
      <c r="RC50" s="17">
        <v>-2.988</v>
      </c>
      <c r="RD50" s="17">
        <v>17.5</v>
      </c>
      <c r="RE50" s="17">
        <v>25.314</v>
      </c>
      <c r="RF50" s="17">
        <v>25.314</v>
      </c>
      <c r="RG50" s="17">
        <v>-7.8140000000000001</v>
      </c>
      <c r="RH50" s="17">
        <v>4.4000000000000004</v>
      </c>
      <c r="RI50" s="17">
        <v>4.2</v>
      </c>
      <c r="RJ50" s="17">
        <v>4.2</v>
      </c>
      <c r="RK50" s="17">
        <v>0.2</v>
      </c>
      <c r="RL50" s="17">
        <v>1.2</v>
      </c>
      <c r="RM50" s="17">
        <v>1.2</v>
      </c>
      <c r="RN50" s="17">
        <v>1.2</v>
      </c>
      <c r="RO50" s="17">
        <v>0</v>
      </c>
      <c r="RP50" s="17">
        <v>2.4</v>
      </c>
      <c r="RQ50" s="17">
        <v>2.4</v>
      </c>
      <c r="RR50" s="17">
        <v>2.4</v>
      </c>
      <c r="RS50" s="17">
        <v>0</v>
      </c>
      <c r="RT50" s="17">
        <v>2.7</v>
      </c>
      <c r="RU50" s="17">
        <v>2.8</v>
      </c>
      <c r="RV50" s="17">
        <v>2.8</v>
      </c>
      <c r="RW50" s="17">
        <v>-0.1</v>
      </c>
      <c r="RX50" s="17">
        <v>0</v>
      </c>
      <c r="RY50" s="17"/>
      <c r="RZ50" s="17"/>
      <c r="SA50" s="17">
        <v>0</v>
      </c>
      <c r="SB50" s="17"/>
      <c r="SC50" s="17"/>
      <c r="SD50" s="17"/>
      <c r="SE50" s="17">
        <v>0</v>
      </c>
      <c r="SF50" s="17">
        <v>13.6</v>
      </c>
      <c r="SG50" s="17">
        <v>13.176349999999999</v>
      </c>
      <c r="SH50" s="17">
        <v>19.772790000000001</v>
      </c>
      <c r="SI50" s="17">
        <v>-6.17279</v>
      </c>
      <c r="SJ50" s="17">
        <v>1</v>
      </c>
      <c r="SK50" s="17">
        <v>1.04</v>
      </c>
      <c r="SL50" s="17">
        <v>1.04</v>
      </c>
      <c r="SM50" s="17">
        <v>-0.04</v>
      </c>
      <c r="SN50" s="17"/>
      <c r="SO50" s="17"/>
      <c r="SP50" s="17">
        <v>0.4</v>
      </c>
      <c r="SQ50" s="17">
        <v>-0.4</v>
      </c>
      <c r="SR50" s="17">
        <v>4.0999999999999996</v>
      </c>
      <c r="SS50" s="17">
        <v>4.8</v>
      </c>
      <c r="ST50" s="17">
        <v>4.8</v>
      </c>
      <c r="SU50" s="17">
        <v>-0.7</v>
      </c>
      <c r="SV50" s="17">
        <v>2.1</v>
      </c>
      <c r="SW50" s="17">
        <v>3.4</v>
      </c>
      <c r="SX50" s="17">
        <v>3.4</v>
      </c>
      <c r="SY50" s="17">
        <v>-1.3</v>
      </c>
      <c r="SZ50" s="17">
        <v>4.2</v>
      </c>
      <c r="TA50" s="17">
        <v>3.5</v>
      </c>
      <c r="TB50" s="17">
        <v>3.5</v>
      </c>
      <c r="TC50" s="17">
        <v>0.7</v>
      </c>
      <c r="TD50" s="17">
        <v>4.7</v>
      </c>
      <c r="TE50" s="17">
        <v>5</v>
      </c>
      <c r="TF50" s="17">
        <v>5</v>
      </c>
      <c r="TG50" s="17">
        <v>-0.3</v>
      </c>
      <c r="TH50" s="17">
        <v>10</v>
      </c>
      <c r="TI50" s="17">
        <v>10</v>
      </c>
      <c r="TJ50" s="17">
        <v>10</v>
      </c>
      <c r="TK50" s="17">
        <v>0</v>
      </c>
      <c r="TL50" s="17">
        <v>24.7</v>
      </c>
      <c r="TM50" s="17">
        <v>17.8</v>
      </c>
      <c r="TN50" s="17">
        <v>16.100999999999999</v>
      </c>
      <c r="TO50" s="17">
        <v>8.5990000000000002</v>
      </c>
      <c r="TP50" s="17">
        <v>33.1</v>
      </c>
      <c r="TQ50" s="17">
        <v>38.200000000000003</v>
      </c>
      <c r="TR50" s="17">
        <v>40.47</v>
      </c>
      <c r="TS50" s="17">
        <v>-7.37</v>
      </c>
      <c r="TT50" s="17">
        <v>0</v>
      </c>
      <c r="TU50" s="17"/>
      <c r="TV50" s="17"/>
      <c r="TW50" s="17">
        <v>0</v>
      </c>
      <c r="TX50" s="17">
        <v>21.6</v>
      </c>
      <c r="TY50" s="17">
        <v>23.8</v>
      </c>
      <c r="TZ50" s="17">
        <v>52.918999999999997</v>
      </c>
      <c r="UA50" s="17">
        <v>-31.318999999999999</v>
      </c>
      <c r="UB50" s="17">
        <v>14.6</v>
      </c>
      <c r="UC50" s="17">
        <v>47.7</v>
      </c>
      <c r="UD50" s="17">
        <v>77.135999999999996</v>
      </c>
      <c r="UE50" s="17">
        <v>-62.536000000000001</v>
      </c>
      <c r="UF50" s="17">
        <v>1.4</v>
      </c>
      <c r="UG50" s="17">
        <v>3.6</v>
      </c>
      <c r="UH50" s="17">
        <v>3.05</v>
      </c>
      <c r="UI50" s="17">
        <v>-1.65</v>
      </c>
      <c r="UJ50" s="17">
        <v>1</v>
      </c>
      <c r="UK50" s="17">
        <v>3.1</v>
      </c>
      <c r="UL50" s="17">
        <v>2.714</v>
      </c>
      <c r="UM50" s="17">
        <v>-1.714</v>
      </c>
      <c r="UN50" s="17">
        <v>7.1</v>
      </c>
      <c r="UO50" s="17">
        <v>7.5</v>
      </c>
      <c r="UP50" s="17">
        <v>7.5</v>
      </c>
      <c r="UQ50" s="17">
        <v>-0.4</v>
      </c>
      <c r="UR50" s="17">
        <v>2.1</v>
      </c>
      <c r="US50" s="17">
        <v>2.5</v>
      </c>
      <c r="UT50" s="17">
        <v>2.5</v>
      </c>
      <c r="UU50" s="17">
        <v>-0.4</v>
      </c>
      <c r="UV50" s="17">
        <v>7.7</v>
      </c>
      <c r="UW50" s="17">
        <v>7.6</v>
      </c>
      <c r="UX50" s="17">
        <v>7.6</v>
      </c>
      <c r="UY50" s="17">
        <v>0.1</v>
      </c>
      <c r="UZ50" s="17">
        <v>2.9</v>
      </c>
      <c r="VA50" s="17">
        <v>3</v>
      </c>
      <c r="VB50" s="17">
        <v>3</v>
      </c>
      <c r="VC50" s="17">
        <v>-0.1</v>
      </c>
      <c r="VD50" s="17">
        <v>3.3</v>
      </c>
      <c r="VE50" s="17">
        <v>3</v>
      </c>
      <c r="VF50" s="17">
        <v>3</v>
      </c>
      <c r="VG50" s="17">
        <v>0.3</v>
      </c>
      <c r="VH50" s="17">
        <v>3.5</v>
      </c>
      <c r="VI50" s="17">
        <v>4</v>
      </c>
      <c r="VJ50" s="17">
        <v>4</v>
      </c>
      <c r="VK50" s="17">
        <v>-0.5</v>
      </c>
      <c r="VL50" s="17">
        <v>4</v>
      </c>
      <c r="VM50" s="17">
        <v>6.4</v>
      </c>
      <c r="VN50" s="17">
        <v>8.7899999999999991</v>
      </c>
      <c r="VO50" s="17">
        <v>-4.79</v>
      </c>
      <c r="VP50" s="17">
        <v>0</v>
      </c>
      <c r="VQ50" s="17"/>
      <c r="VR50" s="17"/>
      <c r="VS50" s="17">
        <v>0</v>
      </c>
      <c r="VT50" s="17">
        <v>0</v>
      </c>
      <c r="VU50" s="17"/>
      <c r="VV50" s="17"/>
      <c r="VW50" s="17">
        <v>0</v>
      </c>
      <c r="VX50" s="17">
        <v>0</v>
      </c>
      <c r="VY50" s="17"/>
      <c r="VZ50" s="17"/>
      <c r="WA50" s="17">
        <v>0</v>
      </c>
      <c r="WB50" s="17">
        <v>0.6</v>
      </c>
      <c r="WC50" s="17">
        <v>0.6</v>
      </c>
      <c r="WD50" s="17">
        <v>0.6</v>
      </c>
      <c r="WE50" s="17">
        <v>0</v>
      </c>
      <c r="WF50" s="17">
        <v>106.3</v>
      </c>
      <c r="WG50" s="17">
        <v>50</v>
      </c>
      <c r="WH50" s="17">
        <v>58</v>
      </c>
      <c r="WI50" s="17">
        <v>48.3</v>
      </c>
      <c r="WJ50" s="17">
        <v>106.2</v>
      </c>
      <c r="WK50" s="17">
        <v>70</v>
      </c>
      <c r="WL50" s="17">
        <v>55</v>
      </c>
      <c r="WM50" s="17">
        <v>51.2</v>
      </c>
      <c r="WN50" s="17">
        <v>0</v>
      </c>
      <c r="WO50" s="17"/>
      <c r="WP50" s="17"/>
      <c r="WQ50" s="17">
        <v>0</v>
      </c>
      <c r="WR50" s="17">
        <v>0</v>
      </c>
      <c r="WS50" s="17"/>
      <c r="WT50" s="17"/>
      <c r="WU50" s="17">
        <v>0</v>
      </c>
      <c r="WV50" s="17">
        <v>7</v>
      </c>
      <c r="WW50" s="17">
        <v>7</v>
      </c>
      <c r="WX50" s="17">
        <v>7</v>
      </c>
      <c r="WY50" s="17">
        <v>0</v>
      </c>
      <c r="WZ50" s="17">
        <v>19.3</v>
      </c>
      <c r="XA50" s="17">
        <v>18.932040000000001</v>
      </c>
      <c r="XB50" s="17">
        <v>18.932040000000001</v>
      </c>
      <c r="XC50" s="17">
        <v>0.36796000000000001</v>
      </c>
      <c r="XD50" s="17">
        <v>9.6999999999999993</v>
      </c>
      <c r="XE50" s="17">
        <v>8</v>
      </c>
      <c r="XF50" s="17">
        <v>10.6</v>
      </c>
      <c r="XG50" s="17">
        <v>-0.9</v>
      </c>
      <c r="XH50" s="17"/>
      <c r="XI50" s="17"/>
      <c r="XJ50" s="17"/>
      <c r="XK50" s="17">
        <v>0</v>
      </c>
      <c r="XL50" s="17"/>
      <c r="XM50" s="17"/>
      <c r="XN50" s="17"/>
      <c r="XO50" s="17">
        <v>0</v>
      </c>
      <c r="XP50" s="17">
        <v>14.8</v>
      </c>
      <c r="XQ50" s="17">
        <v>14</v>
      </c>
      <c r="XR50" s="17">
        <v>14</v>
      </c>
      <c r="XS50" s="17">
        <v>0.8</v>
      </c>
      <c r="XT50" s="17">
        <v>17.100000000000001</v>
      </c>
      <c r="XU50" s="17">
        <v>17</v>
      </c>
      <c r="XV50" s="17">
        <v>17</v>
      </c>
      <c r="XW50" s="17">
        <v>0.1</v>
      </c>
      <c r="XX50" s="17">
        <v>4.9000000000000004</v>
      </c>
      <c r="XY50" s="17">
        <v>7.5</v>
      </c>
      <c r="XZ50" s="17">
        <v>7.5</v>
      </c>
      <c r="YA50" s="17">
        <v>-2.6</v>
      </c>
      <c r="YB50" s="17"/>
      <c r="YC50" s="17"/>
      <c r="YD50" s="17"/>
      <c r="YE50" s="17">
        <v>0</v>
      </c>
      <c r="YF50" s="17"/>
      <c r="YG50" s="17"/>
      <c r="YH50" s="17"/>
      <c r="YI50" s="17">
        <v>0</v>
      </c>
      <c r="YJ50" s="17"/>
      <c r="YK50" s="17"/>
      <c r="YL50" s="17"/>
      <c r="YM50" s="17">
        <v>0</v>
      </c>
    </row>
    <row r="51" spans="1:663" ht="24" customHeight="1" x14ac:dyDescent="0.3">
      <c r="A51" s="1"/>
      <c r="B51" s="16" t="s">
        <v>88</v>
      </c>
      <c r="C51" s="16" t="s">
        <v>817</v>
      </c>
      <c r="D51" s="17">
        <v>98.9</v>
      </c>
      <c r="E51" s="17">
        <v>96.538309999999996</v>
      </c>
      <c r="F51" s="17">
        <v>101.60194</v>
      </c>
      <c r="G51" s="17">
        <v>-2.70194</v>
      </c>
      <c r="H51" s="17">
        <v>634.1</v>
      </c>
      <c r="I51" s="17">
        <v>644.44883000000004</v>
      </c>
      <c r="J51" s="17">
        <v>644.44883000000004</v>
      </c>
      <c r="K51" s="17">
        <v>-10.34883</v>
      </c>
      <c r="L51" s="17">
        <v>214.8</v>
      </c>
      <c r="M51" s="17">
        <v>209.65065999999999</v>
      </c>
      <c r="N51" s="17">
        <v>209.65065999999999</v>
      </c>
      <c r="O51" s="17">
        <v>5.1493399999999996</v>
      </c>
      <c r="P51" s="17">
        <v>0</v>
      </c>
      <c r="Q51" s="17"/>
      <c r="R51" s="17"/>
      <c r="S51" s="17">
        <v>0</v>
      </c>
      <c r="T51" s="17">
        <v>0</v>
      </c>
      <c r="U51" s="17"/>
      <c r="V51" s="17"/>
      <c r="W51" s="17">
        <v>0</v>
      </c>
      <c r="X51" s="17">
        <v>0</v>
      </c>
      <c r="Y51" s="17">
        <v>61.223300000000002</v>
      </c>
      <c r="Z51" s="17"/>
      <c r="AA51" s="17">
        <v>0</v>
      </c>
      <c r="AB51" s="17">
        <v>75.400000000000006</v>
      </c>
      <c r="AC51" s="17">
        <v>82.578999999999994</v>
      </c>
      <c r="AD51" s="17">
        <v>80.822000000000003</v>
      </c>
      <c r="AE51" s="17">
        <v>-5.4219999999999997</v>
      </c>
      <c r="AF51" s="17">
        <v>0</v>
      </c>
      <c r="AG51" s="17"/>
      <c r="AH51" s="17">
        <v>46.211109999999998</v>
      </c>
      <c r="AI51" s="17">
        <v>-46.211109999999998</v>
      </c>
      <c r="AJ51" s="17">
        <v>79.400000000000006</v>
      </c>
      <c r="AK51" s="17">
        <v>87.241780000000006</v>
      </c>
      <c r="AL51" s="17"/>
      <c r="AM51" s="17">
        <v>79.400000000000006</v>
      </c>
      <c r="AN51" s="17">
        <v>183.9</v>
      </c>
      <c r="AO51" s="17">
        <v>196.22801999999999</v>
      </c>
      <c r="AP51" s="17">
        <v>196.22801999999999</v>
      </c>
      <c r="AQ51" s="17">
        <v>-12.32802</v>
      </c>
      <c r="AR51" s="17">
        <v>206.8</v>
      </c>
      <c r="AS51" s="17">
        <v>196.22801999999999</v>
      </c>
      <c r="AT51" s="17">
        <v>196.22801999999999</v>
      </c>
      <c r="AU51" s="17">
        <v>10.57198</v>
      </c>
      <c r="AV51" s="17">
        <v>210.2</v>
      </c>
      <c r="AW51" s="17">
        <v>196.22801999999999</v>
      </c>
      <c r="AX51" s="17">
        <v>196.22801999999999</v>
      </c>
      <c r="AY51" s="17">
        <v>13.97198</v>
      </c>
      <c r="AZ51" s="17">
        <v>274.3</v>
      </c>
      <c r="BA51" s="17">
        <v>295.22593999999998</v>
      </c>
      <c r="BB51" s="17">
        <v>295.22593999999998</v>
      </c>
      <c r="BC51" s="17">
        <v>-20.925940000000001</v>
      </c>
      <c r="BD51" s="17">
        <v>214.3</v>
      </c>
      <c r="BE51" s="17">
        <v>208.07390000000001</v>
      </c>
      <c r="BF51" s="17">
        <v>208.07390000000001</v>
      </c>
      <c r="BG51" s="17">
        <v>6.2260999999999997</v>
      </c>
      <c r="BH51" s="17">
        <v>109.4</v>
      </c>
      <c r="BI51" s="17">
        <v>104.34936999999999</v>
      </c>
      <c r="BJ51" s="17">
        <v>104.34936999999999</v>
      </c>
      <c r="BK51" s="17">
        <v>5.05063</v>
      </c>
      <c r="BL51" s="17">
        <v>378.7</v>
      </c>
      <c r="BM51" s="17">
        <v>312.10165000000001</v>
      </c>
      <c r="BN51" s="17">
        <v>381.30583000000001</v>
      </c>
      <c r="BO51" s="17">
        <v>-2.6058300000000001</v>
      </c>
      <c r="BP51" s="17">
        <v>3.1</v>
      </c>
      <c r="BQ51" s="17">
        <v>4.4318400000000002</v>
      </c>
      <c r="BR51" s="17">
        <v>4.4318400000000002</v>
      </c>
      <c r="BS51" s="17">
        <v>-1.3318399999999999</v>
      </c>
      <c r="BT51" s="17"/>
      <c r="BU51" s="17"/>
      <c r="BV51" s="17"/>
      <c r="BW51" s="17">
        <v>0</v>
      </c>
      <c r="BX51" s="17"/>
      <c r="BY51" s="17"/>
      <c r="BZ51" s="17"/>
      <c r="CA51" s="17">
        <v>0</v>
      </c>
      <c r="CB51" s="17"/>
      <c r="CC51" s="17"/>
      <c r="CD51" s="17"/>
      <c r="CE51" s="17">
        <v>0</v>
      </c>
      <c r="CF51" s="17"/>
      <c r="CG51" s="17"/>
      <c r="CH51" s="17"/>
      <c r="CI51" s="17">
        <v>0</v>
      </c>
      <c r="CJ51" s="17">
        <v>125.3</v>
      </c>
      <c r="CK51" s="17">
        <v>120.37282</v>
      </c>
      <c r="CL51" s="17">
        <v>120.37282</v>
      </c>
      <c r="CM51" s="17">
        <v>4.9271799999999999</v>
      </c>
      <c r="CN51" s="17">
        <v>8</v>
      </c>
      <c r="CO51" s="17">
        <v>5.1333399999999996</v>
      </c>
      <c r="CP51" s="17">
        <v>5.1333399999999996</v>
      </c>
      <c r="CQ51" s="17">
        <v>2.86666</v>
      </c>
      <c r="CR51" s="17">
        <v>5.4</v>
      </c>
      <c r="CS51" s="17">
        <v>2.8177599999999998</v>
      </c>
      <c r="CT51" s="17">
        <v>2.8177599999999998</v>
      </c>
      <c r="CU51" s="17">
        <v>2.5822400000000001</v>
      </c>
      <c r="CV51" s="17">
        <v>16.8</v>
      </c>
      <c r="CW51" s="17">
        <v>16.79176</v>
      </c>
      <c r="CX51" s="17">
        <v>16.79176</v>
      </c>
      <c r="CY51" s="17">
        <v>8.2400000000000008E-3</v>
      </c>
      <c r="CZ51" s="17">
        <v>7.1</v>
      </c>
      <c r="DA51" s="17">
        <v>6.8787000000000003</v>
      </c>
      <c r="DB51" s="17">
        <v>6.8787000000000003</v>
      </c>
      <c r="DC51" s="17">
        <v>0.2213</v>
      </c>
      <c r="DD51" s="17">
        <v>14.8</v>
      </c>
      <c r="DE51" s="17">
        <v>14.919420000000001</v>
      </c>
      <c r="DF51" s="17">
        <v>14.919420000000001</v>
      </c>
      <c r="DG51" s="17">
        <v>-0.11942</v>
      </c>
      <c r="DH51" s="17">
        <v>101.5</v>
      </c>
      <c r="DI51" s="17">
        <v>87.906549999999996</v>
      </c>
      <c r="DJ51" s="17">
        <v>104.39299</v>
      </c>
      <c r="DK51" s="17">
        <v>-2.8929900000000002</v>
      </c>
      <c r="DL51" s="17"/>
      <c r="DM51" s="17"/>
      <c r="DN51" s="17"/>
      <c r="DO51" s="17">
        <v>0</v>
      </c>
      <c r="DP51" s="17"/>
      <c r="DQ51" s="17"/>
      <c r="DR51" s="17"/>
      <c r="DS51" s="17">
        <v>0</v>
      </c>
      <c r="DT51" s="17"/>
      <c r="DU51" s="17"/>
      <c r="DV51" s="17"/>
      <c r="DW51" s="17">
        <v>0</v>
      </c>
      <c r="DX51" s="17"/>
      <c r="DY51" s="17"/>
      <c r="DZ51" s="17"/>
      <c r="EA51" s="17">
        <v>0</v>
      </c>
      <c r="EB51" s="17">
        <v>55.3</v>
      </c>
      <c r="EC51" s="17">
        <v>70.543180000000007</v>
      </c>
      <c r="ED51" s="17">
        <v>88.576740000000001</v>
      </c>
      <c r="EE51" s="17">
        <v>-33.276739999999997</v>
      </c>
      <c r="EF51" s="17">
        <v>80.3</v>
      </c>
      <c r="EG51" s="17">
        <v>130.83608000000001</v>
      </c>
      <c r="EH51" s="17">
        <v>86.427880000000002</v>
      </c>
      <c r="EI51" s="17">
        <v>-6.1278800000000002</v>
      </c>
      <c r="EJ51" s="17"/>
      <c r="EK51" s="17"/>
      <c r="EL51" s="17"/>
      <c r="EM51" s="17">
        <v>0</v>
      </c>
      <c r="EN51" s="17">
        <v>0</v>
      </c>
      <c r="EO51" s="17"/>
      <c r="EP51" s="17">
        <v>137.71</v>
      </c>
      <c r="EQ51" s="17">
        <v>-137.71</v>
      </c>
      <c r="ER51" s="17"/>
      <c r="ES51" s="17"/>
      <c r="ET51" s="17">
        <v>7.93</v>
      </c>
      <c r="EU51" s="17">
        <v>-7.93</v>
      </c>
      <c r="EV51" s="17">
        <v>6.5</v>
      </c>
      <c r="EW51" s="17">
        <v>6.39</v>
      </c>
      <c r="EX51" s="17">
        <v>6.39</v>
      </c>
      <c r="EY51" s="17">
        <v>0.11</v>
      </c>
      <c r="EZ51" s="17">
        <v>148.5</v>
      </c>
      <c r="FA51" s="17"/>
      <c r="FB51" s="17"/>
      <c r="FC51" s="17">
        <v>148.5</v>
      </c>
      <c r="FD51" s="17">
        <v>36.4</v>
      </c>
      <c r="FE51" s="17">
        <v>31.016439999999999</v>
      </c>
      <c r="FF51" s="17">
        <v>30.79102</v>
      </c>
      <c r="FG51" s="17">
        <v>5.6089799999999999</v>
      </c>
      <c r="FH51" s="17">
        <v>75.099999999999994</v>
      </c>
      <c r="FI51" s="17">
        <v>75</v>
      </c>
      <c r="FJ51" s="17">
        <v>123.34601000000001</v>
      </c>
      <c r="FK51" s="17">
        <v>-48.246009999999998</v>
      </c>
      <c r="FL51" s="17">
        <v>19</v>
      </c>
      <c r="FM51" s="17">
        <v>19.012820000000001</v>
      </c>
      <c r="FN51" s="17">
        <v>19.875699999999998</v>
      </c>
      <c r="FO51" s="17">
        <v>-0.87570000000000003</v>
      </c>
      <c r="FP51" s="17">
        <v>18.600000000000001</v>
      </c>
      <c r="FQ51" s="17">
        <v>17.91338</v>
      </c>
      <c r="FR51" s="17">
        <v>17.91338</v>
      </c>
      <c r="FS51" s="17">
        <v>0.68662000000000001</v>
      </c>
      <c r="FT51" s="17">
        <v>11.7</v>
      </c>
      <c r="FU51" s="17">
        <v>10.19417</v>
      </c>
      <c r="FV51" s="17">
        <v>10.19417</v>
      </c>
      <c r="FW51" s="17">
        <v>1.50583</v>
      </c>
      <c r="FX51" s="17">
        <v>65.599999999999994</v>
      </c>
      <c r="FY51" s="17">
        <v>65.776229999999998</v>
      </c>
      <c r="FZ51" s="17">
        <v>65.776229999999998</v>
      </c>
      <c r="GA51" s="17">
        <v>-0.17623</v>
      </c>
      <c r="GB51" s="17">
        <v>184.4</v>
      </c>
      <c r="GC51" s="17">
        <v>184.91498000000001</v>
      </c>
      <c r="GD51" s="17">
        <v>184.91498000000001</v>
      </c>
      <c r="GE51" s="17">
        <v>-0.51497999999999999</v>
      </c>
      <c r="GF51" s="17">
        <v>185.1</v>
      </c>
      <c r="GG51" s="17">
        <v>184.91498000000001</v>
      </c>
      <c r="GH51" s="17">
        <v>184.91498000000001</v>
      </c>
      <c r="GI51" s="17">
        <v>0.18501999999999999</v>
      </c>
      <c r="GJ51" s="17">
        <v>184.3</v>
      </c>
      <c r="GK51" s="17">
        <v>185.47028</v>
      </c>
      <c r="GL51" s="17">
        <v>185.47028</v>
      </c>
      <c r="GM51" s="17">
        <v>-1.17028</v>
      </c>
      <c r="GN51" s="17">
        <v>77.400000000000006</v>
      </c>
      <c r="GO51" s="17">
        <v>78.78398</v>
      </c>
      <c r="GP51" s="17">
        <v>88.410179999999997</v>
      </c>
      <c r="GQ51" s="17">
        <v>-11.01018</v>
      </c>
      <c r="GR51" s="17">
        <v>6.3</v>
      </c>
      <c r="GS51" s="17">
        <v>6.2052500000000004</v>
      </c>
      <c r="GT51" s="17">
        <v>4.6954900000000004</v>
      </c>
      <c r="GU51" s="17">
        <v>1.6045100000000001</v>
      </c>
      <c r="GV51" s="17">
        <v>3.1</v>
      </c>
      <c r="GW51" s="17">
        <v>3.0660400000000001</v>
      </c>
      <c r="GX51" s="17">
        <v>4.9260099999999998</v>
      </c>
      <c r="GY51" s="17">
        <v>-1.8260099999999999</v>
      </c>
      <c r="GZ51" s="17">
        <v>26.7</v>
      </c>
      <c r="HA51" s="17">
        <v>23.823450000000001</v>
      </c>
      <c r="HB51" s="17">
        <v>34.47804</v>
      </c>
      <c r="HC51" s="17">
        <v>-7.7780399999999998</v>
      </c>
      <c r="HD51" s="17">
        <v>36.200000000000003</v>
      </c>
      <c r="HE51" s="17">
        <v>32.627180000000003</v>
      </c>
      <c r="HF51" s="17">
        <v>32.627180000000003</v>
      </c>
      <c r="HG51" s="17">
        <v>3.5728200000000001</v>
      </c>
      <c r="HH51" s="17">
        <v>2.2000000000000002</v>
      </c>
      <c r="HI51" s="17">
        <v>1.97359</v>
      </c>
      <c r="HJ51" s="17">
        <v>1.97359</v>
      </c>
      <c r="HK51" s="17">
        <v>0.22641</v>
      </c>
      <c r="HL51" s="17">
        <v>18.2</v>
      </c>
      <c r="HM51" s="17">
        <v>17.171500000000002</v>
      </c>
      <c r="HN51" s="17">
        <v>17.171500000000002</v>
      </c>
      <c r="HO51" s="17">
        <v>1.0285</v>
      </c>
      <c r="HP51" s="17">
        <v>83.4</v>
      </c>
      <c r="HQ51" s="17">
        <v>82.994500000000002</v>
      </c>
      <c r="HR51" s="17">
        <v>50</v>
      </c>
      <c r="HS51" s="17">
        <v>33.4</v>
      </c>
      <c r="HT51" s="17"/>
      <c r="HU51" s="17"/>
      <c r="HV51" s="17"/>
      <c r="HW51" s="17">
        <v>0</v>
      </c>
      <c r="HX51" s="17"/>
      <c r="HY51" s="17"/>
      <c r="HZ51" s="17"/>
      <c r="IA51" s="17">
        <v>0</v>
      </c>
      <c r="IB51" s="17">
        <v>55.1</v>
      </c>
      <c r="IC51" s="17">
        <v>53.869</v>
      </c>
      <c r="ID51" s="17">
        <v>85.482579999999999</v>
      </c>
      <c r="IE51" s="17">
        <v>-30.382580000000001</v>
      </c>
      <c r="IF51" s="17">
        <v>49.8</v>
      </c>
      <c r="IG51" s="17">
        <v>87.833569999999995</v>
      </c>
      <c r="IH51" s="17">
        <v>26.94434</v>
      </c>
      <c r="II51" s="17">
        <v>22.85566</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55.8</v>
      </c>
      <c r="JE51" s="17">
        <v>62.989649999999997</v>
      </c>
      <c r="JF51" s="17">
        <v>79.371409999999997</v>
      </c>
      <c r="JG51" s="17">
        <v>-23.57141</v>
      </c>
      <c r="JH51" s="17">
        <v>177.7</v>
      </c>
      <c r="JI51" s="17">
        <v>185.26784000000001</v>
      </c>
      <c r="JJ51" s="17">
        <v>185.26784000000001</v>
      </c>
      <c r="JK51" s="17">
        <v>-7.5678400000000003</v>
      </c>
      <c r="JL51" s="17">
        <v>175.3</v>
      </c>
      <c r="JM51" s="17">
        <v>185.26784000000001</v>
      </c>
      <c r="JN51" s="17">
        <v>185.26784000000001</v>
      </c>
      <c r="JO51" s="17">
        <v>-9.9678400000000007</v>
      </c>
      <c r="JP51" s="17">
        <v>209.9</v>
      </c>
      <c r="JQ51" s="17">
        <v>185.26784000000001</v>
      </c>
      <c r="JR51" s="17">
        <v>185.26784000000001</v>
      </c>
      <c r="JS51" s="17">
        <v>24.632159999999999</v>
      </c>
      <c r="JT51" s="17">
        <v>274.8</v>
      </c>
      <c r="JU51" s="17">
        <v>278.73631</v>
      </c>
      <c r="JV51" s="17">
        <v>278.73631</v>
      </c>
      <c r="JW51" s="17">
        <v>-3.9363100000000002</v>
      </c>
      <c r="JX51" s="17">
        <v>76</v>
      </c>
      <c r="JY51" s="17">
        <v>73.590999999999994</v>
      </c>
      <c r="JZ51" s="17">
        <v>73.590999999999994</v>
      </c>
      <c r="KA51" s="17">
        <v>2.4089999999999998</v>
      </c>
      <c r="KB51" s="17">
        <v>37.1</v>
      </c>
      <c r="KC51" s="17">
        <v>36.905999999999999</v>
      </c>
      <c r="KD51" s="17">
        <v>36.905999999999999</v>
      </c>
      <c r="KE51" s="17">
        <v>0.19400000000000001</v>
      </c>
      <c r="KF51" s="17"/>
      <c r="KG51" s="17"/>
      <c r="KH51" s="17"/>
      <c r="KI51" s="17">
        <v>0</v>
      </c>
      <c r="KJ51" s="17"/>
      <c r="KK51" s="17"/>
      <c r="KL51" s="17"/>
      <c r="KM51" s="17">
        <v>0</v>
      </c>
      <c r="KN51" s="17"/>
      <c r="KO51" s="17"/>
      <c r="KP51" s="17"/>
      <c r="KQ51" s="17">
        <v>0</v>
      </c>
      <c r="KR51" s="17">
        <v>24.7</v>
      </c>
      <c r="KS51" s="17"/>
      <c r="KT51" s="17"/>
      <c r="KU51" s="17">
        <v>24.7</v>
      </c>
      <c r="KV51" s="17"/>
      <c r="KW51" s="17"/>
      <c r="KX51" s="17"/>
      <c r="KY51" s="17">
        <v>0</v>
      </c>
      <c r="KZ51" s="17">
        <v>0</v>
      </c>
      <c r="LA51" s="17"/>
      <c r="LB51" s="17"/>
      <c r="LC51" s="17">
        <v>0</v>
      </c>
      <c r="LD51" s="17">
        <v>0.7</v>
      </c>
      <c r="LE51" s="17">
        <v>0.70623000000000002</v>
      </c>
      <c r="LF51" s="17">
        <v>0.70623000000000002</v>
      </c>
      <c r="LG51" s="17">
        <v>-6.2300000000000003E-3</v>
      </c>
      <c r="LH51" s="17">
        <v>159.80000000000001</v>
      </c>
      <c r="LI51" s="17">
        <v>148.88068999999999</v>
      </c>
      <c r="LJ51" s="17">
        <v>155.59331</v>
      </c>
      <c r="LK51" s="17">
        <v>4.20669</v>
      </c>
      <c r="LL51" s="17">
        <v>88.5</v>
      </c>
      <c r="LM51" s="17">
        <v>88.234080000000006</v>
      </c>
      <c r="LN51" s="17">
        <v>92.444500000000005</v>
      </c>
      <c r="LO51" s="17">
        <v>-3.9445000000000001</v>
      </c>
      <c r="LP51" s="17">
        <v>62.8</v>
      </c>
      <c r="LQ51" s="17">
        <v>67.133979999999994</v>
      </c>
      <c r="LR51" s="17">
        <v>67.133979999999994</v>
      </c>
      <c r="LS51" s="17">
        <v>-4.3339800000000004</v>
      </c>
      <c r="LT51" s="17">
        <v>72</v>
      </c>
      <c r="LU51" s="17">
        <v>70.711200000000005</v>
      </c>
      <c r="LV51" s="17">
        <v>72.37388</v>
      </c>
      <c r="LW51" s="17">
        <v>-0.37387999999999999</v>
      </c>
      <c r="LX51" s="17">
        <v>29.5</v>
      </c>
      <c r="LY51" s="17">
        <v>29.951460000000001</v>
      </c>
      <c r="LZ51" s="17">
        <v>29.951460000000001</v>
      </c>
      <c r="MA51" s="17">
        <v>-0.45145999999999997</v>
      </c>
      <c r="MB51" s="17">
        <v>0</v>
      </c>
      <c r="MC51" s="17">
        <v>114.70616</v>
      </c>
      <c r="MD51" s="17"/>
      <c r="ME51" s="17">
        <v>0</v>
      </c>
      <c r="MF51" s="17">
        <v>50.8</v>
      </c>
      <c r="MG51" s="17">
        <v>46.509839999999997</v>
      </c>
      <c r="MH51" s="17"/>
      <c r="MI51" s="17">
        <v>50.8</v>
      </c>
      <c r="MJ51" s="17">
        <v>50.8</v>
      </c>
      <c r="MK51" s="17">
        <v>52.14575</v>
      </c>
      <c r="ML51" s="17"/>
      <c r="MM51" s="17">
        <v>50.8</v>
      </c>
      <c r="MN51" s="17">
        <v>146.4</v>
      </c>
      <c r="MO51" s="17">
        <v>159.10807</v>
      </c>
      <c r="MP51" s="17">
        <v>159.10807</v>
      </c>
      <c r="MQ51" s="17">
        <v>-12.708069999999999</v>
      </c>
      <c r="MR51" s="17">
        <v>148.6</v>
      </c>
      <c r="MS51" s="17">
        <v>159.10807</v>
      </c>
      <c r="MT51" s="17">
        <v>159.10807</v>
      </c>
      <c r="MU51" s="17">
        <v>-10.50807</v>
      </c>
      <c r="MV51" s="17">
        <v>171.1</v>
      </c>
      <c r="MW51" s="17">
        <v>159.58587</v>
      </c>
      <c r="MX51" s="17">
        <v>159.58587</v>
      </c>
      <c r="MY51" s="17">
        <v>11.51413</v>
      </c>
      <c r="MZ51" s="17">
        <v>190.5</v>
      </c>
      <c r="NA51" s="17">
        <v>185.62738999999999</v>
      </c>
      <c r="NB51" s="17">
        <v>185.62738999999999</v>
      </c>
      <c r="NC51" s="17">
        <v>4.8726099999999999</v>
      </c>
      <c r="ND51" s="17"/>
      <c r="NE51" s="17"/>
      <c r="NF51" s="17"/>
      <c r="NG51" s="17">
        <v>0</v>
      </c>
      <c r="NH51" s="17"/>
      <c r="NI51" s="17"/>
      <c r="NJ51" s="17"/>
      <c r="NK51" s="17">
        <v>0</v>
      </c>
      <c r="NL51" s="17"/>
      <c r="NM51" s="17"/>
      <c r="NN51" s="17"/>
      <c r="NO51" s="17">
        <v>0</v>
      </c>
      <c r="NP51" s="17"/>
      <c r="NQ51" s="17"/>
      <c r="NR51" s="17"/>
      <c r="NS51" s="17">
        <v>0</v>
      </c>
      <c r="NT51" s="17">
        <v>217.6</v>
      </c>
      <c r="NU51" s="17">
        <v>192.23309</v>
      </c>
      <c r="NV51" s="17">
        <v>192.23309</v>
      </c>
      <c r="NW51" s="17">
        <v>25.366910000000001</v>
      </c>
      <c r="NX51" s="17">
        <v>104.1</v>
      </c>
      <c r="NY51" s="17">
        <v>96.405180000000001</v>
      </c>
      <c r="NZ51" s="17">
        <v>96.405180000000001</v>
      </c>
      <c r="OA51" s="17">
        <v>7.69482</v>
      </c>
      <c r="OB51" s="17">
        <v>0</v>
      </c>
      <c r="OC51" s="17"/>
      <c r="OD51" s="17"/>
      <c r="OE51" s="17">
        <v>0</v>
      </c>
      <c r="OF51" s="17">
        <v>19.100000000000001</v>
      </c>
      <c r="OG51" s="17">
        <v>29.1</v>
      </c>
      <c r="OH51" s="17">
        <v>39</v>
      </c>
      <c r="OI51" s="17">
        <v>-19.899999999999999</v>
      </c>
      <c r="OJ51" s="17">
        <v>0</v>
      </c>
      <c r="OK51" s="17"/>
      <c r="OL51" s="17"/>
      <c r="OM51" s="17">
        <v>0</v>
      </c>
      <c r="ON51" s="17">
        <v>12.2</v>
      </c>
      <c r="OO51" s="17">
        <v>12.055999999999999</v>
      </c>
      <c r="OP51" s="17">
        <v>12.055999999999999</v>
      </c>
      <c r="OQ51" s="17">
        <v>0.14399999999999999</v>
      </c>
      <c r="OR51" s="17">
        <v>0</v>
      </c>
      <c r="OS51" s="17"/>
      <c r="OT51" s="17"/>
      <c r="OU51" s="17">
        <v>0</v>
      </c>
      <c r="OV51" s="17">
        <v>6.2</v>
      </c>
      <c r="OW51" s="17">
        <v>5.7</v>
      </c>
      <c r="OX51" s="17">
        <v>5.7</v>
      </c>
      <c r="OY51" s="17">
        <v>0.5</v>
      </c>
      <c r="OZ51" s="17"/>
      <c r="PA51" s="17"/>
      <c r="PB51" s="17"/>
      <c r="PC51" s="17">
        <v>0</v>
      </c>
      <c r="PD51" s="17">
        <v>9.9</v>
      </c>
      <c r="PE51" s="17">
        <v>9</v>
      </c>
      <c r="PF51" s="17"/>
      <c r="PG51" s="17">
        <v>9.9</v>
      </c>
      <c r="PH51" s="17">
        <v>0</v>
      </c>
      <c r="PI51" s="17"/>
      <c r="PJ51" s="17"/>
      <c r="PK51" s="17">
        <v>0</v>
      </c>
      <c r="PL51" s="17">
        <v>0.2</v>
      </c>
      <c r="PM51" s="17"/>
      <c r="PN51" s="17"/>
      <c r="PO51" s="17">
        <v>0.2</v>
      </c>
      <c r="PP51" s="17">
        <v>1.6</v>
      </c>
      <c r="PQ51" s="17">
        <v>1.51</v>
      </c>
      <c r="PR51" s="17">
        <v>1.51</v>
      </c>
      <c r="PS51" s="17">
        <v>0.09</v>
      </c>
      <c r="PT51" s="17">
        <v>1.7</v>
      </c>
      <c r="PU51" s="17">
        <v>1.6</v>
      </c>
      <c r="PV51" s="17">
        <v>1.6</v>
      </c>
      <c r="PW51" s="17">
        <v>0.1</v>
      </c>
      <c r="PX51" s="17">
        <v>20.6</v>
      </c>
      <c r="PY51" s="17">
        <v>19.417480000000001</v>
      </c>
      <c r="PZ51" s="17">
        <v>19.417480000000001</v>
      </c>
      <c r="QA51" s="17">
        <v>1.18252</v>
      </c>
      <c r="QB51" s="17">
        <v>6.9</v>
      </c>
      <c r="QC51" s="17">
        <v>6.3</v>
      </c>
      <c r="QD51" s="17">
        <v>6.3</v>
      </c>
      <c r="QE51" s="17">
        <v>0.6</v>
      </c>
      <c r="QF51" s="17">
        <v>4</v>
      </c>
      <c r="QG51" s="17">
        <v>4</v>
      </c>
      <c r="QH51" s="17">
        <v>4</v>
      </c>
      <c r="QI51" s="17">
        <v>0</v>
      </c>
      <c r="QJ51" s="17">
        <v>3.5</v>
      </c>
      <c r="QK51" s="17">
        <v>3.4</v>
      </c>
      <c r="QL51" s="17">
        <v>3.4</v>
      </c>
      <c r="QM51" s="17">
        <v>0.1</v>
      </c>
      <c r="QN51" s="17">
        <v>16.899999999999999</v>
      </c>
      <c r="QO51" s="17">
        <v>17.864080000000001</v>
      </c>
      <c r="QP51" s="17">
        <v>17.864080000000001</v>
      </c>
      <c r="QQ51" s="17">
        <v>-0.96408000000000005</v>
      </c>
      <c r="QR51" s="17">
        <v>0</v>
      </c>
      <c r="QS51" s="17"/>
      <c r="QT51" s="17"/>
      <c r="QU51" s="17">
        <v>0</v>
      </c>
      <c r="QV51" s="17">
        <v>0</v>
      </c>
      <c r="QW51" s="17"/>
      <c r="QX51" s="17"/>
      <c r="QY51" s="17">
        <v>0</v>
      </c>
      <c r="QZ51" s="17">
        <v>5.3</v>
      </c>
      <c r="RA51" s="17">
        <v>8.8350000000000009</v>
      </c>
      <c r="RB51" s="17">
        <v>8.8350000000000009</v>
      </c>
      <c r="RC51" s="17">
        <v>-3.5350000000000001</v>
      </c>
      <c r="RD51" s="17">
        <v>15.5</v>
      </c>
      <c r="RE51" s="17">
        <v>25.533999999999999</v>
      </c>
      <c r="RF51" s="17">
        <v>25.533999999999999</v>
      </c>
      <c r="RG51" s="17">
        <v>-10.034000000000001</v>
      </c>
      <c r="RH51" s="17">
        <v>4.4000000000000004</v>
      </c>
      <c r="RI51" s="17">
        <v>4.2</v>
      </c>
      <c r="RJ51" s="17">
        <v>4.2</v>
      </c>
      <c r="RK51" s="17">
        <v>0.2</v>
      </c>
      <c r="RL51" s="17">
        <v>1.2</v>
      </c>
      <c r="RM51" s="17">
        <v>1.2</v>
      </c>
      <c r="RN51" s="17">
        <v>1.2</v>
      </c>
      <c r="RO51" s="17">
        <v>0</v>
      </c>
      <c r="RP51" s="17">
        <v>2.4</v>
      </c>
      <c r="RQ51" s="17">
        <v>2.4</v>
      </c>
      <c r="RR51" s="17">
        <v>2.4</v>
      </c>
      <c r="RS51" s="17">
        <v>0</v>
      </c>
      <c r="RT51" s="17">
        <v>2.7</v>
      </c>
      <c r="RU51" s="17">
        <v>2.8</v>
      </c>
      <c r="RV51" s="17">
        <v>2.8</v>
      </c>
      <c r="RW51" s="17">
        <v>-0.1</v>
      </c>
      <c r="RX51" s="17">
        <v>0</v>
      </c>
      <c r="RY51" s="17"/>
      <c r="RZ51" s="17"/>
      <c r="SA51" s="17">
        <v>0</v>
      </c>
      <c r="SB51" s="17"/>
      <c r="SC51" s="17"/>
      <c r="SD51" s="17"/>
      <c r="SE51" s="17">
        <v>0</v>
      </c>
      <c r="SF51" s="17">
        <v>14.1</v>
      </c>
      <c r="SG51" s="17">
        <v>12.460319999999999</v>
      </c>
      <c r="SH51" s="17">
        <v>19.772790000000001</v>
      </c>
      <c r="SI51" s="17">
        <v>-5.67279</v>
      </c>
      <c r="SJ51" s="17">
        <v>1</v>
      </c>
      <c r="SK51" s="17">
        <v>1.04</v>
      </c>
      <c r="SL51" s="17">
        <v>1.04</v>
      </c>
      <c r="SM51" s="17">
        <v>-0.04</v>
      </c>
      <c r="SN51" s="17"/>
      <c r="SO51" s="17"/>
      <c r="SP51" s="17">
        <v>0.4</v>
      </c>
      <c r="SQ51" s="17">
        <v>-0.4</v>
      </c>
      <c r="SR51" s="17">
        <v>4.2</v>
      </c>
      <c r="SS51" s="17">
        <v>4.8</v>
      </c>
      <c r="ST51" s="17">
        <v>4.8</v>
      </c>
      <c r="SU51" s="17">
        <v>-0.6</v>
      </c>
      <c r="SV51" s="17">
        <v>2.2000000000000002</v>
      </c>
      <c r="SW51" s="17">
        <v>3.4</v>
      </c>
      <c r="SX51" s="17">
        <v>3.4</v>
      </c>
      <c r="SY51" s="17">
        <v>-1.2</v>
      </c>
      <c r="SZ51" s="17">
        <v>4.5999999999999996</v>
      </c>
      <c r="TA51" s="17">
        <v>3.5</v>
      </c>
      <c r="TB51" s="17">
        <v>3.5</v>
      </c>
      <c r="TC51" s="17">
        <v>1.1000000000000001</v>
      </c>
      <c r="TD51" s="17">
        <v>6.3</v>
      </c>
      <c r="TE51" s="17">
        <v>5</v>
      </c>
      <c r="TF51" s="17">
        <v>5</v>
      </c>
      <c r="TG51" s="17">
        <v>1.3</v>
      </c>
      <c r="TH51" s="17">
        <v>10</v>
      </c>
      <c r="TI51" s="17">
        <v>10</v>
      </c>
      <c r="TJ51" s="17">
        <v>10</v>
      </c>
      <c r="TK51" s="17">
        <v>0</v>
      </c>
      <c r="TL51" s="17">
        <v>20.9</v>
      </c>
      <c r="TM51" s="17">
        <v>17.3</v>
      </c>
      <c r="TN51" s="17">
        <v>15.784000000000001</v>
      </c>
      <c r="TO51" s="17">
        <v>5.1159999999999997</v>
      </c>
      <c r="TP51" s="17">
        <v>4.5999999999999996</v>
      </c>
      <c r="TQ51" s="17">
        <v>33.4</v>
      </c>
      <c r="TR51" s="17">
        <v>37.04</v>
      </c>
      <c r="TS51" s="17">
        <v>-32.44</v>
      </c>
      <c r="TT51" s="17">
        <v>0</v>
      </c>
      <c r="TU51" s="17"/>
      <c r="TV51" s="17"/>
      <c r="TW51" s="17">
        <v>0</v>
      </c>
      <c r="TX51" s="17">
        <v>28.2</v>
      </c>
      <c r="TY51" s="17">
        <v>25.7</v>
      </c>
      <c r="TZ51" s="17">
        <v>57.332999999999998</v>
      </c>
      <c r="UA51" s="17">
        <v>-29.132999999999999</v>
      </c>
      <c r="UB51" s="17">
        <v>18.3</v>
      </c>
      <c r="UC51" s="17">
        <v>49.6</v>
      </c>
      <c r="UD51" s="17">
        <v>82.066000000000003</v>
      </c>
      <c r="UE51" s="17">
        <v>-63.765999999999998</v>
      </c>
      <c r="UF51" s="17">
        <v>2.8</v>
      </c>
      <c r="UG51" s="17">
        <v>4.0999999999999996</v>
      </c>
      <c r="UH51" s="17">
        <v>3.0960000000000001</v>
      </c>
      <c r="UI51" s="17">
        <v>-0.29599999999999999</v>
      </c>
      <c r="UJ51" s="17">
        <v>1.4</v>
      </c>
      <c r="UK51" s="17">
        <v>3.3</v>
      </c>
      <c r="UL51" s="17">
        <v>2.863</v>
      </c>
      <c r="UM51" s="17">
        <v>-1.4630000000000001</v>
      </c>
      <c r="UN51" s="17">
        <v>7.1</v>
      </c>
      <c r="UO51" s="17">
        <v>7.5</v>
      </c>
      <c r="UP51" s="17">
        <v>7.5</v>
      </c>
      <c r="UQ51" s="17">
        <v>-0.4</v>
      </c>
      <c r="UR51" s="17">
        <v>2.1</v>
      </c>
      <c r="US51" s="17">
        <v>2.5</v>
      </c>
      <c r="UT51" s="17">
        <v>2.5</v>
      </c>
      <c r="UU51" s="17">
        <v>-0.4</v>
      </c>
      <c r="UV51" s="17">
        <v>7.5</v>
      </c>
      <c r="UW51" s="17">
        <v>7.6</v>
      </c>
      <c r="UX51" s="17">
        <v>7.6</v>
      </c>
      <c r="UY51" s="17">
        <v>-0.1</v>
      </c>
      <c r="UZ51" s="17">
        <v>2.9</v>
      </c>
      <c r="VA51" s="17">
        <v>3</v>
      </c>
      <c r="VB51" s="17">
        <v>3</v>
      </c>
      <c r="VC51" s="17">
        <v>-0.1</v>
      </c>
      <c r="VD51" s="17">
        <v>3.3</v>
      </c>
      <c r="VE51" s="17">
        <v>3</v>
      </c>
      <c r="VF51" s="17">
        <v>3</v>
      </c>
      <c r="VG51" s="17">
        <v>0.3</v>
      </c>
      <c r="VH51" s="17">
        <v>3.5</v>
      </c>
      <c r="VI51" s="17">
        <v>4</v>
      </c>
      <c r="VJ51" s="17">
        <v>4</v>
      </c>
      <c r="VK51" s="17">
        <v>-0.5</v>
      </c>
      <c r="VL51" s="17">
        <v>8.4</v>
      </c>
      <c r="VM51" s="17">
        <v>7.2</v>
      </c>
      <c r="VN51" s="17">
        <v>8.7850000000000001</v>
      </c>
      <c r="VO51" s="17">
        <v>-0.38500000000000001</v>
      </c>
      <c r="VP51" s="17">
        <v>0</v>
      </c>
      <c r="VQ51" s="17"/>
      <c r="VR51" s="17"/>
      <c r="VS51" s="17">
        <v>0</v>
      </c>
      <c r="VT51" s="17">
        <v>0</v>
      </c>
      <c r="VU51" s="17"/>
      <c r="VV51" s="17"/>
      <c r="VW51" s="17">
        <v>0</v>
      </c>
      <c r="VX51" s="17">
        <v>0</v>
      </c>
      <c r="VY51" s="17"/>
      <c r="VZ51" s="17"/>
      <c r="WA51" s="17">
        <v>0</v>
      </c>
      <c r="WB51" s="17">
        <v>0.6</v>
      </c>
      <c r="WC51" s="17">
        <v>0.6</v>
      </c>
      <c r="WD51" s="17">
        <v>0.6</v>
      </c>
      <c r="WE51" s="17">
        <v>0</v>
      </c>
      <c r="WF51" s="17">
        <v>81.099999999999994</v>
      </c>
      <c r="WG51" s="17">
        <v>46</v>
      </c>
      <c r="WH51" s="17">
        <v>53</v>
      </c>
      <c r="WI51" s="17">
        <v>28.1</v>
      </c>
      <c r="WJ51" s="17">
        <v>54</v>
      </c>
      <c r="WK51" s="17">
        <v>66</v>
      </c>
      <c r="WL51" s="17">
        <v>52</v>
      </c>
      <c r="WM51" s="17">
        <v>2</v>
      </c>
      <c r="WN51" s="17">
        <v>0</v>
      </c>
      <c r="WO51" s="17"/>
      <c r="WP51" s="17"/>
      <c r="WQ51" s="17">
        <v>0</v>
      </c>
      <c r="WR51" s="17">
        <v>0</v>
      </c>
      <c r="WS51" s="17"/>
      <c r="WT51" s="17"/>
      <c r="WU51" s="17">
        <v>0</v>
      </c>
      <c r="WV51" s="17">
        <v>6.9</v>
      </c>
      <c r="WW51" s="17">
        <v>7</v>
      </c>
      <c r="WX51" s="17">
        <v>7</v>
      </c>
      <c r="WY51" s="17">
        <v>-0.1</v>
      </c>
      <c r="WZ51" s="17">
        <v>19.5</v>
      </c>
      <c r="XA51" s="17">
        <v>18.932040000000001</v>
      </c>
      <c r="XB51" s="17">
        <v>18.932040000000001</v>
      </c>
      <c r="XC51" s="17">
        <v>0.56796000000000002</v>
      </c>
      <c r="XD51" s="17">
        <v>9.6</v>
      </c>
      <c r="XE51" s="17">
        <v>8</v>
      </c>
      <c r="XF51" s="17">
        <v>10.6</v>
      </c>
      <c r="XG51" s="17">
        <v>-1</v>
      </c>
      <c r="XH51" s="17"/>
      <c r="XI51" s="17"/>
      <c r="XJ51" s="17"/>
      <c r="XK51" s="17">
        <v>0</v>
      </c>
      <c r="XL51" s="17"/>
      <c r="XM51" s="17"/>
      <c r="XN51" s="17"/>
      <c r="XO51" s="17">
        <v>0</v>
      </c>
      <c r="XP51" s="17">
        <v>14</v>
      </c>
      <c r="XQ51" s="17">
        <v>14</v>
      </c>
      <c r="XR51" s="17">
        <v>14</v>
      </c>
      <c r="XS51" s="17">
        <v>0</v>
      </c>
      <c r="XT51" s="17">
        <v>17.2</v>
      </c>
      <c r="XU51" s="17">
        <v>17</v>
      </c>
      <c r="XV51" s="17">
        <v>17</v>
      </c>
      <c r="XW51" s="17">
        <v>0.2</v>
      </c>
      <c r="XX51" s="17">
        <v>3.4</v>
      </c>
      <c r="XY51" s="17">
        <v>7.5</v>
      </c>
      <c r="XZ51" s="17">
        <v>7.5</v>
      </c>
      <c r="YA51" s="17">
        <v>-4.0999999999999996</v>
      </c>
      <c r="YB51" s="17"/>
      <c r="YC51" s="17"/>
      <c r="YD51" s="17"/>
      <c r="YE51" s="17">
        <v>0</v>
      </c>
      <c r="YF51" s="17"/>
      <c r="YG51" s="17"/>
      <c r="YH51" s="17"/>
      <c r="YI51" s="17">
        <v>0</v>
      </c>
      <c r="YJ51" s="17"/>
      <c r="YK51" s="17"/>
      <c r="YL51" s="17"/>
      <c r="YM51" s="17">
        <v>0</v>
      </c>
    </row>
    <row r="52" spans="1:663" ht="24" customHeight="1" x14ac:dyDescent="0.3">
      <c r="A52" s="1"/>
      <c r="B52" s="16" t="s">
        <v>88</v>
      </c>
      <c r="C52" s="16" t="s">
        <v>818</v>
      </c>
      <c r="D52" s="17">
        <v>98.6</v>
      </c>
      <c r="E52" s="17">
        <v>90.796899999999994</v>
      </c>
      <c r="F52" s="17">
        <v>101.60194</v>
      </c>
      <c r="G52" s="17">
        <v>-3.0019399999999998</v>
      </c>
      <c r="H52" s="17">
        <v>634.9</v>
      </c>
      <c r="I52" s="17">
        <v>644.44883000000004</v>
      </c>
      <c r="J52" s="17">
        <v>644.44883000000004</v>
      </c>
      <c r="K52" s="17">
        <v>-9.5488300000000006</v>
      </c>
      <c r="L52" s="17">
        <v>215.2</v>
      </c>
      <c r="M52" s="17">
        <v>209.65065999999999</v>
      </c>
      <c r="N52" s="17">
        <v>209.65065999999999</v>
      </c>
      <c r="O52" s="17">
        <v>5.5493399999999999</v>
      </c>
      <c r="P52" s="17">
        <v>0</v>
      </c>
      <c r="Q52" s="17"/>
      <c r="R52" s="17"/>
      <c r="S52" s="17">
        <v>0</v>
      </c>
      <c r="T52" s="17">
        <v>0</v>
      </c>
      <c r="U52" s="17"/>
      <c r="V52" s="17"/>
      <c r="W52" s="17">
        <v>0</v>
      </c>
      <c r="X52" s="17">
        <v>0</v>
      </c>
      <c r="Y52" s="17">
        <v>61.223300000000002</v>
      </c>
      <c r="Z52" s="17"/>
      <c r="AA52" s="17">
        <v>0</v>
      </c>
      <c r="AB52" s="17">
        <v>74</v>
      </c>
      <c r="AC52" s="17">
        <v>82.578999999999994</v>
      </c>
      <c r="AD52" s="17">
        <v>80.822000000000003</v>
      </c>
      <c r="AE52" s="17">
        <v>-6.8220000000000001</v>
      </c>
      <c r="AF52" s="17">
        <v>0</v>
      </c>
      <c r="AG52" s="17"/>
      <c r="AH52" s="17">
        <v>43.983150000000002</v>
      </c>
      <c r="AI52" s="17">
        <v>-43.983150000000002</v>
      </c>
      <c r="AJ52" s="17">
        <v>78.3</v>
      </c>
      <c r="AK52" s="17">
        <v>87.241780000000006</v>
      </c>
      <c r="AL52" s="17"/>
      <c r="AM52" s="17">
        <v>78.3</v>
      </c>
      <c r="AN52" s="17">
        <v>186.2</v>
      </c>
      <c r="AO52" s="17">
        <v>196.22801999999999</v>
      </c>
      <c r="AP52" s="17">
        <v>196.22801999999999</v>
      </c>
      <c r="AQ52" s="17">
        <v>-10.02802</v>
      </c>
      <c r="AR52" s="17">
        <v>206</v>
      </c>
      <c r="AS52" s="17">
        <v>196.22801999999999</v>
      </c>
      <c r="AT52" s="17">
        <v>196.22801999999999</v>
      </c>
      <c r="AU52" s="17">
        <v>9.7719799999999992</v>
      </c>
      <c r="AV52" s="17">
        <v>207.5</v>
      </c>
      <c r="AW52" s="17">
        <v>196.22801999999999</v>
      </c>
      <c r="AX52" s="17">
        <v>196.22801999999999</v>
      </c>
      <c r="AY52" s="17">
        <v>11.271979999999999</v>
      </c>
      <c r="AZ52" s="17">
        <v>271.2</v>
      </c>
      <c r="BA52" s="17">
        <v>295.22593999999998</v>
      </c>
      <c r="BB52" s="17">
        <v>295.22593999999998</v>
      </c>
      <c r="BC52" s="17">
        <v>-24.025939999999999</v>
      </c>
      <c r="BD52" s="17">
        <v>212</v>
      </c>
      <c r="BE52" s="17">
        <v>208.07390000000001</v>
      </c>
      <c r="BF52" s="17">
        <v>208.07390000000001</v>
      </c>
      <c r="BG52" s="17">
        <v>3.9260999999999999</v>
      </c>
      <c r="BH52" s="17">
        <v>109.7</v>
      </c>
      <c r="BI52" s="17">
        <v>104.34936999999999</v>
      </c>
      <c r="BJ52" s="17">
        <v>104.34936999999999</v>
      </c>
      <c r="BK52" s="17">
        <v>5.3506299999999998</v>
      </c>
      <c r="BL52" s="17">
        <v>375.3</v>
      </c>
      <c r="BM52" s="17">
        <v>316.51575000000003</v>
      </c>
      <c r="BN52" s="17">
        <v>381.30583000000001</v>
      </c>
      <c r="BO52" s="17">
        <v>-6.0058299999999996</v>
      </c>
      <c r="BP52" s="17">
        <v>3.1</v>
      </c>
      <c r="BQ52" s="17">
        <v>4.4318400000000002</v>
      </c>
      <c r="BR52" s="17">
        <v>4.4318400000000002</v>
      </c>
      <c r="BS52" s="17">
        <v>-1.3318399999999999</v>
      </c>
      <c r="BT52" s="17"/>
      <c r="BU52" s="17"/>
      <c r="BV52" s="17"/>
      <c r="BW52" s="17">
        <v>0</v>
      </c>
      <c r="BX52" s="17"/>
      <c r="BY52" s="17"/>
      <c r="BZ52" s="17"/>
      <c r="CA52" s="17">
        <v>0</v>
      </c>
      <c r="CB52" s="17"/>
      <c r="CC52" s="17"/>
      <c r="CD52" s="17"/>
      <c r="CE52" s="17">
        <v>0</v>
      </c>
      <c r="CF52" s="17"/>
      <c r="CG52" s="17"/>
      <c r="CH52" s="17"/>
      <c r="CI52" s="17">
        <v>0</v>
      </c>
      <c r="CJ52" s="17">
        <v>122.6</v>
      </c>
      <c r="CK52" s="17">
        <v>120.37282</v>
      </c>
      <c r="CL52" s="17">
        <v>120.37282</v>
      </c>
      <c r="CM52" s="17">
        <v>2.2271800000000002</v>
      </c>
      <c r="CN52" s="17">
        <v>7.6</v>
      </c>
      <c r="CO52" s="17">
        <v>5.1333399999999996</v>
      </c>
      <c r="CP52" s="17">
        <v>5.1333399999999996</v>
      </c>
      <c r="CQ52" s="17">
        <v>2.4666600000000001</v>
      </c>
      <c r="CR52" s="17">
        <v>5.3</v>
      </c>
      <c r="CS52" s="17">
        <v>2.8177599999999998</v>
      </c>
      <c r="CT52" s="17">
        <v>2.8177599999999998</v>
      </c>
      <c r="CU52" s="17">
        <v>2.48224</v>
      </c>
      <c r="CV52" s="17">
        <v>16.8</v>
      </c>
      <c r="CW52" s="17">
        <v>16.79176</v>
      </c>
      <c r="CX52" s="17">
        <v>16.79176</v>
      </c>
      <c r="CY52" s="17">
        <v>8.2400000000000008E-3</v>
      </c>
      <c r="CZ52" s="17">
        <v>7.1</v>
      </c>
      <c r="DA52" s="17">
        <v>6.8787000000000003</v>
      </c>
      <c r="DB52" s="17">
        <v>6.8787000000000003</v>
      </c>
      <c r="DC52" s="17">
        <v>0.2213</v>
      </c>
      <c r="DD52" s="17">
        <v>14.7</v>
      </c>
      <c r="DE52" s="17">
        <v>14.919420000000001</v>
      </c>
      <c r="DF52" s="17">
        <v>14.919420000000001</v>
      </c>
      <c r="DG52" s="17">
        <v>-0.21942</v>
      </c>
      <c r="DH52" s="17">
        <v>100.3</v>
      </c>
      <c r="DI52" s="17">
        <v>77.791060000000002</v>
      </c>
      <c r="DJ52" s="17">
        <v>48.611269999999998</v>
      </c>
      <c r="DK52" s="17">
        <v>51.68873</v>
      </c>
      <c r="DL52" s="17"/>
      <c r="DM52" s="17"/>
      <c r="DN52" s="17"/>
      <c r="DO52" s="17">
        <v>0</v>
      </c>
      <c r="DP52" s="17"/>
      <c r="DQ52" s="17"/>
      <c r="DR52" s="17"/>
      <c r="DS52" s="17">
        <v>0</v>
      </c>
      <c r="DT52" s="17"/>
      <c r="DU52" s="17"/>
      <c r="DV52" s="17"/>
      <c r="DW52" s="17">
        <v>0</v>
      </c>
      <c r="DX52" s="17"/>
      <c r="DY52" s="17"/>
      <c r="DZ52" s="17"/>
      <c r="EA52" s="17">
        <v>0</v>
      </c>
      <c r="EB52" s="17">
        <v>54.5</v>
      </c>
      <c r="EC52" s="17">
        <v>66.875690000000006</v>
      </c>
      <c r="ED52" s="17">
        <v>75.822000000000003</v>
      </c>
      <c r="EE52" s="17">
        <v>-21.321999999999999</v>
      </c>
      <c r="EF52" s="17">
        <v>109.9</v>
      </c>
      <c r="EG52" s="17">
        <v>130.83608000000001</v>
      </c>
      <c r="EH52" s="17">
        <v>49.029130000000002</v>
      </c>
      <c r="EI52" s="17">
        <v>60.870869999999996</v>
      </c>
      <c r="EJ52" s="17"/>
      <c r="EK52" s="17"/>
      <c r="EL52" s="17"/>
      <c r="EM52" s="17">
        <v>0</v>
      </c>
      <c r="EN52" s="17">
        <v>0</v>
      </c>
      <c r="EO52" s="17"/>
      <c r="EP52" s="17"/>
      <c r="EQ52" s="17">
        <v>0</v>
      </c>
      <c r="ER52" s="17"/>
      <c r="ES52" s="17"/>
      <c r="ET52" s="17">
        <v>7.93</v>
      </c>
      <c r="EU52" s="17">
        <v>-7.93</v>
      </c>
      <c r="EV52" s="17">
        <v>6.5</v>
      </c>
      <c r="EW52" s="17">
        <v>6.39</v>
      </c>
      <c r="EX52" s="17">
        <v>6.39</v>
      </c>
      <c r="EY52" s="17">
        <v>0.11</v>
      </c>
      <c r="EZ52" s="17">
        <v>147.4</v>
      </c>
      <c r="FA52" s="17"/>
      <c r="FB52" s="17">
        <v>189.06655000000001</v>
      </c>
      <c r="FC52" s="17">
        <v>-41.666550000000001</v>
      </c>
      <c r="FD52" s="17">
        <v>35.4</v>
      </c>
      <c r="FE52" s="17">
        <v>31.016439999999999</v>
      </c>
      <c r="FF52" s="17">
        <v>30.79102</v>
      </c>
      <c r="FG52" s="17">
        <v>4.6089799999999999</v>
      </c>
      <c r="FH52" s="17">
        <v>66.8</v>
      </c>
      <c r="FI52" s="17">
        <v>66.990290000000002</v>
      </c>
      <c r="FJ52" s="17">
        <v>45</v>
      </c>
      <c r="FK52" s="17">
        <v>21.8</v>
      </c>
      <c r="FL52" s="17">
        <v>17.8</v>
      </c>
      <c r="FM52" s="17">
        <v>19.012820000000001</v>
      </c>
      <c r="FN52" s="17">
        <v>19.875699999999998</v>
      </c>
      <c r="FO52" s="17">
        <v>-2.0756999999999999</v>
      </c>
      <c r="FP52" s="17">
        <v>18.600000000000001</v>
      </c>
      <c r="FQ52" s="17">
        <v>17.91338</v>
      </c>
      <c r="FR52" s="17">
        <v>17.91338</v>
      </c>
      <c r="FS52" s="17">
        <v>0.68662000000000001</v>
      </c>
      <c r="FT52" s="17">
        <v>11.7</v>
      </c>
      <c r="FU52" s="17">
        <v>10.19417</v>
      </c>
      <c r="FV52" s="17">
        <v>10.19417</v>
      </c>
      <c r="FW52" s="17">
        <v>1.50583</v>
      </c>
      <c r="FX52" s="17">
        <v>64.3</v>
      </c>
      <c r="FY52" s="17">
        <v>65.776229999999998</v>
      </c>
      <c r="FZ52" s="17">
        <v>65.776229999999998</v>
      </c>
      <c r="GA52" s="17">
        <v>-1.4762299999999999</v>
      </c>
      <c r="GB52" s="17">
        <v>182.6</v>
      </c>
      <c r="GC52" s="17">
        <v>184.91498000000001</v>
      </c>
      <c r="GD52" s="17">
        <v>184.91498000000001</v>
      </c>
      <c r="GE52" s="17">
        <v>-2.3149799999999998</v>
      </c>
      <c r="GF52" s="17">
        <v>182.5</v>
      </c>
      <c r="GG52" s="17">
        <v>184.91498000000001</v>
      </c>
      <c r="GH52" s="17">
        <v>184.91498000000001</v>
      </c>
      <c r="GI52" s="17">
        <v>-2.4149799999999999</v>
      </c>
      <c r="GJ52" s="17">
        <v>183.8</v>
      </c>
      <c r="GK52" s="17">
        <v>185.47028</v>
      </c>
      <c r="GL52" s="17">
        <v>185.47028</v>
      </c>
      <c r="GM52" s="17">
        <v>-1.67028</v>
      </c>
      <c r="GN52" s="17">
        <v>75.400000000000006</v>
      </c>
      <c r="GO52" s="17">
        <v>71.176839999999999</v>
      </c>
      <c r="GP52" s="17">
        <v>88.410179999999997</v>
      </c>
      <c r="GQ52" s="17">
        <v>-13.01018</v>
      </c>
      <c r="GR52" s="17">
        <v>6.3</v>
      </c>
      <c r="GS52" s="17">
        <v>6.2052500000000004</v>
      </c>
      <c r="GT52" s="17">
        <v>4.6954900000000004</v>
      </c>
      <c r="GU52" s="17">
        <v>1.6045100000000001</v>
      </c>
      <c r="GV52" s="17">
        <v>3</v>
      </c>
      <c r="GW52" s="17">
        <v>3.0660400000000001</v>
      </c>
      <c r="GX52" s="17">
        <v>4.9260099999999998</v>
      </c>
      <c r="GY52" s="17">
        <v>-1.92601</v>
      </c>
      <c r="GZ52" s="17">
        <v>24.5</v>
      </c>
      <c r="HA52" s="17">
        <v>23.823450000000001</v>
      </c>
      <c r="HB52" s="17">
        <v>34.47804</v>
      </c>
      <c r="HC52" s="17">
        <v>-9.97804</v>
      </c>
      <c r="HD52" s="17">
        <v>34.299999999999997</v>
      </c>
      <c r="HE52" s="17">
        <v>32.627180000000003</v>
      </c>
      <c r="HF52" s="17">
        <v>32.627180000000003</v>
      </c>
      <c r="HG52" s="17">
        <v>1.67282</v>
      </c>
      <c r="HH52" s="17">
        <v>2.2000000000000002</v>
      </c>
      <c r="HI52" s="17">
        <v>1.97359</v>
      </c>
      <c r="HJ52" s="17">
        <v>1.97359</v>
      </c>
      <c r="HK52" s="17">
        <v>0.22641</v>
      </c>
      <c r="HL52" s="17">
        <v>18</v>
      </c>
      <c r="HM52" s="17">
        <v>17.171500000000002</v>
      </c>
      <c r="HN52" s="17">
        <v>17.171500000000002</v>
      </c>
      <c r="HO52" s="17">
        <v>0.82850000000000001</v>
      </c>
      <c r="HP52" s="17">
        <v>54.5</v>
      </c>
      <c r="HQ52" s="17">
        <v>53.386870000000002</v>
      </c>
      <c r="HR52" s="17">
        <v>50</v>
      </c>
      <c r="HS52" s="17">
        <v>4.5</v>
      </c>
      <c r="HT52" s="17"/>
      <c r="HU52" s="17"/>
      <c r="HV52" s="17"/>
      <c r="HW52" s="17">
        <v>0</v>
      </c>
      <c r="HX52" s="17"/>
      <c r="HY52" s="17"/>
      <c r="HZ52" s="17"/>
      <c r="IA52" s="17">
        <v>0</v>
      </c>
      <c r="IB52" s="17">
        <v>53.9</v>
      </c>
      <c r="IC52" s="17">
        <v>44.411790000000003</v>
      </c>
      <c r="ID52" s="17">
        <v>85.482579999999999</v>
      </c>
      <c r="IE52" s="17">
        <v>-31.58258</v>
      </c>
      <c r="IF52" s="17">
        <v>49.7</v>
      </c>
      <c r="IG52" s="17">
        <v>87.833569999999995</v>
      </c>
      <c r="IH52" s="17">
        <v>64.468990000000005</v>
      </c>
      <c r="II52" s="17">
        <v>-14.768990000000001</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55.1</v>
      </c>
      <c r="JE52" s="17">
        <v>53.73377</v>
      </c>
      <c r="JF52" s="17">
        <v>79.371409999999997</v>
      </c>
      <c r="JG52" s="17">
        <v>-24.271409999999999</v>
      </c>
      <c r="JH52" s="17">
        <v>177.5</v>
      </c>
      <c r="JI52" s="17">
        <v>185.23680999999999</v>
      </c>
      <c r="JJ52" s="17">
        <v>185.23680999999999</v>
      </c>
      <c r="JK52" s="17">
        <v>-7.7368100000000002</v>
      </c>
      <c r="JL52" s="17">
        <v>174.8</v>
      </c>
      <c r="JM52" s="17">
        <v>185.23680999999999</v>
      </c>
      <c r="JN52" s="17">
        <v>185.23680999999999</v>
      </c>
      <c r="JO52" s="17">
        <v>-10.436809999999999</v>
      </c>
      <c r="JP52" s="17">
        <v>209.6</v>
      </c>
      <c r="JQ52" s="17">
        <v>185.23680999999999</v>
      </c>
      <c r="JR52" s="17">
        <v>185.23680999999999</v>
      </c>
      <c r="JS52" s="17">
        <v>24.363189999999999</v>
      </c>
      <c r="JT52" s="17">
        <v>274.3</v>
      </c>
      <c r="JU52" s="17">
        <v>278.68961999999999</v>
      </c>
      <c r="JV52" s="17">
        <v>278.68961999999999</v>
      </c>
      <c r="JW52" s="17">
        <v>-4.3896199999999999</v>
      </c>
      <c r="JX52" s="17">
        <v>75.599999999999994</v>
      </c>
      <c r="JY52" s="17">
        <v>73.590999999999994</v>
      </c>
      <c r="JZ52" s="17">
        <v>73.590999999999994</v>
      </c>
      <c r="KA52" s="17">
        <v>2.0089999999999999</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v>24.2</v>
      </c>
      <c r="KS52" s="17"/>
      <c r="KT52" s="17"/>
      <c r="KU52" s="17">
        <v>24.2</v>
      </c>
      <c r="KV52" s="17"/>
      <c r="KW52" s="17"/>
      <c r="KX52" s="17"/>
      <c r="KY52" s="17">
        <v>0</v>
      </c>
      <c r="KZ52" s="17">
        <v>0</v>
      </c>
      <c r="LA52" s="17"/>
      <c r="LB52" s="17"/>
      <c r="LC52" s="17">
        <v>0</v>
      </c>
      <c r="LD52" s="17">
        <v>0.7</v>
      </c>
      <c r="LE52" s="17">
        <v>0.70623000000000002</v>
      </c>
      <c r="LF52" s="17">
        <v>0.70623000000000002</v>
      </c>
      <c r="LG52" s="17">
        <v>-6.2300000000000003E-3</v>
      </c>
      <c r="LH52" s="17">
        <v>153.6</v>
      </c>
      <c r="LI52" s="17">
        <v>154.63918000000001</v>
      </c>
      <c r="LJ52" s="17">
        <v>154.63918000000001</v>
      </c>
      <c r="LK52" s="17">
        <v>-1.03918</v>
      </c>
      <c r="LL52" s="17">
        <v>85.5</v>
      </c>
      <c r="LM52" s="17">
        <v>86.535960000000003</v>
      </c>
      <c r="LN52" s="17">
        <v>87.638729999999995</v>
      </c>
      <c r="LO52" s="17">
        <v>-2.1387299999999998</v>
      </c>
      <c r="LP52" s="17">
        <v>62.1</v>
      </c>
      <c r="LQ52" s="17">
        <v>67.133979999999994</v>
      </c>
      <c r="LR52" s="17">
        <v>67.133979999999994</v>
      </c>
      <c r="LS52" s="17">
        <v>-5.0339799999999997</v>
      </c>
      <c r="LT52" s="17">
        <v>71.7</v>
      </c>
      <c r="LU52" s="17">
        <v>68.142840000000007</v>
      </c>
      <c r="LV52" s="17">
        <v>72.37388</v>
      </c>
      <c r="LW52" s="17">
        <v>-0.67388000000000003</v>
      </c>
      <c r="LX52" s="17">
        <v>28.2</v>
      </c>
      <c r="LY52" s="17">
        <v>29.951460000000001</v>
      </c>
      <c r="LZ52" s="17">
        <v>29.951460000000001</v>
      </c>
      <c r="MA52" s="17">
        <v>-1.75146</v>
      </c>
      <c r="MB52" s="17">
        <v>0</v>
      </c>
      <c r="MC52" s="17">
        <v>83.080200000000005</v>
      </c>
      <c r="MD52" s="17"/>
      <c r="ME52" s="17">
        <v>0</v>
      </c>
      <c r="MF52" s="17">
        <v>50.6</v>
      </c>
      <c r="MG52" s="17">
        <v>46.509839999999997</v>
      </c>
      <c r="MH52" s="17"/>
      <c r="MI52" s="17">
        <v>50.6</v>
      </c>
      <c r="MJ52" s="17">
        <v>50.9</v>
      </c>
      <c r="MK52" s="17">
        <v>52.14575</v>
      </c>
      <c r="ML52" s="17"/>
      <c r="MM52" s="17">
        <v>50.9</v>
      </c>
      <c r="MN52" s="17">
        <v>146.1</v>
      </c>
      <c r="MO52" s="17">
        <v>159.10807</v>
      </c>
      <c r="MP52" s="17">
        <v>159.10807</v>
      </c>
      <c r="MQ52" s="17">
        <v>-13.00807</v>
      </c>
      <c r="MR52" s="17">
        <v>148.5</v>
      </c>
      <c r="MS52" s="17">
        <v>159.10807</v>
      </c>
      <c r="MT52" s="17">
        <v>159.10807</v>
      </c>
      <c r="MU52" s="17">
        <v>-10.60807</v>
      </c>
      <c r="MV52" s="17">
        <v>170.2</v>
      </c>
      <c r="MW52" s="17">
        <v>159.58587</v>
      </c>
      <c r="MX52" s="17">
        <v>159.58587</v>
      </c>
      <c r="MY52" s="17">
        <v>10.614129999999999</v>
      </c>
      <c r="MZ52" s="17">
        <v>190.4</v>
      </c>
      <c r="NA52" s="17">
        <v>185.62738999999999</v>
      </c>
      <c r="NB52" s="17">
        <v>185.62738999999999</v>
      </c>
      <c r="NC52" s="17">
        <v>4.7726100000000002</v>
      </c>
      <c r="ND52" s="17"/>
      <c r="NE52" s="17"/>
      <c r="NF52" s="17"/>
      <c r="NG52" s="17">
        <v>0</v>
      </c>
      <c r="NH52" s="17"/>
      <c r="NI52" s="17"/>
      <c r="NJ52" s="17"/>
      <c r="NK52" s="17">
        <v>0</v>
      </c>
      <c r="NL52" s="17"/>
      <c r="NM52" s="17"/>
      <c r="NN52" s="17"/>
      <c r="NO52" s="17">
        <v>0</v>
      </c>
      <c r="NP52" s="17"/>
      <c r="NQ52" s="17"/>
      <c r="NR52" s="17"/>
      <c r="NS52" s="17">
        <v>0</v>
      </c>
      <c r="NT52" s="17">
        <v>217.7</v>
      </c>
      <c r="NU52" s="17">
        <v>192.23309</v>
      </c>
      <c r="NV52" s="17">
        <v>192.23309</v>
      </c>
      <c r="NW52" s="17">
        <v>25.466909999999999</v>
      </c>
      <c r="NX52" s="17">
        <v>104.1</v>
      </c>
      <c r="NY52" s="17">
        <v>96.405180000000001</v>
      </c>
      <c r="NZ52" s="17">
        <v>96.405180000000001</v>
      </c>
      <c r="OA52" s="17">
        <v>7.69482</v>
      </c>
      <c r="OB52" s="17">
        <v>0</v>
      </c>
      <c r="OC52" s="17"/>
      <c r="OD52" s="17"/>
      <c r="OE52" s="17">
        <v>0</v>
      </c>
      <c r="OF52" s="17">
        <v>25</v>
      </c>
      <c r="OG52" s="17">
        <v>31.6</v>
      </c>
      <c r="OH52" s="17">
        <v>39.119999999999997</v>
      </c>
      <c r="OI52" s="17">
        <v>-14.12</v>
      </c>
      <c r="OJ52" s="17">
        <v>0</v>
      </c>
      <c r="OK52" s="17"/>
      <c r="OL52" s="17"/>
      <c r="OM52" s="17">
        <v>0</v>
      </c>
      <c r="ON52" s="17">
        <v>11.3</v>
      </c>
      <c r="OO52" s="17">
        <v>11.358000000000001</v>
      </c>
      <c r="OP52" s="17">
        <v>11.358000000000001</v>
      </c>
      <c r="OQ52" s="17">
        <v>-5.8000000000000003E-2</v>
      </c>
      <c r="OR52" s="17">
        <v>0</v>
      </c>
      <c r="OS52" s="17"/>
      <c r="OT52" s="17"/>
      <c r="OU52" s="17">
        <v>0</v>
      </c>
      <c r="OV52" s="17">
        <v>6.2</v>
      </c>
      <c r="OW52" s="17">
        <v>5.7</v>
      </c>
      <c r="OX52" s="17">
        <v>5.7</v>
      </c>
      <c r="OY52" s="17">
        <v>0.5</v>
      </c>
      <c r="OZ52" s="17"/>
      <c r="PA52" s="17"/>
      <c r="PB52" s="17"/>
      <c r="PC52" s="17">
        <v>0</v>
      </c>
      <c r="PD52" s="17">
        <v>9.9</v>
      </c>
      <c r="PE52" s="17">
        <v>9</v>
      </c>
      <c r="PF52" s="17"/>
      <c r="PG52" s="17">
        <v>9.9</v>
      </c>
      <c r="PH52" s="17">
        <v>0</v>
      </c>
      <c r="PI52" s="17"/>
      <c r="PJ52" s="17"/>
      <c r="PK52" s="17">
        <v>0</v>
      </c>
      <c r="PL52" s="17">
        <v>0.2</v>
      </c>
      <c r="PM52" s="17"/>
      <c r="PN52" s="17"/>
      <c r="PO52" s="17">
        <v>0.2</v>
      </c>
      <c r="PP52" s="17">
        <v>1.6</v>
      </c>
      <c r="PQ52" s="17">
        <v>1.51</v>
      </c>
      <c r="PR52" s="17">
        <v>1.51</v>
      </c>
      <c r="PS52" s="17">
        <v>0.09</v>
      </c>
      <c r="PT52" s="17">
        <v>1.8</v>
      </c>
      <c r="PU52" s="17">
        <v>1.6</v>
      </c>
      <c r="PV52" s="17">
        <v>1.6</v>
      </c>
      <c r="PW52" s="17">
        <v>0.2</v>
      </c>
      <c r="PX52" s="17">
        <v>20.3</v>
      </c>
      <c r="PY52" s="17">
        <v>19.417480000000001</v>
      </c>
      <c r="PZ52" s="17">
        <v>19.417480000000001</v>
      </c>
      <c r="QA52" s="17">
        <v>0.88251999999999997</v>
      </c>
      <c r="QB52" s="17">
        <v>6.9</v>
      </c>
      <c r="QC52" s="17">
        <v>6.3</v>
      </c>
      <c r="QD52" s="17">
        <v>6.3</v>
      </c>
      <c r="QE52" s="17">
        <v>0.6</v>
      </c>
      <c r="QF52" s="17">
        <v>4</v>
      </c>
      <c r="QG52" s="17">
        <v>4</v>
      </c>
      <c r="QH52" s="17">
        <v>4</v>
      </c>
      <c r="QI52" s="17">
        <v>0</v>
      </c>
      <c r="QJ52" s="17">
        <v>3.5</v>
      </c>
      <c r="QK52" s="17">
        <v>3.4</v>
      </c>
      <c r="QL52" s="17">
        <v>3.4</v>
      </c>
      <c r="QM52" s="17">
        <v>0.1</v>
      </c>
      <c r="QN52" s="17">
        <v>16.899999999999999</v>
      </c>
      <c r="QO52" s="17">
        <v>17.864080000000001</v>
      </c>
      <c r="QP52" s="17">
        <v>17.864080000000001</v>
      </c>
      <c r="QQ52" s="17">
        <v>-0.96408000000000005</v>
      </c>
      <c r="QR52" s="17">
        <v>0</v>
      </c>
      <c r="QS52" s="17"/>
      <c r="QT52" s="17"/>
      <c r="QU52" s="17">
        <v>0</v>
      </c>
      <c r="QV52" s="17">
        <v>0</v>
      </c>
      <c r="QW52" s="17"/>
      <c r="QX52" s="17"/>
      <c r="QY52" s="17">
        <v>0</v>
      </c>
      <c r="QZ52" s="17">
        <v>4.9000000000000004</v>
      </c>
      <c r="RA52" s="17">
        <v>9.1709999999999994</v>
      </c>
      <c r="RB52" s="17">
        <v>9.1709999999999994</v>
      </c>
      <c r="RC52" s="17">
        <v>-4.2709999999999999</v>
      </c>
      <c r="RD52" s="17">
        <v>13.1</v>
      </c>
      <c r="RE52" s="17">
        <v>26.004999999999999</v>
      </c>
      <c r="RF52" s="17">
        <v>26.004999999999999</v>
      </c>
      <c r="RG52" s="17">
        <v>-12.904999999999999</v>
      </c>
      <c r="RH52" s="17">
        <v>4.4000000000000004</v>
      </c>
      <c r="RI52" s="17">
        <v>4.2</v>
      </c>
      <c r="RJ52" s="17">
        <v>4.2</v>
      </c>
      <c r="RK52" s="17">
        <v>0.2</v>
      </c>
      <c r="RL52" s="17">
        <v>1.2</v>
      </c>
      <c r="RM52" s="17">
        <v>1.2</v>
      </c>
      <c r="RN52" s="17">
        <v>1.2</v>
      </c>
      <c r="RO52" s="17">
        <v>0</v>
      </c>
      <c r="RP52" s="17">
        <v>2.4</v>
      </c>
      <c r="RQ52" s="17">
        <v>2.4</v>
      </c>
      <c r="RR52" s="17">
        <v>2.4</v>
      </c>
      <c r="RS52" s="17">
        <v>0</v>
      </c>
      <c r="RT52" s="17">
        <v>2.7</v>
      </c>
      <c r="RU52" s="17">
        <v>2.8</v>
      </c>
      <c r="RV52" s="17">
        <v>2.8</v>
      </c>
      <c r="RW52" s="17">
        <v>-0.1</v>
      </c>
      <c r="RX52" s="17">
        <v>0</v>
      </c>
      <c r="RY52" s="17"/>
      <c r="RZ52" s="17"/>
      <c r="SA52" s="17">
        <v>0</v>
      </c>
      <c r="SB52" s="17"/>
      <c r="SC52" s="17"/>
      <c r="SD52" s="17"/>
      <c r="SE52" s="17">
        <v>0</v>
      </c>
      <c r="SF52" s="17">
        <v>14.2</v>
      </c>
      <c r="SG52" s="17">
        <v>10.272790000000001</v>
      </c>
      <c r="SH52" s="17">
        <v>19.772790000000001</v>
      </c>
      <c r="SI52" s="17">
        <v>-5.5727900000000004</v>
      </c>
      <c r="SJ52" s="17">
        <v>1</v>
      </c>
      <c r="SK52" s="17">
        <v>1.04</v>
      </c>
      <c r="SL52" s="17">
        <v>1.04</v>
      </c>
      <c r="SM52" s="17">
        <v>-0.04</v>
      </c>
      <c r="SN52" s="17"/>
      <c r="SO52" s="17"/>
      <c r="SP52" s="17">
        <v>0.4</v>
      </c>
      <c r="SQ52" s="17">
        <v>-0.4</v>
      </c>
      <c r="SR52" s="17">
        <v>4.4000000000000004</v>
      </c>
      <c r="SS52" s="17">
        <v>4.8</v>
      </c>
      <c r="ST52" s="17">
        <v>4.8</v>
      </c>
      <c r="SU52" s="17">
        <v>-0.4</v>
      </c>
      <c r="SV52" s="17">
        <v>2.2999999999999998</v>
      </c>
      <c r="SW52" s="17">
        <v>3.4</v>
      </c>
      <c r="SX52" s="17">
        <v>3.4</v>
      </c>
      <c r="SY52" s="17">
        <v>-1.1000000000000001</v>
      </c>
      <c r="SZ52" s="17">
        <v>4.4000000000000004</v>
      </c>
      <c r="TA52" s="17">
        <v>3.5</v>
      </c>
      <c r="TB52" s="17">
        <v>3.5</v>
      </c>
      <c r="TC52" s="17">
        <v>0.9</v>
      </c>
      <c r="TD52" s="17">
        <v>6.2</v>
      </c>
      <c r="TE52" s="17">
        <v>5</v>
      </c>
      <c r="TF52" s="17">
        <v>5</v>
      </c>
      <c r="TG52" s="17">
        <v>1.2</v>
      </c>
      <c r="TH52" s="17">
        <v>10</v>
      </c>
      <c r="TI52" s="17">
        <v>10</v>
      </c>
      <c r="TJ52" s="17">
        <v>10</v>
      </c>
      <c r="TK52" s="17">
        <v>0</v>
      </c>
      <c r="TL52" s="17">
        <v>15.1</v>
      </c>
      <c r="TM52" s="17">
        <v>16.899999999999999</v>
      </c>
      <c r="TN52" s="17">
        <v>15.648999999999999</v>
      </c>
      <c r="TO52" s="17">
        <v>-0.54900000000000004</v>
      </c>
      <c r="TP52" s="17">
        <v>0</v>
      </c>
      <c r="TQ52" s="17">
        <v>28.9</v>
      </c>
      <c r="TR52" s="17">
        <v>33.567999999999998</v>
      </c>
      <c r="TS52" s="17">
        <v>-33.567999999999998</v>
      </c>
      <c r="TT52" s="17">
        <v>0</v>
      </c>
      <c r="TU52" s="17"/>
      <c r="TV52" s="17"/>
      <c r="TW52" s="17">
        <v>0</v>
      </c>
      <c r="TX52" s="17">
        <v>23.7</v>
      </c>
      <c r="TY52" s="17">
        <v>28.4</v>
      </c>
      <c r="TZ52" s="17">
        <v>61.707999999999998</v>
      </c>
      <c r="UA52" s="17">
        <v>-38.008000000000003</v>
      </c>
      <c r="UB52" s="17">
        <v>20</v>
      </c>
      <c r="UC52" s="17">
        <v>52.7</v>
      </c>
      <c r="UD52" s="17">
        <v>86.917000000000002</v>
      </c>
      <c r="UE52" s="17">
        <v>-66.917000000000002</v>
      </c>
      <c r="UF52" s="17">
        <v>1.6</v>
      </c>
      <c r="UG52" s="17">
        <v>4.5</v>
      </c>
      <c r="UH52" s="17">
        <v>3.206</v>
      </c>
      <c r="UI52" s="17">
        <v>-1.6060000000000001</v>
      </c>
      <c r="UJ52" s="17">
        <v>0.8</v>
      </c>
      <c r="UK52" s="17">
        <v>3.4</v>
      </c>
      <c r="UL52" s="17">
        <v>3.0310000000000001</v>
      </c>
      <c r="UM52" s="17">
        <v>-2.2309999999999999</v>
      </c>
      <c r="UN52" s="17">
        <v>7.1</v>
      </c>
      <c r="UO52" s="17">
        <v>7.5</v>
      </c>
      <c r="UP52" s="17">
        <v>7.5</v>
      </c>
      <c r="UQ52" s="17">
        <v>-0.4</v>
      </c>
      <c r="UR52" s="17">
        <v>2.1</v>
      </c>
      <c r="US52" s="17">
        <v>2.5</v>
      </c>
      <c r="UT52" s="17">
        <v>2.5</v>
      </c>
      <c r="UU52" s="17">
        <v>-0.4</v>
      </c>
      <c r="UV52" s="17">
        <v>7.9</v>
      </c>
      <c r="UW52" s="17">
        <v>7.6</v>
      </c>
      <c r="UX52" s="17">
        <v>7.6</v>
      </c>
      <c r="UY52" s="17">
        <v>0.3</v>
      </c>
      <c r="UZ52" s="17">
        <v>2.9</v>
      </c>
      <c r="VA52" s="17">
        <v>3</v>
      </c>
      <c r="VB52" s="17">
        <v>3</v>
      </c>
      <c r="VC52" s="17">
        <v>-0.1</v>
      </c>
      <c r="VD52" s="17">
        <v>3.3</v>
      </c>
      <c r="VE52" s="17">
        <v>3</v>
      </c>
      <c r="VF52" s="17">
        <v>3</v>
      </c>
      <c r="VG52" s="17">
        <v>0.3</v>
      </c>
      <c r="VH52" s="17">
        <v>3.5</v>
      </c>
      <c r="VI52" s="17">
        <v>4</v>
      </c>
      <c r="VJ52" s="17">
        <v>4</v>
      </c>
      <c r="VK52" s="17">
        <v>-0.5</v>
      </c>
      <c r="VL52" s="17">
        <v>7.9</v>
      </c>
      <c r="VM52" s="17">
        <v>7.7</v>
      </c>
      <c r="VN52" s="17">
        <v>8.6669999999999998</v>
      </c>
      <c r="VO52" s="17">
        <v>-0.76700000000000002</v>
      </c>
      <c r="VP52" s="17">
        <v>0</v>
      </c>
      <c r="VQ52" s="17"/>
      <c r="VR52" s="17"/>
      <c r="VS52" s="17">
        <v>0</v>
      </c>
      <c r="VT52" s="17">
        <v>0</v>
      </c>
      <c r="VU52" s="17"/>
      <c r="VV52" s="17"/>
      <c r="VW52" s="17">
        <v>0</v>
      </c>
      <c r="VX52" s="17">
        <v>0</v>
      </c>
      <c r="VY52" s="17"/>
      <c r="VZ52" s="17"/>
      <c r="WA52" s="17">
        <v>0</v>
      </c>
      <c r="WB52" s="17">
        <v>0.6</v>
      </c>
      <c r="WC52" s="17">
        <v>0.6</v>
      </c>
      <c r="WD52" s="17">
        <v>0.6</v>
      </c>
      <c r="WE52" s="17">
        <v>0</v>
      </c>
      <c r="WF52" s="17">
        <v>51.6</v>
      </c>
      <c r="WG52" s="17">
        <v>41</v>
      </c>
      <c r="WH52" s="17">
        <v>49</v>
      </c>
      <c r="WI52" s="17">
        <v>2.6</v>
      </c>
      <c r="WJ52" s="17">
        <v>53</v>
      </c>
      <c r="WK52" s="17">
        <v>63</v>
      </c>
      <c r="WL52" s="17">
        <v>50</v>
      </c>
      <c r="WM52" s="17">
        <v>3</v>
      </c>
      <c r="WN52" s="17">
        <v>0</v>
      </c>
      <c r="WO52" s="17"/>
      <c r="WP52" s="17"/>
      <c r="WQ52" s="17">
        <v>0</v>
      </c>
      <c r="WR52" s="17">
        <v>0</v>
      </c>
      <c r="WS52" s="17"/>
      <c r="WT52" s="17"/>
      <c r="WU52" s="17">
        <v>0</v>
      </c>
      <c r="WV52" s="17">
        <v>6.9</v>
      </c>
      <c r="WW52" s="17">
        <v>7</v>
      </c>
      <c r="WX52" s="17">
        <v>7</v>
      </c>
      <c r="WY52" s="17">
        <v>-0.1</v>
      </c>
      <c r="WZ52" s="17">
        <v>19.5</v>
      </c>
      <c r="XA52" s="17">
        <v>18.932040000000001</v>
      </c>
      <c r="XB52" s="17">
        <v>18.932040000000001</v>
      </c>
      <c r="XC52" s="17">
        <v>0.56796000000000002</v>
      </c>
      <c r="XD52" s="17">
        <v>9.1</v>
      </c>
      <c r="XE52" s="17">
        <v>8</v>
      </c>
      <c r="XF52" s="17">
        <v>10.6</v>
      </c>
      <c r="XG52" s="17">
        <v>-1.5</v>
      </c>
      <c r="XH52" s="17"/>
      <c r="XI52" s="17"/>
      <c r="XJ52" s="17"/>
      <c r="XK52" s="17">
        <v>0</v>
      </c>
      <c r="XL52" s="17"/>
      <c r="XM52" s="17"/>
      <c r="XN52" s="17"/>
      <c r="XO52" s="17">
        <v>0</v>
      </c>
      <c r="XP52" s="17">
        <v>14.5</v>
      </c>
      <c r="XQ52" s="17">
        <v>14</v>
      </c>
      <c r="XR52" s="17">
        <v>14</v>
      </c>
      <c r="XS52" s="17">
        <v>0.5</v>
      </c>
      <c r="XT52" s="17">
        <v>17.2</v>
      </c>
      <c r="XU52" s="17">
        <v>17</v>
      </c>
      <c r="XV52" s="17">
        <v>17</v>
      </c>
      <c r="XW52" s="17">
        <v>0.2</v>
      </c>
      <c r="XX52" s="17">
        <v>2.4</v>
      </c>
      <c r="XY52" s="17">
        <v>7.5</v>
      </c>
      <c r="XZ52" s="17">
        <v>7.5</v>
      </c>
      <c r="YA52" s="17">
        <v>-5.0999999999999996</v>
      </c>
      <c r="YB52" s="17"/>
      <c r="YC52" s="17"/>
      <c r="YD52" s="17"/>
      <c r="YE52" s="17">
        <v>0</v>
      </c>
      <c r="YF52" s="17"/>
      <c r="YG52" s="17"/>
      <c r="YH52" s="17"/>
      <c r="YI52" s="17">
        <v>0</v>
      </c>
      <c r="YJ52" s="17"/>
      <c r="YK52" s="17"/>
      <c r="YL52" s="17"/>
      <c r="YM52" s="17">
        <v>0</v>
      </c>
    </row>
    <row r="53" spans="1:663" ht="24" customHeight="1" x14ac:dyDescent="0.3">
      <c r="A53" s="1"/>
      <c r="B53" s="16" t="s">
        <v>88</v>
      </c>
      <c r="C53" s="16" t="s">
        <v>819</v>
      </c>
      <c r="D53" s="17">
        <v>98.9</v>
      </c>
      <c r="E53" s="17">
        <v>87.231499999999997</v>
      </c>
      <c r="F53" s="17">
        <v>101.60194</v>
      </c>
      <c r="G53" s="17">
        <v>-2.70194</v>
      </c>
      <c r="H53" s="17">
        <v>634.79999999999995</v>
      </c>
      <c r="I53" s="17">
        <v>644.44883000000004</v>
      </c>
      <c r="J53" s="17">
        <v>644.44883000000004</v>
      </c>
      <c r="K53" s="17">
        <v>-9.6488300000000002</v>
      </c>
      <c r="L53" s="17">
        <v>215.7</v>
      </c>
      <c r="M53" s="17">
        <v>209.65065999999999</v>
      </c>
      <c r="N53" s="17">
        <v>209.65065999999999</v>
      </c>
      <c r="O53" s="17">
        <v>6.0493399999999999</v>
      </c>
      <c r="P53" s="17">
        <v>0</v>
      </c>
      <c r="Q53" s="17"/>
      <c r="R53" s="17"/>
      <c r="S53" s="17">
        <v>0</v>
      </c>
      <c r="T53" s="17">
        <v>0</v>
      </c>
      <c r="U53" s="17"/>
      <c r="V53" s="17"/>
      <c r="W53" s="17">
        <v>0</v>
      </c>
      <c r="X53" s="17">
        <v>0</v>
      </c>
      <c r="Y53" s="17">
        <v>47.573459999999997</v>
      </c>
      <c r="Z53" s="17"/>
      <c r="AA53" s="17">
        <v>0</v>
      </c>
      <c r="AB53" s="17">
        <v>74.2</v>
      </c>
      <c r="AC53" s="17">
        <v>82.578999999999994</v>
      </c>
      <c r="AD53" s="17">
        <v>80.822000000000003</v>
      </c>
      <c r="AE53" s="17">
        <v>-6.6219999999999999</v>
      </c>
      <c r="AF53" s="17">
        <v>0</v>
      </c>
      <c r="AG53" s="17"/>
      <c r="AH53" s="17">
        <v>48.439070000000001</v>
      </c>
      <c r="AI53" s="17">
        <v>-48.439070000000001</v>
      </c>
      <c r="AJ53" s="17">
        <v>78.8</v>
      </c>
      <c r="AK53" s="17">
        <v>87.241780000000006</v>
      </c>
      <c r="AL53" s="17"/>
      <c r="AM53" s="17">
        <v>78.8</v>
      </c>
      <c r="AN53" s="17">
        <v>186.4</v>
      </c>
      <c r="AO53" s="17">
        <v>196.22801999999999</v>
      </c>
      <c r="AP53" s="17">
        <v>196.22801999999999</v>
      </c>
      <c r="AQ53" s="17">
        <v>-9.8280200000000004</v>
      </c>
      <c r="AR53" s="17">
        <v>205.7</v>
      </c>
      <c r="AS53" s="17">
        <v>196.22801999999999</v>
      </c>
      <c r="AT53" s="17">
        <v>196.22801999999999</v>
      </c>
      <c r="AU53" s="17">
        <v>9.4719800000000003</v>
      </c>
      <c r="AV53" s="17">
        <v>207.1</v>
      </c>
      <c r="AW53" s="17">
        <v>196.22801999999999</v>
      </c>
      <c r="AX53" s="17">
        <v>196.22801999999999</v>
      </c>
      <c r="AY53" s="17">
        <v>10.871980000000001</v>
      </c>
      <c r="AZ53" s="17">
        <v>273.3</v>
      </c>
      <c r="BA53" s="17">
        <v>295.22593999999998</v>
      </c>
      <c r="BB53" s="17">
        <v>295.22593999999998</v>
      </c>
      <c r="BC53" s="17">
        <v>-21.925940000000001</v>
      </c>
      <c r="BD53" s="17">
        <v>214.6</v>
      </c>
      <c r="BE53" s="17">
        <v>208.07390000000001</v>
      </c>
      <c r="BF53" s="17">
        <v>208.07390000000001</v>
      </c>
      <c r="BG53" s="17">
        <v>6.5260999999999996</v>
      </c>
      <c r="BH53" s="17">
        <v>109.7</v>
      </c>
      <c r="BI53" s="17">
        <v>104.34936999999999</v>
      </c>
      <c r="BJ53" s="17">
        <v>104.34936999999999</v>
      </c>
      <c r="BK53" s="17">
        <v>5.3506299999999998</v>
      </c>
      <c r="BL53" s="17">
        <v>376.2</v>
      </c>
      <c r="BM53" s="17">
        <v>313.72915</v>
      </c>
      <c r="BN53" s="17">
        <v>381.30583000000001</v>
      </c>
      <c r="BO53" s="17">
        <v>-5.1058300000000001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120.7</v>
      </c>
      <c r="CK53" s="17">
        <v>120.37282</v>
      </c>
      <c r="CL53" s="17">
        <v>120.37282</v>
      </c>
      <c r="CM53" s="17">
        <v>0.32718000000000003</v>
      </c>
      <c r="CN53" s="17">
        <v>7.7</v>
      </c>
      <c r="CO53" s="17">
        <v>5.1333399999999996</v>
      </c>
      <c r="CP53" s="17">
        <v>5.1333399999999996</v>
      </c>
      <c r="CQ53" s="17">
        <v>2.5666600000000002</v>
      </c>
      <c r="CR53" s="17">
        <v>5.2</v>
      </c>
      <c r="CS53" s="17">
        <v>2.8177599999999998</v>
      </c>
      <c r="CT53" s="17">
        <v>2.8177599999999998</v>
      </c>
      <c r="CU53" s="17">
        <v>2.3822399999999999</v>
      </c>
      <c r="CV53" s="17">
        <v>16.8</v>
      </c>
      <c r="CW53" s="17">
        <v>16.79176</v>
      </c>
      <c r="CX53" s="17">
        <v>16.79176</v>
      </c>
      <c r="CY53" s="17">
        <v>8.2400000000000008E-3</v>
      </c>
      <c r="CZ53" s="17">
        <v>7.1</v>
      </c>
      <c r="DA53" s="17">
        <v>6.8787000000000003</v>
      </c>
      <c r="DB53" s="17">
        <v>6.8787000000000003</v>
      </c>
      <c r="DC53" s="17">
        <v>0.2213</v>
      </c>
      <c r="DD53" s="17">
        <v>14.8</v>
      </c>
      <c r="DE53" s="17">
        <v>14.919420000000001</v>
      </c>
      <c r="DF53" s="17">
        <v>14.919420000000001</v>
      </c>
      <c r="DG53" s="17">
        <v>-0.11942</v>
      </c>
      <c r="DH53" s="17">
        <v>90.9</v>
      </c>
      <c r="DI53" s="17">
        <v>69.266769999999994</v>
      </c>
      <c r="DJ53" s="17">
        <v>83.466769999999997</v>
      </c>
      <c r="DK53" s="17">
        <v>7.43323</v>
      </c>
      <c r="DL53" s="17"/>
      <c r="DM53" s="17"/>
      <c r="DN53" s="17"/>
      <c r="DO53" s="17">
        <v>0</v>
      </c>
      <c r="DP53" s="17"/>
      <c r="DQ53" s="17"/>
      <c r="DR53" s="17"/>
      <c r="DS53" s="17">
        <v>0</v>
      </c>
      <c r="DT53" s="17"/>
      <c r="DU53" s="17"/>
      <c r="DV53" s="17"/>
      <c r="DW53" s="17">
        <v>0</v>
      </c>
      <c r="DX53" s="17"/>
      <c r="DY53" s="17"/>
      <c r="DZ53" s="17"/>
      <c r="EA53" s="17">
        <v>0</v>
      </c>
      <c r="EB53" s="17">
        <v>54.9</v>
      </c>
      <c r="EC53" s="17">
        <v>63.967190000000002</v>
      </c>
      <c r="ED53" s="17">
        <v>79.821860000000001</v>
      </c>
      <c r="EE53" s="17">
        <v>-24.921859999999999</v>
      </c>
      <c r="EF53" s="17">
        <v>116.5</v>
      </c>
      <c r="EG53" s="17">
        <v>137.53711000000001</v>
      </c>
      <c r="EH53" s="17">
        <v>85.944450000000003</v>
      </c>
      <c r="EI53" s="17">
        <v>30.55555</v>
      </c>
      <c r="EJ53" s="17"/>
      <c r="EK53" s="17"/>
      <c r="EL53" s="17"/>
      <c r="EM53" s="17">
        <v>0</v>
      </c>
      <c r="EN53" s="17">
        <v>0</v>
      </c>
      <c r="EO53" s="17"/>
      <c r="EP53" s="17"/>
      <c r="EQ53" s="17">
        <v>0</v>
      </c>
      <c r="ER53" s="17"/>
      <c r="ES53" s="17"/>
      <c r="ET53" s="17">
        <v>7.93</v>
      </c>
      <c r="EU53" s="17">
        <v>-7.93</v>
      </c>
      <c r="EV53" s="17">
        <v>6.5</v>
      </c>
      <c r="EW53" s="17">
        <v>6.39</v>
      </c>
      <c r="EX53" s="17">
        <v>6.39</v>
      </c>
      <c r="EY53" s="17">
        <v>0.11</v>
      </c>
      <c r="EZ53" s="17">
        <v>147.6</v>
      </c>
      <c r="FA53" s="17"/>
      <c r="FB53" s="17"/>
      <c r="FC53" s="17">
        <v>147.6</v>
      </c>
      <c r="FD53" s="17">
        <v>36.4</v>
      </c>
      <c r="FE53" s="17">
        <v>31.016439999999999</v>
      </c>
      <c r="FF53" s="17">
        <v>30.79102</v>
      </c>
      <c r="FG53" s="17">
        <v>5.6089799999999999</v>
      </c>
      <c r="FH53" s="17">
        <v>60.3</v>
      </c>
      <c r="FI53" s="17">
        <v>48.543689999999998</v>
      </c>
      <c r="FJ53" s="17">
        <v>45</v>
      </c>
      <c r="FK53" s="17">
        <v>15.3</v>
      </c>
      <c r="FL53" s="17">
        <v>17.899999999999999</v>
      </c>
      <c r="FM53" s="17">
        <v>19.012820000000001</v>
      </c>
      <c r="FN53" s="17">
        <v>19.875699999999998</v>
      </c>
      <c r="FO53" s="17">
        <v>-1.9757</v>
      </c>
      <c r="FP53" s="17">
        <v>18.600000000000001</v>
      </c>
      <c r="FQ53" s="17">
        <v>17.91338</v>
      </c>
      <c r="FR53" s="17">
        <v>17.91338</v>
      </c>
      <c r="FS53" s="17">
        <v>0.68662000000000001</v>
      </c>
      <c r="FT53" s="17">
        <v>11.7</v>
      </c>
      <c r="FU53" s="17">
        <v>10.19417</v>
      </c>
      <c r="FV53" s="17">
        <v>10.19417</v>
      </c>
      <c r="FW53" s="17">
        <v>1.50583</v>
      </c>
      <c r="FX53" s="17">
        <v>62.6</v>
      </c>
      <c r="FY53" s="17">
        <v>65.776229999999998</v>
      </c>
      <c r="FZ53" s="17">
        <v>65.776229999999998</v>
      </c>
      <c r="GA53" s="17">
        <v>-3.1762299999999999</v>
      </c>
      <c r="GB53" s="17">
        <v>182.8</v>
      </c>
      <c r="GC53" s="17">
        <v>184.91498000000001</v>
      </c>
      <c r="GD53" s="17">
        <v>184.91498000000001</v>
      </c>
      <c r="GE53" s="17">
        <v>-2.1149800000000001</v>
      </c>
      <c r="GF53" s="17">
        <v>183.2</v>
      </c>
      <c r="GG53" s="17">
        <v>184.91498000000001</v>
      </c>
      <c r="GH53" s="17">
        <v>184.91498000000001</v>
      </c>
      <c r="GI53" s="17">
        <v>-1.7149799999999999</v>
      </c>
      <c r="GJ53" s="17">
        <v>183.9</v>
      </c>
      <c r="GK53" s="17">
        <v>185.47028</v>
      </c>
      <c r="GL53" s="17">
        <v>185.47028</v>
      </c>
      <c r="GM53" s="17">
        <v>-1.5702799999999999</v>
      </c>
      <c r="GN53" s="17">
        <v>78.5</v>
      </c>
      <c r="GO53" s="17">
        <v>68.814880000000002</v>
      </c>
      <c r="GP53" s="17">
        <v>88.410179999999997</v>
      </c>
      <c r="GQ53" s="17">
        <v>-9.9101800000000004</v>
      </c>
      <c r="GR53" s="17">
        <v>6.3</v>
      </c>
      <c r="GS53" s="17">
        <v>6.2052500000000004</v>
      </c>
      <c r="GT53" s="17">
        <v>4.6954900000000004</v>
      </c>
      <c r="GU53" s="17">
        <v>1.6045100000000001</v>
      </c>
      <c r="GV53" s="17">
        <v>3.1</v>
      </c>
      <c r="GW53" s="17">
        <v>3.0660400000000001</v>
      </c>
      <c r="GX53" s="17">
        <v>4.9260099999999998</v>
      </c>
      <c r="GY53" s="17">
        <v>-1.8260099999999999</v>
      </c>
      <c r="GZ53" s="17">
        <v>31.8</v>
      </c>
      <c r="HA53" s="17">
        <v>28.012550000000001</v>
      </c>
      <c r="HB53" s="17">
        <v>34.47804</v>
      </c>
      <c r="HC53" s="17">
        <v>-2.6780400000000002</v>
      </c>
      <c r="HD53" s="17">
        <v>34.4</v>
      </c>
      <c r="HE53" s="17">
        <v>32.627180000000003</v>
      </c>
      <c r="HF53" s="17">
        <v>32.627180000000003</v>
      </c>
      <c r="HG53" s="17">
        <v>1.7728200000000001</v>
      </c>
      <c r="HH53" s="17">
        <v>2.2000000000000002</v>
      </c>
      <c r="HI53" s="17">
        <v>1.97359</v>
      </c>
      <c r="HJ53" s="17">
        <v>1.97359</v>
      </c>
      <c r="HK53" s="17">
        <v>0.22641</v>
      </c>
      <c r="HL53" s="17">
        <v>17.399999999999999</v>
      </c>
      <c r="HM53" s="17">
        <v>17.171500000000002</v>
      </c>
      <c r="HN53" s="17">
        <v>17.171500000000002</v>
      </c>
      <c r="HO53" s="17">
        <v>0.22850000000000001</v>
      </c>
      <c r="HP53" s="17">
        <v>47.5</v>
      </c>
      <c r="HQ53" s="17">
        <v>42.05997</v>
      </c>
      <c r="HR53" s="17">
        <v>50</v>
      </c>
      <c r="HS53" s="17">
        <v>-2.5</v>
      </c>
      <c r="HT53" s="17"/>
      <c r="HU53" s="17"/>
      <c r="HV53" s="17"/>
      <c r="HW53" s="17">
        <v>0</v>
      </c>
      <c r="HX53" s="17"/>
      <c r="HY53" s="17"/>
      <c r="HZ53" s="17"/>
      <c r="IA53" s="17">
        <v>0</v>
      </c>
      <c r="IB53" s="17">
        <v>54.5</v>
      </c>
      <c r="IC53" s="17">
        <v>40.325470000000003</v>
      </c>
      <c r="ID53" s="17">
        <v>85.482579999999999</v>
      </c>
      <c r="IE53" s="17">
        <v>-30.982579999999999</v>
      </c>
      <c r="IF53" s="17">
        <v>24.7</v>
      </c>
      <c r="IG53" s="17">
        <v>65.493269999999995</v>
      </c>
      <c r="IH53" s="17">
        <v>45.579810000000002</v>
      </c>
      <c r="II53" s="17">
        <v>-20.879809999999999</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55.6</v>
      </c>
      <c r="JE53" s="17">
        <v>50.859900000000003</v>
      </c>
      <c r="JF53" s="17">
        <v>79.371409999999997</v>
      </c>
      <c r="JG53" s="17">
        <v>-23.771409999999999</v>
      </c>
      <c r="JH53" s="17">
        <v>177.8</v>
      </c>
      <c r="JI53" s="17">
        <v>185.2946</v>
      </c>
      <c r="JJ53" s="17">
        <v>185.2946</v>
      </c>
      <c r="JK53" s="17">
        <v>-7.4946000000000002</v>
      </c>
      <c r="JL53" s="17">
        <v>175.1</v>
      </c>
      <c r="JM53" s="17">
        <v>185.2946</v>
      </c>
      <c r="JN53" s="17">
        <v>185.2946</v>
      </c>
      <c r="JO53" s="17">
        <v>-10.194599999999999</v>
      </c>
      <c r="JP53" s="17">
        <v>209.7</v>
      </c>
      <c r="JQ53" s="17">
        <v>185.2946</v>
      </c>
      <c r="JR53" s="17">
        <v>185.2946</v>
      </c>
      <c r="JS53" s="17">
        <v>24.4054</v>
      </c>
      <c r="JT53" s="17">
        <v>274.39999999999998</v>
      </c>
      <c r="JU53" s="17">
        <v>278.77656000000002</v>
      </c>
      <c r="JV53" s="17">
        <v>278.77656000000002</v>
      </c>
      <c r="JW53" s="17">
        <v>-4.3765599999999996</v>
      </c>
      <c r="JX53" s="17">
        <v>75.599999999999994</v>
      </c>
      <c r="JY53" s="17">
        <v>73.590999999999994</v>
      </c>
      <c r="JZ53" s="17">
        <v>73.590999999999994</v>
      </c>
      <c r="KA53" s="17">
        <v>2.0089999999999999</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v>0</v>
      </c>
      <c r="LA53" s="17"/>
      <c r="LB53" s="17"/>
      <c r="LC53" s="17">
        <v>0</v>
      </c>
      <c r="LD53" s="17">
        <v>0.7</v>
      </c>
      <c r="LE53" s="17">
        <v>0.70623000000000002</v>
      </c>
      <c r="LF53" s="17">
        <v>0.70623000000000002</v>
      </c>
      <c r="LG53" s="17">
        <v>-6.2300000000000003E-3</v>
      </c>
      <c r="LH53" s="17">
        <v>176.4</v>
      </c>
      <c r="LI53" s="17">
        <v>154.63918000000001</v>
      </c>
      <c r="LJ53" s="17">
        <v>154.63918000000001</v>
      </c>
      <c r="LK53" s="17">
        <v>21.760819999999999</v>
      </c>
      <c r="LL53" s="17">
        <v>89.4</v>
      </c>
      <c r="LM53" s="17">
        <v>87.514380000000003</v>
      </c>
      <c r="LN53" s="17">
        <v>97.250280000000004</v>
      </c>
      <c r="LO53" s="17">
        <v>-7.8502799999999997</v>
      </c>
      <c r="LP53" s="17">
        <v>62.4</v>
      </c>
      <c r="LQ53" s="17">
        <v>67.133979999999994</v>
      </c>
      <c r="LR53" s="17">
        <v>67.133979999999994</v>
      </c>
      <c r="LS53" s="17">
        <v>-4.7339799999999999</v>
      </c>
      <c r="LT53" s="17">
        <v>70.900000000000006</v>
      </c>
      <c r="LU53" s="17">
        <v>70.426990000000004</v>
      </c>
      <c r="LV53" s="17">
        <v>72.37388</v>
      </c>
      <c r="LW53" s="17">
        <v>-1.4738800000000001</v>
      </c>
      <c r="LX53" s="17">
        <v>28.8</v>
      </c>
      <c r="LY53" s="17">
        <v>29.951460000000001</v>
      </c>
      <c r="LZ53" s="17">
        <v>29.951460000000001</v>
      </c>
      <c r="MA53" s="17">
        <v>-1.1514599999999999</v>
      </c>
      <c r="MB53" s="17">
        <v>0</v>
      </c>
      <c r="MC53" s="17">
        <v>109.93635999999999</v>
      </c>
      <c r="MD53" s="17"/>
      <c r="ME53" s="17">
        <v>0</v>
      </c>
      <c r="MF53" s="17">
        <v>50.8</v>
      </c>
      <c r="MG53" s="17"/>
      <c r="MH53" s="17"/>
      <c r="MI53" s="17">
        <v>50.8</v>
      </c>
      <c r="MJ53" s="17">
        <v>50.8</v>
      </c>
      <c r="MK53" s="17">
        <v>52.14575</v>
      </c>
      <c r="ML53" s="17"/>
      <c r="MM53" s="17">
        <v>50.8</v>
      </c>
      <c r="MN53" s="17">
        <v>146.4</v>
      </c>
      <c r="MO53" s="17">
        <v>159.10807</v>
      </c>
      <c r="MP53" s="17">
        <v>159.10807</v>
      </c>
      <c r="MQ53" s="17">
        <v>-12.708069999999999</v>
      </c>
      <c r="MR53" s="17">
        <v>148.4</v>
      </c>
      <c r="MS53" s="17">
        <v>159.10807</v>
      </c>
      <c r="MT53" s="17">
        <v>159.10807</v>
      </c>
      <c r="MU53" s="17">
        <v>-10.708069999999999</v>
      </c>
      <c r="MV53" s="17">
        <v>170.7</v>
      </c>
      <c r="MW53" s="17">
        <v>159.58587</v>
      </c>
      <c r="MX53" s="17">
        <v>159.58587</v>
      </c>
      <c r="MY53" s="17">
        <v>11.114129999999999</v>
      </c>
      <c r="MZ53" s="17">
        <v>190.6</v>
      </c>
      <c r="NA53" s="17">
        <v>185.62738999999999</v>
      </c>
      <c r="NB53" s="17">
        <v>185.62738999999999</v>
      </c>
      <c r="NC53" s="17">
        <v>4.9726100000000004</v>
      </c>
      <c r="ND53" s="17"/>
      <c r="NE53" s="17"/>
      <c r="NF53" s="17"/>
      <c r="NG53" s="17">
        <v>0</v>
      </c>
      <c r="NH53" s="17"/>
      <c r="NI53" s="17"/>
      <c r="NJ53" s="17"/>
      <c r="NK53" s="17">
        <v>0</v>
      </c>
      <c r="NL53" s="17"/>
      <c r="NM53" s="17"/>
      <c r="NN53" s="17"/>
      <c r="NO53" s="17">
        <v>0</v>
      </c>
      <c r="NP53" s="17"/>
      <c r="NQ53" s="17"/>
      <c r="NR53" s="17"/>
      <c r="NS53" s="17">
        <v>0</v>
      </c>
      <c r="NT53" s="17">
        <v>217.7</v>
      </c>
      <c r="NU53" s="17">
        <v>192.23309</v>
      </c>
      <c r="NV53" s="17">
        <v>192.23309</v>
      </c>
      <c r="NW53" s="17">
        <v>25.466909999999999</v>
      </c>
      <c r="NX53" s="17">
        <v>104.1</v>
      </c>
      <c r="NY53" s="17">
        <v>96.405180000000001</v>
      </c>
      <c r="NZ53" s="17">
        <v>96.405180000000001</v>
      </c>
      <c r="OA53" s="17">
        <v>7.69482</v>
      </c>
      <c r="OB53" s="17">
        <v>0</v>
      </c>
      <c r="OC53" s="17"/>
      <c r="OD53" s="17"/>
      <c r="OE53" s="17">
        <v>0</v>
      </c>
      <c r="OF53" s="17">
        <v>25.6</v>
      </c>
      <c r="OG53" s="17">
        <v>31.2</v>
      </c>
      <c r="OH53" s="17">
        <v>39.76</v>
      </c>
      <c r="OI53" s="17">
        <v>-14.16</v>
      </c>
      <c r="OJ53" s="17">
        <v>0</v>
      </c>
      <c r="OK53" s="17"/>
      <c r="OL53" s="17"/>
      <c r="OM53" s="17">
        <v>0</v>
      </c>
      <c r="ON53" s="17">
        <v>12.4</v>
      </c>
      <c r="OO53" s="17">
        <v>11.742000000000001</v>
      </c>
      <c r="OP53" s="17">
        <v>11.742000000000001</v>
      </c>
      <c r="OQ53" s="17">
        <v>0.65800000000000003</v>
      </c>
      <c r="OR53" s="17">
        <v>0</v>
      </c>
      <c r="OS53" s="17"/>
      <c r="OT53" s="17"/>
      <c r="OU53" s="17">
        <v>0</v>
      </c>
      <c r="OV53" s="17">
        <v>6.2</v>
      </c>
      <c r="OW53" s="17">
        <v>5.7</v>
      </c>
      <c r="OX53" s="17">
        <v>5.7</v>
      </c>
      <c r="OY53" s="17">
        <v>0.5</v>
      </c>
      <c r="OZ53" s="17"/>
      <c r="PA53" s="17"/>
      <c r="PB53" s="17"/>
      <c r="PC53" s="17">
        <v>0</v>
      </c>
      <c r="PD53" s="17">
        <v>10</v>
      </c>
      <c r="PE53" s="17">
        <v>9</v>
      </c>
      <c r="PF53" s="17"/>
      <c r="PG53" s="17">
        <v>10</v>
      </c>
      <c r="PH53" s="17">
        <v>0</v>
      </c>
      <c r="PI53" s="17"/>
      <c r="PJ53" s="17"/>
      <c r="PK53" s="17">
        <v>0</v>
      </c>
      <c r="PL53" s="17">
        <v>0.2</v>
      </c>
      <c r="PM53" s="17"/>
      <c r="PN53" s="17"/>
      <c r="PO53" s="17">
        <v>0.2</v>
      </c>
      <c r="PP53" s="17">
        <v>1.6</v>
      </c>
      <c r="PQ53" s="17">
        <v>1.51</v>
      </c>
      <c r="PR53" s="17">
        <v>1.51</v>
      </c>
      <c r="PS53" s="17">
        <v>0.09</v>
      </c>
      <c r="PT53" s="17">
        <v>1.7</v>
      </c>
      <c r="PU53" s="17">
        <v>1.6</v>
      </c>
      <c r="PV53" s="17">
        <v>1.6</v>
      </c>
      <c r="PW53" s="17">
        <v>0.1</v>
      </c>
      <c r="PX53" s="17">
        <v>20.3</v>
      </c>
      <c r="PY53" s="17">
        <v>19.417480000000001</v>
      </c>
      <c r="PZ53" s="17">
        <v>19.417480000000001</v>
      </c>
      <c r="QA53" s="17">
        <v>0.88251999999999997</v>
      </c>
      <c r="QB53" s="17">
        <v>6.9</v>
      </c>
      <c r="QC53" s="17">
        <v>6.3</v>
      </c>
      <c r="QD53" s="17">
        <v>6.3</v>
      </c>
      <c r="QE53" s="17">
        <v>0.6</v>
      </c>
      <c r="QF53" s="17">
        <v>4</v>
      </c>
      <c r="QG53" s="17">
        <v>4</v>
      </c>
      <c r="QH53" s="17">
        <v>4</v>
      </c>
      <c r="QI53" s="17">
        <v>0</v>
      </c>
      <c r="QJ53" s="17">
        <v>3.5</v>
      </c>
      <c r="QK53" s="17">
        <v>3.4</v>
      </c>
      <c r="QL53" s="17">
        <v>3.4</v>
      </c>
      <c r="QM53" s="17">
        <v>0.1</v>
      </c>
      <c r="QN53" s="17">
        <v>16.7</v>
      </c>
      <c r="QO53" s="17">
        <v>17.864080000000001</v>
      </c>
      <c r="QP53" s="17">
        <v>17.864080000000001</v>
      </c>
      <c r="QQ53" s="17">
        <v>-1.16408</v>
      </c>
      <c r="QR53" s="17">
        <v>0</v>
      </c>
      <c r="QS53" s="17"/>
      <c r="QT53" s="17"/>
      <c r="QU53" s="17">
        <v>0</v>
      </c>
      <c r="QV53" s="17">
        <v>0</v>
      </c>
      <c r="QW53" s="17"/>
      <c r="QX53" s="17"/>
      <c r="QY53" s="17">
        <v>0</v>
      </c>
      <c r="QZ53" s="17">
        <v>5.2</v>
      </c>
      <c r="RA53" s="17">
        <v>9.4009999999999998</v>
      </c>
      <c r="RB53" s="17">
        <v>9.4009999999999998</v>
      </c>
      <c r="RC53" s="17">
        <v>-4.2009999999999996</v>
      </c>
      <c r="RD53" s="17">
        <v>14.8</v>
      </c>
      <c r="RE53" s="17">
        <v>26.384</v>
      </c>
      <c r="RF53" s="17">
        <v>26.384</v>
      </c>
      <c r="RG53" s="17">
        <v>-11.584</v>
      </c>
      <c r="RH53" s="17">
        <v>4.4000000000000004</v>
      </c>
      <c r="RI53" s="17">
        <v>4.2</v>
      </c>
      <c r="RJ53" s="17">
        <v>4.2</v>
      </c>
      <c r="RK53" s="17">
        <v>0.2</v>
      </c>
      <c r="RL53" s="17">
        <v>1.2</v>
      </c>
      <c r="RM53" s="17">
        <v>1.2</v>
      </c>
      <c r="RN53" s="17">
        <v>1.2</v>
      </c>
      <c r="RO53" s="17">
        <v>0</v>
      </c>
      <c r="RP53" s="17">
        <v>2.4</v>
      </c>
      <c r="RQ53" s="17">
        <v>2.4</v>
      </c>
      <c r="RR53" s="17">
        <v>2.4</v>
      </c>
      <c r="RS53" s="17">
        <v>0</v>
      </c>
      <c r="RT53" s="17">
        <v>2.7</v>
      </c>
      <c r="RU53" s="17">
        <v>2.8</v>
      </c>
      <c r="RV53" s="17">
        <v>2.8</v>
      </c>
      <c r="RW53" s="17">
        <v>-0.1</v>
      </c>
      <c r="RX53" s="17">
        <v>0</v>
      </c>
      <c r="RY53" s="17"/>
      <c r="RZ53" s="17"/>
      <c r="SA53" s="17">
        <v>0</v>
      </c>
      <c r="SB53" s="17"/>
      <c r="SC53" s="17"/>
      <c r="SD53" s="17"/>
      <c r="SE53" s="17">
        <v>0</v>
      </c>
      <c r="SF53" s="17">
        <v>14.2</v>
      </c>
      <c r="SG53" s="17">
        <v>9.3275900000000007</v>
      </c>
      <c r="SH53" s="17">
        <v>19.772790000000001</v>
      </c>
      <c r="SI53" s="17">
        <v>-5.5727900000000004</v>
      </c>
      <c r="SJ53" s="17">
        <v>1</v>
      </c>
      <c r="SK53" s="17">
        <v>1.04</v>
      </c>
      <c r="SL53" s="17">
        <v>1.04</v>
      </c>
      <c r="SM53" s="17">
        <v>-0.04</v>
      </c>
      <c r="SN53" s="17"/>
      <c r="SO53" s="17"/>
      <c r="SP53" s="17">
        <v>0.4</v>
      </c>
      <c r="SQ53" s="17">
        <v>-0.4</v>
      </c>
      <c r="SR53" s="17">
        <v>4.5</v>
      </c>
      <c r="SS53" s="17">
        <v>4.8</v>
      </c>
      <c r="ST53" s="17">
        <v>4.8</v>
      </c>
      <c r="SU53" s="17">
        <v>-0.3</v>
      </c>
      <c r="SV53" s="17">
        <v>2.5</v>
      </c>
      <c r="SW53" s="17">
        <v>3.4</v>
      </c>
      <c r="SX53" s="17">
        <v>3.4</v>
      </c>
      <c r="SY53" s="17">
        <v>-0.9</v>
      </c>
      <c r="SZ53" s="17">
        <v>4.5999999999999996</v>
      </c>
      <c r="TA53" s="17">
        <v>3.5</v>
      </c>
      <c r="TB53" s="17">
        <v>3.5</v>
      </c>
      <c r="TC53" s="17">
        <v>1.1000000000000001</v>
      </c>
      <c r="TD53" s="17">
        <v>6.3</v>
      </c>
      <c r="TE53" s="17">
        <v>5</v>
      </c>
      <c r="TF53" s="17">
        <v>5</v>
      </c>
      <c r="TG53" s="17">
        <v>1.3</v>
      </c>
      <c r="TH53" s="17">
        <v>10</v>
      </c>
      <c r="TI53" s="17">
        <v>10</v>
      </c>
      <c r="TJ53" s="17">
        <v>10</v>
      </c>
      <c r="TK53" s="17">
        <v>0</v>
      </c>
      <c r="TL53" s="17">
        <v>11.5</v>
      </c>
      <c r="TM53" s="17">
        <v>16.7</v>
      </c>
      <c r="TN53" s="17">
        <v>15.683</v>
      </c>
      <c r="TO53" s="17">
        <v>-4.1829999999999998</v>
      </c>
      <c r="TP53" s="17">
        <v>2.7</v>
      </c>
      <c r="TQ53" s="17">
        <v>25.6</v>
      </c>
      <c r="TR53" s="17">
        <v>30.716000000000001</v>
      </c>
      <c r="TS53" s="17">
        <v>-28.015999999999998</v>
      </c>
      <c r="TT53" s="17">
        <v>0</v>
      </c>
      <c r="TU53" s="17"/>
      <c r="TV53" s="17"/>
      <c r="TW53" s="17">
        <v>0</v>
      </c>
      <c r="TX53" s="17">
        <v>31</v>
      </c>
      <c r="TY53" s="17">
        <v>27.6</v>
      </c>
      <c r="TZ53" s="17">
        <v>63.890999999999998</v>
      </c>
      <c r="UA53" s="17">
        <v>-32.890999999999998</v>
      </c>
      <c r="UB53" s="17">
        <v>22.8</v>
      </c>
      <c r="UC53" s="17">
        <v>50.6</v>
      </c>
      <c r="UD53" s="17">
        <v>88.903000000000006</v>
      </c>
      <c r="UE53" s="17">
        <v>-66.102999999999994</v>
      </c>
      <c r="UF53" s="17">
        <v>2.4</v>
      </c>
      <c r="UG53" s="17">
        <v>4.7</v>
      </c>
      <c r="UH53" s="17">
        <v>3.327</v>
      </c>
      <c r="UI53" s="17">
        <v>-0.92700000000000005</v>
      </c>
      <c r="UJ53" s="17">
        <v>2.1</v>
      </c>
      <c r="UK53" s="17">
        <v>3.4</v>
      </c>
      <c r="UL53" s="17">
        <v>3.08</v>
      </c>
      <c r="UM53" s="17">
        <v>-0.98</v>
      </c>
      <c r="UN53" s="17">
        <v>7.1</v>
      </c>
      <c r="UO53" s="17">
        <v>7.5</v>
      </c>
      <c r="UP53" s="17">
        <v>7.5</v>
      </c>
      <c r="UQ53" s="17">
        <v>-0.4</v>
      </c>
      <c r="UR53" s="17">
        <v>2.1</v>
      </c>
      <c r="US53" s="17">
        <v>2.5</v>
      </c>
      <c r="UT53" s="17">
        <v>2.5</v>
      </c>
      <c r="UU53" s="17">
        <v>-0.4</v>
      </c>
      <c r="UV53" s="17">
        <v>7.9</v>
      </c>
      <c r="UW53" s="17">
        <v>7.6</v>
      </c>
      <c r="UX53" s="17">
        <v>7.6</v>
      </c>
      <c r="UY53" s="17">
        <v>0.3</v>
      </c>
      <c r="UZ53" s="17">
        <v>3</v>
      </c>
      <c r="VA53" s="17">
        <v>3</v>
      </c>
      <c r="VB53" s="17">
        <v>3</v>
      </c>
      <c r="VC53" s="17">
        <v>0</v>
      </c>
      <c r="VD53" s="17">
        <v>3.5</v>
      </c>
      <c r="VE53" s="17">
        <v>3</v>
      </c>
      <c r="VF53" s="17">
        <v>3</v>
      </c>
      <c r="VG53" s="17">
        <v>0.5</v>
      </c>
      <c r="VH53" s="17">
        <v>3.5</v>
      </c>
      <c r="VI53" s="17">
        <v>4</v>
      </c>
      <c r="VJ53" s="17">
        <v>4</v>
      </c>
      <c r="VK53" s="17">
        <v>-0.5</v>
      </c>
      <c r="VL53" s="17">
        <v>7.4</v>
      </c>
      <c r="VM53" s="17">
        <v>8</v>
      </c>
      <c r="VN53" s="17">
        <v>8.8290000000000006</v>
      </c>
      <c r="VO53" s="17">
        <v>-1.429</v>
      </c>
      <c r="VP53" s="17">
        <v>0</v>
      </c>
      <c r="VQ53" s="17"/>
      <c r="VR53" s="17"/>
      <c r="VS53" s="17">
        <v>0</v>
      </c>
      <c r="VT53" s="17">
        <v>0</v>
      </c>
      <c r="VU53" s="17"/>
      <c r="VV53" s="17"/>
      <c r="VW53" s="17">
        <v>0</v>
      </c>
      <c r="VX53" s="17">
        <v>0</v>
      </c>
      <c r="VY53" s="17"/>
      <c r="VZ53" s="17"/>
      <c r="WA53" s="17">
        <v>0</v>
      </c>
      <c r="WB53" s="17">
        <v>0.6</v>
      </c>
      <c r="WC53" s="17">
        <v>0.6</v>
      </c>
      <c r="WD53" s="17">
        <v>0.6</v>
      </c>
      <c r="WE53" s="17">
        <v>0</v>
      </c>
      <c r="WF53" s="17">
        <v>38.5</v>
      </c>
      <c r="WG53" s="17">
        <v>36</v>
      </c>
      <c r="WH53" s="17">
        <v>46</v>
      </c>
      <c r="WI53" s="17">
        <v>-7.5</v>
      </c>
      <c r="WJ53" s="17">
        <v>50.7</v>
      </c>
      <c r="WK53" s="17">
        <v>59</v>
      </c>
      <c r="WL53" s="17">
        <v>47</v>
      </c>
      <c r="WM53" s="17">
        <v>3.7</v>
      </c>
      <c r="WN53" s="17">
        <v>0</v>
      </c>
      <c r="WO53" s="17"/>
      <c r="WP53" s="17"/>
      <c r="WQ53" s="17">
        <v>0</v>
      </c>
      <c r="WR53" s="17">
        <v>0</v>
      </c>
      <c r="WS53" s="17"/>
      <c r="WT53" s="17"/>
      <c r="WU53" s="17">
        <v>0</v>
      </c>
      <c r="WV53" s="17">
        <v>7</v>
      </c>
      <c r="WW53" s="17">
        <v>7</v>
      </c>
      <c r="WX53" s="17">
        <v>7</v>
      </c>
      <c r="WY53" s="17">
        <v>0</v>
      </c>
      <c r="WZ53" s="17">
        <v>19.399999999999999</v>
      </c>
      <c r="XA53" s="17">
        <v>18.932040000000001</v>
      </c>
      <c r="XB53" s="17">
        <v>18.932040000000001</v>
      </c>
      <c r="XC53" s="17">
        <v>0.46795999999999999</v>
      </c>
      <c r="XD53" s="17">
        <v>9.4</v>
      </c>
      <c r="XE53" s="17">
        <v>8</v>
      </c>
      <c r="XF53" s="17">
        <v>10.6</v>
      </c>
      <c r="XG53" s="17">
        <v>-1.2</v>
      </c>
      <c r="XH53" s="17"/>
      <c r="XI53" s="17"/>
      <c r="XJ53" s="17"/>
      <c r="XK53" s="17">
        <v>0</v>
      </c>
      <c r="XL53" s="17"/>
      <c r="XM53" s="17"/>
      <c r="XN53" s="17"/>
      <c r="XO53" s="17">
        <v>0</v>
      </c>
      <c r="XP53" s="17">
        <v>14.6</v>
      </c>
      <c r="XQ53" s="17">
        <v>14</v>
      </c>
      <c r="XR53" s="17">
        <v>14</v>
      </c>
      <c r="XS53" s="17">
        <v>0.6</v>
      </c>
      <c r="XT53" s="17">
        <v>17.100000000000001</v>
      </c>
      <c r="XU53" s="17">
        <v>17</v>
      </c>
      <c r="XV53" s="17">
        <v>17</v>
      </c>
      <c r="XW53" s="17">
        <v>0.1</v>
      </c>
      <c r="XX53" s="17">
        <v>6.1</v>
      </c>
      <c r="XY53" s="17">
        <v>7.5</v>
      </c>
      <c r="XZ53" s="17">
        <v>7.5</v>
      </c>
      <c r="YA53" s="17">
        <v>-1.4</v>
      </c>
      <c r="YB53" s="17"/>
      <c r="YC53" s="17"/>
      <c r="YD53" s="17"/>
      <c r="YE53" s="17">
        <v>0</v>
      </c>
      <c r="YF53" s="17"/>
      <c r="YG53" s="17"/>
      <c r="YH53" s="17"/>
      <c r="YI53" s="17">
        <v>0</v>
      </c>
      <c r="YJ53" s="17"/>
      <c r="YK53" s="17"/>
      <c r="YL53" s="17"/>
      <c r="YM53" s="17">
        <v>0</v>
      </c>
    </row>
    <row r="54" spans="1:663" ht="24" customHeight="1" x14ac:dyDescent="0.3">
      <c r="A54" s="1"/>
      <c r="B54" s="16" t="s">
        <v>88</v>
      </c>
      <c r="C54" s="16" t="s">
        <v>820</v>
      </c>
      <c r="D54" s="17">
        <v>98.4</v>
      </c>
      <c r="E54" s="17">
        <v>84.186229999999995</v>
      </c>
      <c r="F54" s="17">
        <v>101.60194</v>
      </c>
      <c r="G54" s="17">
        <v>-3.20194</v>
      </c>
      <c r="H54" s="17">
        <v>637.79999999999995</v>
      </c>
      <c r="I54" s="17">
        <v>644.44883000000004</v>
      </c>
      <c r="J54" s="17">
        <v>644.44883000000004</v>
      </c>
      <c r="K54" s="17">
        <v>-6.6488300000000002</v>
      </c>
      <c r="L54" s="17">
        <v>215.5</v>
      </c>
      <c r="M54" s="17">
        <v>209.65065999999999</v>
      </c>
      <c r="N54" s="17">
        <v>209.65065999999999</v>
      </c>
      <c r="O54" s="17">
        <v>5.8493399999999998</v>
      </c>
      <c r="P54" s="17">
        <v>0</v>
      </c>
      <c r="Q54" s="17"/>
      <c r="R54" s="17"/>
      <c r="S54" s="17">
        <v>0</v>
      </c>
      <c r="T54" s="17">
        <v>0</v>
      </c>
      <c r="U54" s="17"/>
      <c r="V54" s="17"/>
      <c r="W54" s="17">
        <v>0</v>
      </c>
      <c r="X54" s="17">
        <v>0</v>
      </c>
      <c r="Y54" s="17">
        <v>31.66282</v>
      </c>
      <c r="Z54" s="17"/>
      <c r="AA54" s="17">
        <v>0</v>
      </c>
      <c r="AB54" s="17">
        <v>73</v>
      </c>
      <c r="AC54" s="17">
        <v>82.578999999999994</v>
      </c>
      <c r="AD54" s="17">
        <v>80.822000000000003</v>
      </c>
      <c r="AE54" s="17">
        <v>-7.8220000000000001</v>
      </c>
      <c r="AF54" s="17">
        <v>0</v>
      </c>
      <c r="AG54" s="17"/>
      <c r="AH54" s="17">
        <v>46.211109999999998</v>
      </c>
      <c r="AI54" s="17">
        <v>-46.211109999999998</v>
      </c>
      <c r="AJ54" s="17">
        <v>73.900000000000006</v>
      </c>
      <c r="AK54" s="17">
        <v>87.241780000000006</v>
      </c>
      <c r="AL54" s="17"/>
      <c r="AM54" s="17">
        <v>73.900000000000006</v>
      </c>
      <c r="AN54" s="17">
        <v>186.8</v>
      </c>
      <c r="AO54" s="17">
        <v>196.22801999999999</v>
      </c>
      <c r="AP54" s="17">
        <v>196.22801999999999</v>
      </c>
      <c r="AQ54" s="17">
        <v>-9.4280200000000001</v>
      </c>
      <c r="AR54" s="17">
        <v>206.2</v>
      </c>
      <c r="AS54" s="17">
        <v>196.22801999999999</v>
      </c>
      <c r="AT54" s="17">
        <v>196.22801999999999</v>
      </c>
      <c r="AU54" s="17">
        <v>9.9719800000000003</v>
      </c>
      <c r="AV54" s="17">
        <v>207</v>
      </c>
      <c r="AW54" s="17">
        <v>196.22801999999999</v>
      </c>
      <c r="AX54" s="17">
        <v>196.22801999999999</v>
      </c>
      <c r="AY54" s="17">
        <v>10.771979999999999</v>
      </c>
      <c r="AZ54" s="17">
        <v>272.39999999999998</v>
      </c>
      <c r="BA54" s="17">
        <v>295.22593999999998</v>
      </c>
      <c r="BB54" s="17">
        <v>295.22593999999998</v>
      </c>
      <c r="BC54" s="17">
        <v>-22.825939999999999</v>
      </c>
      <c r="BD54" s="17">
        <v>213.6</v>
      </c>
      <c r="BE54" s="17">
        <v>208.07390000000001</v>
      </c>
      <c r="BF54" s="17">
        <v>208.07390000000001</v>
      </c>
      <c r="BG54" s="17">
        <v>5.5260999999999996</v>
      </c>
      <c r="BH54" s="17">
        <v>109.1</v>
      </c>
      <c r="BI54" s="17">
        <v>104.34936999999999</v>
      </c>
      <c r="BJ54" s="17">
        <v>104.34936999999999</v>
      </c>
      <c r="BK54" s="17">
        <v>4.7506300000000001</v>
      </c>
      <c r="BL54" s="17">
        <v>367.7</v>
      </c>
      <c r="BM54" s="17">
        <v>307.43738000000002</v>
      </c>
      <c r="BN54" s="17">
        <v>381.30583000000001</v>
      </c>
      <c r="BO54" s="17">
        <v>-13.605829999999999</v>
      </c>
      <c r="BP54" s="17">
        <v>2.9</v>
      </c>
      <c r="BQ54" s="17">
        <v>4.4318400000000002</v>
      </c>
      <c r="BR54" s="17">
        <v>4.4318400000000002</v>
      </c>
      <c r="BS54" s="17">
        <v>-1.5318400000000001</v>
      </c>
      <c r="BT54" s="17"/>
      <c r="BU54" s="17"/>
      <c r="BV54" s="17"/>
      <c r="BW54" s="17">
        <v>0</v>
      </c>
      <c r="BX54" s="17"/>
      <c r="BY54" s="17"/>
      <c r="BZ54" s="17"/>
      <c r="CA54" s="17">
        <v>0</v>
      </c>
      <c r="CB54" s="17"/>
      <c r="CC54" s="17"/>
      <c r="CD54" s="17"/>
      <c r="CE54" s="17">
        <v>0</v>
      </c>
      <c r="CF54" s="17"/>
      <c r="CG54" s="17"/>
      <c r="CH54" s="17"/>
      <c r="CI54" s="17">
        <v>0</v>
      </c>
      <c r="CJ54" s="17">
        <v>116.8</v>
      </c>
      <c r="CK54" s="17">
        <v>120.37282</v>
      </c>
      <c r="CL54" s="17">
        <v>120.37282</v>
      </c>
      <c r="CM54" s="17">
        <v>-3.5728200000000001</v>
      </c>
      <c r="CN54" s="17">
        <v>6.8</v>
      </c>
      <c r="CO54" s="17">
        <v>5.1333399999999996</v>
      </c>
      <c r="CP54" s="17">
        <v>5.1333399999999996</v>
      </c>
      <c r="CQ54" s="17">
        <v>1.66666</v>
      </c>
      <c r="CR54" s="17">
        <v>5</v>
      </c>
      <c r="CS54" s="17">
        <v>2.8177599999999998</v>
      </c>
      <c r="CT54" s="17">
        <v>2.8177599999999998</v>
      </c>
      <c r="CU54" s="17">
        <v>2.1822400000000002</v>
      </c>
      <c r="CV54" s="17">
        <v>16.8</v>
      </c>
      <c r="CW54" s="17">
        <v>16.79176</v>
      </c>
      <c r="CX54" s="17">
        <v>16.79176</v>
      </c>
      <c r="CY54" s="17">
        <v>8.2400000000000008E-3</v>
      </c>
      <c r="CZ54" s="17">
        <v>7.1</v>
      </c>
      <c r="DA54" s="17">
        <v>6.8787000000000003</v>
      </c>
      <c r="DB54" s="17">
        <v>6.8787000000000003</v>
      </c>
      <c r="DC54" s="17">
        <v>0.2213</v>
      </c>
      <c r="DD54" s="17">
        <v>14.9</v>
      </c>
      <c r="DE54" s="17">
        <v>14.919420000000001</v>
      </c>
      <c r="DF54" s="17">
        <v>14.919420000000001</v>
      </c>
      <c r="DG54" s="17">
        <v>-1.942E-2</v>
      </c>
      <c r="DH54" s="17">
        <v>75.5</v>
      </c>
      <c r="DI54" s="17">
        <v>62.051940000000002</v>
      </c>
      <c r="DJ54" s="17">
        <v>58.79121</v>
      </c>
      <c r="DK54" s="17">
        <v>16.70879</v>
      </c>
      <c r="DL54" s="17"/>
      <c r="DM54" s="17"/>
      <c r="DN54" s="17"/>
      <c r="DO54" s="17">
        <v>0</v>
      </c>
      <c r="DP54" s="17"/>
      <c r="DQ54" s="17"/>
      <c r="DR54" s="17"/>
      <c r="DS54" s="17">
        <v>0</v>
      </c>
      <c r="DT54" s="17"/>
      <c r="DU54" s="17"/>
      <c r="DV54" s="17"/>
      <c r="DW54" s="17">
        <v>0</v>
      </c>
      <c r="DX54" s="17"/>
      <c r="DY54" s="17"/>
      <c r="DZ54" s="17"/>
      <c r="EA54" s="17">
        <v>0</v>
      </c>
      <c r="EB54" s="17">
        <v>52.4</v>
      </c>
      <c r="EC54" s="17">
        <v>61.062690000000003</v>
      </c>
      <c r="ED54" s="17">
        <v>74.093279999999993</v>
      </c>
      <c r="EE54" s="17">
        <v>-21.693280000000001</v>
      </c>
      <c r="EF54" s="17">
        <v>72.900000000000006</v>
      </c>
      <c r="EG54" s="17">
        <v>20.618559999999999</v>
      </c>
      <c r="EH54" s="17">
        <v>94.028440000000003</v>
      </c>
      <c r="EI54" s="17">
        <v>-21.128440000000001</v>
      </c>
      <c r="EJ54" s="17"/>
      <c r="EK54" s="17"/>
      <c r="EL54" s="17"/>
      <c r="EM54" s="17">
        <v>0</v>
      </c>
      <c r="EN54" s="17">
        <v>0</v>
      </c>
      <c r="EO54" s="17"/>
      <c r="EP54" s="17"/>
      <c r="EQ54" s="17">
        <v>0</v>
      </c>
      <c r="ER54" s="17"/>
      <c r="ES54" s="17"/>
      <c r="ET54" s="17"/>
      <c r="EU54" s="17">
        <v>0</v>
      </c>
      <c r="EV54" s="17">
        <v>6.4</v>
      </c>
      <c r="EW54" s="17">
        <v>6.39</v>
      </c>
      <c r="EX54" s="17">
        <v>6.39</v>
      </c>
      <c r="EY54" s="17">
        <v>0.01</v>
      </c>
      <c r="EZ54" s="17">
        <v>145.1</v>
      </c>
      <c r="FA54" s="17"/>
      <c r="FB54" s="17"/>
      <c r="FC54" s="17">
        <v>145.1</v>
      </c>
      <c r="FD54" s="17">
        <v>34</v>
      </c>
      <c r="FE54" s="17">
        <v>31.016439999999999</v>
      </c>
      <c r="FF54" s="17">
        <v>30.79102</v>
      </c>
      <c r="FG54" s="17">
        <v>3.2089799999999999</v>
      </c>
      <c r="FH54" s="17">
        <v>49.3</v>
      </c>
      <c r="FI54" s="17">
        <v>54.781309999999998</v>
      </c>
      <c r="FJ54" s="17">
        <v>75</v>
      </c>
      <c r="FK54" s="17">
        <v>-25.7</v>
      </c>
      <c r="FL54" s="17">
        <v>17</v>
      </c>
      <c r="FM54" s="17">
        <v>19.012820000000001</v>
      </c>
      <c r="FN54" s="17">
        <v>19.875699999999998</v>
      </c>
      <c r="FO54" s="17">
        <v>-2.8757000000000001</v>
      </c>
      <c r="FP54" s="17">
        <v>18.5</v>
      </c>
      <c r="FQ54" s="17">
        <v>17.91338</v>
      </c>
      <c r="FR54" s="17">
        <v>17.91338</v>
      </c>
      <c r="FS54" s="17">
        <v>0.58662000000000003</v>
      </c>
      <c r="FT54" s="17">
        <v>11.7</v>
      </c>
      <c r="FU54" s="17">
        <v>10.19417</v>
      </c>
      <c r="FV54" s="17">
        <v>10.19417</v>
      </c>
      <c r="FW54" s="17">
        <v>1.50583</v>
      </c>
      <c r="FX54" s="17">
        <v>62.8</v>
      </c>
      <c r="FY54" s="17">
        <v>65.776229999999998</v>
      </c>
      <c r="FZ54" s="17">
        <v>65.776229999999998</v>
      </c>
      <c r="GA54" s="17">
        <v>-2.9762300000000002</v>
      </c>
      <c r="GB54" s="17">
        <v>177.4</v>
      </c>
      <c r="GC54" s="17">
        <v>184.91498000000001</v>
      </c>
      <c r="GD54" s="17">
        <v>184.91498000000001</v>
      </c>
      <c r="GE54" s="17">
        <v>-7.5149800000000004</v>
      </c>
      <c r="GF54" s="17">
        <v>177.7</v>
      </c>
      <c r="GG54" s="17">
        <v>184.91498000000001</v>
      </c>
      <c r="GH54" s="17">
        <v>184.91498000000001</v>
      </c>
      <c r="GI54" s="17">
        <v>-7.2149799999999997</v>
      </c>
      <c r="GJ54" s="17">
        <v>181.8</v>
      </c>
      <c r="GK54" s="17">
        <v>185.47028</v>
      </c>
      <c r="GL54" s="17">
        <v>185.47028</v>
      </c>
      <c r="GM54" s="17">
        <v>-3.67028</v>
      </c>
      <c r="GN54" s="17">
        <v>74.599999999999994</v>
      </c>
      <c r="GO54" s="17">
        <v>68.075360000000003</v>
      </c>
      <c r="GP54" s="17">
        <v>36.733690000000003</v>
      </c>
      <c r="GQ54" s="17">
        <v>37.866309999999999</v>
      </c>
      <c r="GR54" s="17">
        <v>6.2</v>
      </c>
      <c r="GS54" s="17">
        <v>6.2052500000000004</v>
      </c>
      <c r="GT54" s="17">
        <v>4.6954900000000004</v>
      </c>
      <c r="GU54" s="17">
        <v>1.50451</v>
      </c>
      <c r="GV54" s="17">
        <v>2.9</v>
      </c>
      <c r="GW54" s="17">
        <v>3.0660400000000001</v>
      </c>
      <c r="GX54" s="17">
        <v>4.9260099999999998</v>
      </c>
      <c r="GY54" s="17">
        <v>-2.0260099999999999</v>
      </c>
      <c r="GZ54" s="17">
        <v>14</v>
      </c>
      <c r="HA54" s="17">
        <v>18.556699999999999</v>
      </c>
      <c r="HB54" s="17">
        <v>19.60493</v>
      </c>
      <c r="HC54" s="17">
        <v>-5.6049300000000004</v>
      </c>
      <c r="HD54" s="17">
        <v>25.3</v>
      </c>
      <c r="HE54" s="17">
        <v>32.627180000000003</v>
      </c>
      <c r="HF54" s="17">
        <v>32.627180000000003</v>
      </c>
      <c r="HG54" s="17">
        <v>-7.3271800000000002</v>
      </c>
      <c r="HH54" s="17">
        <v>2.2000000000000002</v>
      </c>
      <c r="HI54" s="17">
        <v>1.97359</v>
      </c>
      <c r="HJ54" s="17">
        <v>1.97359</v>
      </c>
      <c r="HK54" s="17">
        <v>0.22641</v>
      </c>
      <c r="HL54" s="17">
        <v>17.600000000000001</v>
      </c>
      <c r="HM54" s="17">
        <v>17.171500000000002</v>
      </c>
      <c r="HN54" s="17">
        <v>17.171500000000002</v>
      </c>
      <c r="HO54" s="17">
        <v>0.42849999999999999</v>
      </c>
      <c r="HP54" s="17">
        <v>27.1</v>
      </c>
      <c r="HQ54" s="17">
        <v>29.927859999999999</v>
      </c>
      <c r="HR54" s="17">
        <v>50</v>
      </c>
      <c r="HS54" s="17">
        <v>-22.9</v>
      </c>
      <c r="HT54" s="17"/>
      <c r="HU54" s="17"/>
      <c r="HV54" s="17"/>
      <c r="HW54" s="17">
        <v>0</v>
      </c>
      <c r="HX54" s="17"/>
      <c r="HY54" s="17"/>
      <c r="HZ54" s="17"/>
      <c r="IA54" s="17">
        <v>0</v>
      </c>
      <c r="IB54" s="17">
        <v>52.8</v>
      </c>
      <c r="IC54" s="17">
        <v>36.825470000000003</v>
      </c>
      <c r="ID54" s="17">
        <v>74.29504</v>
      </c>
      <c r="IE54" s="17">
        <v>-21.495039999999999</v>
      </c>
      <c r="IF54" s="17">
        <v>24.4</v>
      </c>
      <c r="IG54" s="17">
        <v>54.070239999999998</v>
      </c>
      <c r="IH54" s="17">
        <v>32.327289999999998</v>
      </c>
      <c r="II54" s="17">
        <v>-7.9272900000000002</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54.4</v>
      </c>
      <c r="JE54" s="17">
        <v>49.960099999999997</v>
      </c>
      <c r="JF54" s="17">
        <v>16.49485</v>
      </c>
      <c r="JG54" s="17">
        <v>37.905149999999999</v>
      </c>
      <c r="JH54" s="17">
        <v>177.7</v>
      </c>
      <c r="JI54" s="17">
        <v>185.2946</v>
      </c>
      <c r="JJ54" s="17">
        <v>185.2946</v>
      </c>
      <c r="JK54" s="17">
        <v>-7.5945999999999998</v>
      </c>
      <c r="JL54" s="17">
        <v>175.8</v>
      </c>
      <c r="JM54" s="17">
        <v>185.2946</v>
      </c>
      <c r="JN54" s="17">
        <v>185.2946</v>
      </c>
      <c r="JO54" s="17">
        <v>-9.4946000000000002</v>
      </c>
      <c r="JP54" s="17">
        <v>209.2</v>
      </c>
      <c r="JQ54" s="17">
        <v>185.2946</v>
      </c>
      <c r="JR54" s="17">
        <v>185.2946</v>
      </c>
      <c r="JS54" s="17">
        <v>23.9054</v>
      </c>
      <c r="JT54" s="17">
        <v>273.7</v>
      </c>
      <c r="JU54" s="17">
        <v>278.77656000000002</v>
      </c>
      <c r="JV54" s="17">
        <v>278.77656000000002</v>
      </c>
      <c r="JW54" s="17">
        <v>-5.0765599999999997</v>
      </c>
      <c r="JX54" s="17">
        <v>75.400000000000006</v>
      </c>
      <c r="JY54" s="17">
        <v>73.590999999999994</v>
      </c>
      <c r="JZ54" s="17">
        <v>73.590999999999994</v>
      </c>
      <c r="KA54" s="17">
        <v>1.8089999999999999</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v>0</v>
      </c>
      <c r="LA54" s="17"/>
      <c r="LB54" s="17"/>
      <c r="LC54" s="17">
        <v>0</v>
      </c>
      <c r="LD54" s="17">
        <v>0.7</v>
      </c>
      <c r="LE54" s="17">
        <v>0.70623000000000002</v>
      </c>
      <c r="LF54" s="17">
        <v>0.70623000000000002</v>
      </c>
      <c r="LG54" s="17">
        <v>-6.2300000000000003E-3</v>
      </c>
      <c r="LH54" s="17">
        <v>95.9</v>
      </c>
      <c r="LI54" s="17">
        <v>154.63918000000001</v>
      </c>
      <c r="LJ54" s="17">
        <v>135.62349</v>
      </c>
      <c r="LK54" s="17">
        <v>-39.723489999999998</v>
      </c>
      <c r="LL54" s="17">
        <v>80.3</v>
      </c>
      <c r="LM54" s="17">
        <v>87.036829999999995</v>
      </c>
      <c r="LN54" s="17">
        <v>86.962509999999995</v>
      </c>
      <c r="LO54" s="17">
        <v>-6.6625100000000002</v>
      </c>
      <c r="LP54" s="17">
        <v>63.5</v>
      </c>
      <c r="LQ54" s="17">
        <v>67.133979999999994</v>
      </c>
      <c r="LR54" s="17">
        <v>67.133979999999994</v>
      </c>
      <c r="LS54" s="17">
        <v>-3.6339800000000002</v>
      </c>
      <c r="LT54" s="17">
        <v>69.599999999999994</v>
      </c>
      <c r="LU54" s="17">
        <v>70.238410000000002</v>
      </c>
      <c r="LV54" s="17">
        <v>71.491540000000001</v>
      </c>
      <c r="LW54" s="17">
        <v>-1.89154</v>
      </c>
      <c r="LX54" s="17">
        <v>28.1</v>
      </c>
      <c r="LY54" s="17">
        <v>29.951460000000001</v>
      </c>
      <c r="LZ54" s="17">
        <v>29.586310000000001</v>
      </c>
      <c r="MA54" s="17">
        <v>-1.48631</v>
      </c>
      <c r="MB54" s="17">
        <v>0</v>
      </c>
      <c r="MC54" s="17">
        <v>102.52434</v>
      </c>
      <c r="MD54" s="17"/>
      <c r="ME54" s="17">
        <v>0</v>
      </c>
      <c r="MF54" s="17">
        <v>50.8</v>
      </c>
      <c r="MG54" s="17"/>
      <c r="MH54" s="17"/>
      <c r="MI54" s="17">
        <v>50.8</v>
      </c>
      <c r="MJ54" s="17">
        <v>50.8</v>
      </c>
      <c r="MK54" s="17">
        <v>52.14575</v>
      </c>
      <c r="ML54" s="17"/>
      <c r="MM54" s="17">
        <v>50.8</v>
      </c>
      <c r="MN54" s="17">
        <v>146.19999999999999</v>
      </c>
      <c r="MO54" s="17">
        <v>159.10807</v>
      </c>
      <c r="MP54" s="17">
        <v>159.10807</v>
      </c>
      <c r="MQ54" s="17">
        <v>-12.90807</v>
      </c>
      <c r="MR54" s="17">
        <v>148.80000000000001</v>
      </c>
      <c r="MS54" s="17">
        <v>159.10807</v>
      </c>
      <c r="MT54" s="17">
        <v>159.10807</v>
      </c>
      <c r="MU54" s="17">
        <v>-10.308070000000001</v>
      </c>
      <c r="MV54" s="17">
        <v>169.7</v>
      </c>
      <c r="MW54" s="17">
        <v>159.58587</v>
      </c>
      <c r="MX54" s="17">
        <v>159.58587</v>
      </c>
      <c r="MY54" s="17">
        <v>10.114129999999999</v>
      </c>
      <c r="MZ54" s="17">
        <v>189.5</v>
      </c>
      <c r="NA54" s="17">
        <v>185.62738999999999</v>
      </c>
      <c r="NB54" s="17">
        <v>185.62738999999999</v>
      </c>
      <c r="NC54" s="17">
        <v>3.8726099999999999</v>
      </c>
      <c r="ND54" s="17"/>
      <c r="NE54" s="17"/>
      <c r="NF54" s="17"/>
      <c r="NG54" s="17">
        <v>0</v>
      </c>
      <c r="NH54" s="17"/>
      <c r="NI54" s="17"/>
      <c r="NJ54" s="17"/>
      <c r="NK54" s="17">
        <v>0</v>
      </c>
      <c r="NL54" s="17"/>
      <c r="NM54" s="17"/>
      <c r="NN54" s="17"/>
      <c r="NO54" s="17">
        <v>0</v>
      </c>
      <c r="NP54" s="17"/>
      <c r="NQ54" s="17"/>
      <c r="NR54" s="17"/>
      <c r="NS54" s="17">
        <v>0</v>
      </c>
      <c r="NT54" s="17">
        <v>217.8</v>
      </c>
      <c r="NU54" s="17">
        <v>192.23309</v>
      </c>
      <c r="NV54" s="17">
        <v>192.23309</v>
      </c>
      <c r="NW54" s="17">
        <v>25.56691</v>
      </c>
      <c r="NX54" s="17">
        <v>104.2</v>
      </c>
      <c r="NY54" s="17">
        <v>96.405180000000001</v>
      </c>
      <c r="NZ54" s="17">
        <v>96.405180000000001</v>
      </c>
      <c r="OA54" s="17">
        <v>7.7948199999999996</v>
      </c>
      <c r="OB54" s="17">
        <v>0</v>
      </c>
      <c r="OC54" s="17"/>
      <c r="OD54" s="17"/>
      <c r="OE54" s="17">
        <v>0</v>
      </c>
      <c r="OF54" s="17">
        <v>21.2</v>
      </c>
      <c r="OG54" s="17">
        <v>33.9</v>
      </c>
      <c r="OH54" s="17">
        <v>40.409999999999997</v>
      </c>
      <c r="OI54" s="17">
        <v>-19.21</v>
      </c>
      <c r="OJ54" s="17">
        <v>0</v>
      </c>
      <c r="OK54" s="17"/>
      <c r="OL54" s="17"/>
      <c r="OM54" s="17">
        <v>0</v>
      </c>
      <c r="ON54" s="17">
        <v>10.4</v>
      </c>
      <c r="OO54" s="17">
        <v>12.487</v>
      </c>
      <c r="OP54" s="17">
        <v>12.487</v>
      </c>
      <c r="OQ54" s="17">
        <v>-2.0870000000000002</v>
      </c>
      <c r="OR54" s="17">
        <v>0</v>
      </c>
      <c r="OS54" s="17"/>
      <c r="OT54" s="17"/>
      <c r="OU54" s="17">
        <v>0</v>
      </c>
      <c r="OV54" s="17">
        <v>6.4</v>
      </c>
      <c r="OW54" s="17">
        <v>5.7</v>
      </c>
      <c r="OX54" s="17">
        <v>5.7</v>
      </c>
      <c r="OY54" s="17">
        <v>0.7</v>
      </c>
      <c r="OZ54" s="17"/>
      <c r="PA54" s="17"/>
      <c r="PB54" s="17"/>
      <c r="PC54" s="17">
        <v>0</v>
      </c>
      <c r="PD54" s="17">
        <v>9.9</v>
      </c>
      <c r="PE54" s="17">
        <v>9</v>
      </c>
      <c r="PF54" s="17"/>
      <c r="PG54" s="17">
        <v>9.9</v>
      </c>
      <c r="PH54" s="17">
        <v>0</v>
      </c>
      <c r="PI54" s="17"/>
      <c r="PJ54" s="17"/>
      <c r="PK54" s="17">
        <v>0</v>
      </c>
      <c r="PL54" s="17">
        <v>0.2</v>
      </c>
      <c r="PM54" s="17"/>
      <c r="PN54" s="17"/>
      <c r="PO54" s="17">
        <v>0.2</v>
      </c>
      <c r="PP54" s="17">
        <v>1.6</v>
      </c>
      <c r="PQ54" s="17">
        <v>1.51</v>
      </c>
      <c r="PR54" s="17">
        <v>1.51</v>
      </c>
      <c r="PS54" s="17">
        <v>0.09</v>
      </c>
      <c r="PT54" s="17">
        <v>1.7</v>
      </c>
      <c r="PU54" s="17">
        <v>1.6</v>
      </c>
      <c r="PV54" s="17">
        <v>1.6</v>
      </c>
      <c r="PW54" s="17">
        <v>0.1</v>
      </c>
      <c r="PX54" s="17">
        <v>19.7</v>
      </c>
      <c r="PY54" s="17">
        <v>19.417480000000001</v>
      </c>
      <c r="PZ54" s="17">
        <v>19.417480000000001</v>
      </c>
      <c r="QA54" s="17">
        <v>0.28251999999999999</v>
      </c>
      <c r="QB54" s="17">
        <v>6.9</v>
      </c>
      <c r="QC54" s="17">
        <v>6.3</v>
      </c>
      <c r="QD54" s="17">
        <v>6.3</v>
      </c>
      <c r="QE54" s="17">
        <v>0.6</v>
      </c>
      <c r="QF54" s="17">
        <v>4</v>
      </c>
      <c r="QG54" s="17">
        <v>4</v>
      </c>
      <c r="QH54" s="17">
        <v>4</v>
      </c>
      <c r="QI54" s="17">
        <v>0</v>
      </c>
      <c r="QJ54" s="17">
        <v>3.5</v>
      </c>
      <c r="QK54" s="17">
        <v>3.4</v>
      </c>
      <c r="QL54" s="17">
        <v>3.4</v>
      </c>
      <c r="QM54" s="17">
        <v>0.1</v>
      </c>
      <c r="QN54" s="17">
        <v>16.600000000000001</v>
      </c>
      <c r="QO54" s="17">
        <v>17.864080000000001</v>
      </c>
      <c r="QP54" s="17">
        <v>17.864080000000001</v>
      </c>
      <c r="QQ54" s="17">
        <v>-1.2640800000000001</v>
      </c>
      <c r="QR54" s="17">
        <v>0</v>
      </c>
      <c r="QS54" s="17"/>
      <c r="QT54" s="17"/>
      <c r="QU54" s="17">
        <v>0</v>
      </c>
      <c r="QV54" s="17">
        <v>0</v>
      </c>
      <c r="QW54" s="17"/>
      <c r="QX54" s="17"/>
      <c r="QY54" s="17">
        <v>0</v>
      </c>
      <c r="QZ54" s="17">
        <v>5.8</v>
      </c>
      <c r="RA54" s="17">
        <v>9.5250000000000004</v>
      </c>
      <c r="RB54" s="17">
        <v>9.5250000000000004</v>
      </c>
      <c r="RC54" s="17">
        <v>-3.7250000000000001</v>
      </c>
      <c r="RD54" s="17">
        <v>18.7</v>
      </c>
      <c r="RE54" s="17">
        <v>26.669</v>
      </c>
      <c r="RF54" s="17">
        <v>26.669</v>
      </c>
      <c r="RG54" s="17">
        <v>-7.9690000000000003</v>
      </c>
      <c r="RH54" s="17">
        <v>4.4000000000000004</v>
      </c>
      <c r="RI54" s="17">
        <v>4.2</v>
      </c>
      <c r="RJ54" s="17">
        <v>4.2</v>
      </c>
      <c r="RK54" s="17">
        <v>0.2</v>
      </c>
      <c r="RL54" s="17">
        <v>1.2</v>
      </c>
      <c r="RM54" s="17">
        <v>1.2</v>
      </c>
      <c r="RN54" s="17">
        <v>1.2</v>
      </c>
      <c r="RO54" s="17">
        <v>0</v>
      </c>
      <c r="RP54" s="17">
        <v>2.4</v>
      </c>
      <c r="RQ54" s="17">
        <v>2.4</v>
      </c>
      <c r="RR54" s="17">
        <v>2.4</v>
      </c>
      <c r="RS54" s="17">
        <v>0</v>
      </c>
      <c r="RT54" s="17">
        <v>2.7</v>
      </c>
      <c r="RU54" s="17">
        <v>2.8</v>
      </c>
      <c r="RV54" s="17">
        <v>2.8</v>
      </c>
      <c r="RW54" s="17">
        <v>-0.1</v>
      </c>
      <c r="RX54" s="17">
        <v>0</v>
      </c>
      <c r="RY54" s="17"/>
      <c r="RZ54" s="17"/>
      <c r="SA54" s="17">
        <v>0</v>
      </c>
      <c r="SB54" s="17"/>
      <c r="SC54" s="17"/>
      <c r="SD54" s="17"/>
      <c r="SE54" s="17">
        <v>0</v>
      </c>
      <c r="SF54" s="17">
        <v>14.1</v>
      </c>
      <c r="SG54" s="17">
        <v>8.5180199999999999</v>
      </c>
      <c r="SH54" s="17">
        <v>17.185020000000002</v>
      </c>
      <c r="SI54" s="17">
        <v>-3.0850200000000001</v>
      </c>
      <c r="SJ54" s="17">
        <v>1</v>
      </c>
      <c r="SK54" s="17">
        <v>1</v>
      </c>
      <c r="SL54" s="17">
        <v>1</v>
      </c>
      <c r="SM54" s="17">
        <v>0</v>
      </c>
      <c r="SN54" s="17"/>
      <c r="SO54" s="17"/>
      <c r="SP54" s="17">
        <v>0.4</v>
      </c>
      <c r="SQ54" s="17">
        <v>-0.4</v>
      </c>
      <c r="SR54" s="17">
        <v>4.5</v>
      </c>
      <c r="SS54" s="17">
        <v>4.8</v>
      </c>
      <c r="ST54" s="17">
        <v>4.8</v>
      </c>
      <c r="SU54" s="17">
        <v>-0.3</v>
      </c>
      <c r="SV54" s="17">
        <v>2.6</v>
      </c>
      <c r="SW54" s="17">
        <v>3.4</v>
      </c>
      <c r="SX54" s="17">
        <v>3.4</v>
      </c>
      <c r="SY54" s="17">
        <v>-0.8</v>
      </c>
      <c r="SZ54" s="17">
        <v>4.5</v>
      </c>
      <c r="TA54" s="17">
        <v>3.5</v>
      </c>
      <c r="TB54" s="17">
        <v>3.5</v>
      </c>
      <c r="TC54" s="17">
        <v>1</v>
      </c>
      <c r="TD54" s="17">
        <v>6</v>
      </c>
      <c r="TE54" s="17">
        <v>5</v>
      </c>
      <c r="TF54" s="17">
        <v>5</v>
      </c>
      <c r="TG54" s="17">
        <v>1</v>
      </c>
      <c r="TH54" s="17">
        <v>9.9</v>
      </c>
      <c r="TI54" s="17">
        <v>10</v>
      </c>
      <c r="TJ54" s="17">
        <v>10</v>
      </c>
      <c r="TK54" s="17">
        <v>-0.1</v>
      </c>
      <c r="TL54" s="17">
        <v>9.1999999999999993</v>
      </c>
      <c r="TM54" s="17">
        <v>16.600000000000001</v>
      </c>
      <c r="TN54" s="17">
        <v>15.773999999999999</v>
      </c>
      <c r="TO54" s="17">
        <v>-6.5739999999999998</v>
      </c>
      <c r="TP54" s="17">
        <v>12.3</v>
      </c>
      <c r="TQ54" s="17">
        <v>22.1</v>
      </c>
      <c r="TR54" s="17">
        <v>28.07</v>
      </c>
      <c r="TS54" s="17">
        <v>-15.77</v>
      </c>
      <c r="TT54" s="17">
        <v>0</v>
      </c>
      <c r="TU54" s="17"/>
      <c r="TV54" s="17"/>
      <c r="TW54" s="17">
        <v>0</v>
      </c>
      <c r="TX54" s="17">
        <v>28.7</v>
      </c>
      <c r="TY54" s="17">
        <v>28.7</v>
      </c>
      <c r="TZ54" s="17">
        <v>65.343000000000004</v>
      </c>
      <c r="UA54" s="17">
        <v>-36.643000000000001</v>
      </c>
      <c r="UB54" s="17">
        <v>30.1</v>
      </c>
      <c r="UC54" s="17">
        <v>51</v>
      </c>
      <c r="UD54" s="17">
        <v>89.935000000000002</v>
      </c>
      <c r="UE54" s="17">
        <v>-59.835000000000001</v>
      </c>
      <c r="UF54" s="17">
        <v>2.2999999999999998</v>
      </c>
      <c r="UG54" s="17">
        <v>4.9000000000000004</v>
      </c>
      <c r="UH54" s="17">
        <v>3.45</v>
      </c>
      <c r="UI54" s="17">
        <v>-1.1499999999999999</v>
      </c>
      <c r="UJ54" s="17">
        <v>1.9</v>
      </c>
      <c r="UK54" s="17">
        <v>3.4</v>
      </c>
      <c r="UL54" s="17">
        <v>3.0880000000000001</v>
      </c>
      <c r="UM54" s="17">
        <v>-1.1879999999999999</v>
      </c>
      <c r="UN54" s="17">
        <v>7.1</v>
      </c>
      <c r="UO54" s="17">
        <v>7.5</v>
      </c>
      <c r="UP54" s="17">
        <v>7.5</v>
      </c>
      <c r="UQ54" s="17">
        <v>-0.4</v>
      </c>
      <c r="UR54" s="17">
        <v>2.1</v>
      </c>
      <c r="US54" s="17">
        <v>2.5</v>
      </c>
      <c r="UT54" s="17">
        <v>2.5</v>
      </c>
      <c r="UU54" s="17">
        <v>-0.4</v>
      </c>
      <c r="UV54" s="17">
        <v>7.9</v>
      </c>
      <c r="UW54" s="17">
        <v>7.6</v>
      </c>
      <c r="UX54" s="17">
        <v>7.6</v>
      </c>
      <c r="UY54" s="17">
        <v>0.3</v>
      </c>
      <c r="UZ54" s="17">
        <v>3</v>
      </c>
      <c r="VA54" s="17">
        <v>3</v>
      </c>
      <c r="VB54" s="17">
        <v>3</v>
      </c>
      <c r="VC54" s="17">
        <v>0</v>
      </c>
      <c r="VD54" s="17">
        <v>3.5</v>
      </c>
      <c r="VE54" s="17">
        <v>3</v>
      </c>
      <c r="VF54" s="17">
        <v>3</v>
      </c>
      <c r="VG54" s="17">
        <v>0.5</v>
      </c>
      <c r="VH54" s="17">
        <v>3.5</v>
      </c>
      <c r="VI54" s="17">
        <v>4</v>
      </c>
      <c r="VJ54" s="17">
        <v>4</v>
      </c>
      <c r="VK54" s="17">
        <v>-0.5</v>
      </c>
      <c r="VL54" s="17">
        <v>6.8</v>
      </c>
      <c r="VM54" s="17">
        <v>8.1</v>
      </c>
      <c r="VN54" s="17">
        <v>9.0839999999999996</v>
      </c>
      <c r="VO54" s="17">
        <v>-2.2839999999999998</v>
      </c>
      <c r="VP54" s="17">
        <v>0</v>
      </c>
      <c r="VQ54" s="17"/>
      <c r="VR54" s="17"/>
      <c r="VS54" s="17">
        <v>0</v>
      </c>
      <c r="VT54" s="17">
        <v>0</v>
      </c>
      <c r="VU54" s="17"/>
      <c r="VV54" s="17"/>
      <c r="VW54" s="17">
        <v>0</v>
      </c>
      <c r="VX54" s="17">
        <v>0</v>
      </c>
      <c r="VY54" s="17"/>
      <c r="VZ54" s="17"/>
      <c r="WA54" s="17">
        <v>0</v>
      </c>
      <c r="WB54" s="17">
        <v>0.6</v>
      </c>
      <c r="WC54" s="17">
        <v>0.6</v>
      </c>
      <c r="WD54" s="17">
        <v>0.6</v>
      </c>
      <c r="WE54" s="17">
        <v>0</v>
      </c>
      <c r="WF54" s="17">
        <v>34.9</v>
      </c>
      <c r="WG54" s="17">
        <v>32</v>
      </c>
      <c r="WH54" s="17">
        <v>44</v>
      </c>
      <c r="WI54" s="17">
        <v>-9.1</v>
      </c>
      <c r="WJ54" s="17">
        <v>47.1</v>
      </c>
      <c r="WK54" s="17">
        <v>56</v>
      </c>
      <c r="WL54" s="17">
        <v>45</v>
      </c>
      <c r="WM54" s="17">
        <v>2.1</v>
      </c>
      <c r="WN54" s="17">
        <v>0</v>
      </c>
      <c r="WO54" s="17"/>
      <c r="WP54" s="17"/>
      <c r="WQ54" s="17">
        <v>0</v>
      </c>
      <c r="WR54" s="17">
        <v>0</v>
      </c>
      <c r="WS54" s="17"/>
      <c r="WT54" s="17"/>
      <c r="WU54" s="17">
        <v>0</v>
      </c>
      <c r="WV54" s="17">
        <v>7</v>
      </c>
      <c r="WW54" s="17">
        <v>7</v>
      </c>
      <c r="WX54" s="17">
        <v>7</v>
      </c>
      <c r="WY54" s="17">
        <v>0</v>
      </c>
      <c r="WZ54" s="17">
        <v>19.100000000000001</v>
      </c>
      <c r="XA54" s="17">
        <v>18.932040000000001</v>
      </c>
      <c r="XB54" s="17">
        <v>18.932040000000001</v>
      </c>
      <c r="XC54" s="17">
        <v>0.16796</v>
      </c>
      <c r="XD54" s="17">
        <v>9.6999999999999993</v>
      </c>
      <c r="XE54" s="17">
        <v>8</v>
      </c>
      <c r="XF54" s="17">
        <v>10.6</v>
      </c>
      <c r="XG54" s="17">
        <v>-0.9</v>
      </c>
      <c r="XH54" s="17"/>
      <c r="XI54" s="17"/>
      <c r="XJ54" s="17"/>
      <c r="XK54" s="17">
        <v>0</v>
      </c>
      <c r="XL54" s="17"/>
      <c r="XM54" s="17"/>
      <c r="XN54" s="17"/>
      <c r="XO54" s="17">
        <v>0</v>
      </c>
      <c r="XP54" s="17">
        <v>14.5</v>
      </c>
      <c r="XQ54" s="17">
        <v>14</v>
      </c>
      <c r="XR54" s="17">
        <v>14</v>
      </c>
      <c r="XS54" s="17">
        <v>0.5</v>
      </c>
      <c r="XT54" s="17">
        <v>17.100000000000001</v>
      </c>
      <c r="XU54" s="17">
        <v>17</v>
      </c>
      <c r="XV54" s="17">
        <v>17</v>
      </c>
      <c r="XW54" s="17">
        <v>0.1</v>
      </c>
      <c r="XX54" s="17">
        <v>5.7</v>
      </c>
      <c r="XY54" s="17">
        <v>7.5</v>
      </c>
      <c r="XZ54" s="17">
        <v>7.5</v>
      </c>
      <c r="YA54" s="17">
        <v>-1.8</v>
      </c>
      <c r="YB54" s="17"/>
      <c r="YC54" s="17"/>
      <c r="YD54" s="17"/>
      <c r="YE54" s="17">
        <v>0</v>
      </c>
      <c r="YF54" s="17"/>
      <c r="YG54" s="17"/>
      <c r="YH54" s="17"/>
      <c r="YI54" s="17">
        <v>0</v>
      </c>
      <c r="YJ54" s="17"/>
      <c r="YK54" s="17"/>
      <c r="YL54" s="17"/>
      <c r="YM54" s="17">
        <v>0</v>
      </c>
    </row>
    <row r="55" spans="1:663" ht="24" customHeight="1" x14ac:dyDescent="0.3">
      <c r="A55" s="1"/>
      <c r="B55" s="16" t="s">
        <v>88</v>
      </c>
      <c r="C55" s="16" t="s">
        <v>821</v>
      </c>
      <c r="D55" s="17">
        <v>98.5</v>
      </c>
      <c r="E55" s="17">
        <v>80.423400000000001</v>
      </c>
      <c r="F55" s="17">
        <v>101.60194</v>
      </c>
      <c r="G55" s="17">
        <v>-3.1019399999999999</v>
      </c>
      <c r="H55" s="17">
        <v>644.6</v>
      </c>
      <c r="I55" s="17">
        <v>644.44883000000004</v>
      </c>
      <c r="J55" s="17">
        <v>644.44883000000004</v>
      </c>
      <c r="K55" s="17">
        <v>0.15117</v>
      </c>
      <c r="L55" s="17">
        <v>216.3</v>
      </c>
      <c r="M55" s="17">
        <v>209.65065999999999</v>
      </c>
      <c r="N55" s="17">
        <v>209.65065999999999</v>
      </c>
      <c r="O55" s="17">
        <v>6.6493399999999996</v>
      </c>
      <c r="P55" s="17">
        <v>0</v>
      </c>
      <c r="Q55" s="17"/>
      <c r="R55" s="17"/>
      <c r="S55" s="17">
        <v>0</v>
      </c>
      <c r="T55" s="17">
        <v>0</v>
      </c>
      <c r="U55" s="17"/>
      <c r="V55" s="17"/>
      <c r="W55" s="17">
        <v>0</v>
      </c>
      <c r="X55" s="17">
        <v>0</v>
      </c>
      <c r="Y55" s="17">
        <v>19.451160000000002</v>
      </c>
      <c r="Z55" s="17"/>
      <c r="AA55" s="17">
        <v>0</v>
      </c>
      <c r="AB55" s="17">
        <v>75.7</v>
      </c>
      <c r="AC55" s="17">
        <v>82.578999999999994</v>
      </c>
      <c r="AD55" s="17">
        <v>80.822000000000003</v>
      </c>
      <c r="AE55" s="17">
        <v>-5.1219999999999999</v>
      </c>
      <c r="AF55" s="17">
        <v>0</v>
      </c>
      <c r="AG55" s="17"/>
      <c r="AH55" s="17"/>
      <c r="AI55" s="17">
        <v>0</v>
      </c>
      <c r="AJ55" s="17">
        <v>76.599999999999994</v>
      </c>
      <c r="AK55" s="17">
        <v>87.241780000000006</v>
      </c>
      <c r="AL55" s="17"/>
      <c r="AM55" s="17">
        <v>76.599999999999994</v>
      </c>
      <c r="AN55" s="17">
        <v>187.9</v>
      </c>
      <c r="AO55" s="17">
        <v>196.22801999999999</v>
      </c>
      <c r="AP55" s="17">
        <v>196.22801999999999</v>
      </c>
      <c r="AQ55" s="17">
        <v>-8.3280200000000004</v>
      </c>
      <c r="AR55" s="17">
        <v>207.6</v>
      </c>
      <c r="AS55" s="17">
        <v>196.22801999999999</v>
      </c>
      <c r="AT55" s="17">
        <v>196.22801999999999</v>
      </c>
      <c r="AU55" s="17">
        <v>11.371980000000001</v>
      </c>
      <c r="AV55" s="17">
        <v>208.2</v>
      </c>
      <c r="AW55" s="17">
        <v>196.22801999999999</v>
      </c>
      <c r="AX55" s="17">
        <v>196.22801999999999</v>
      </c>
      <c r="AY55" s="17">
        <v>11.97198</v>
      </c>
      <c r="AZ55" s="17">
        <v>274.60000000000002</v>
      </c>
      <c r="BA55" s="17">
        <v>295.22593999999998</v>
      </c>
      <c r="BB55" s="17">
        <v>295.22593999999998</v>
      </c>
      <c r="BC55" s="17">
        <v>-20.62594</v>
      </c>
      <c r="BD55" s="17">
        <v>216.1</v>
      </c>
      <c r="BE55" s="17">
        <v>208.07390000000001</v>
      </c>
      <c r="BF55" s="17">
        <v>208.07390000000001</v>
      </c>
      <c r="BG55" s="17">
        <v>8.0260999999999996</v>
      </c>
      <c r="BH55" s="17">
        <v>110</v>
      </c>
      <c r="BI55" s="17">
        <v>104.34936999999999</v>
      </c>
      <c r="BJ55" s="17">
        <v>104.34936999999999</v>
      </c>
      <c r="BK55" s="17">
        <v>5.6506299999999996</v>
      </c>
      <c r="BL55" s="17">
        <v>295.7</v>
      </c>
      <c r="BM55" s="17">
        <v>285.78012000000001</v>
      </c>
      <c r="BN55" s="17">
        <v>381.30583000000001</v>
      </c>
      <c r="BO55" s="17">
        <v>-85.605829999999997</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122.7</v>
      </c>
      <c r="CK55" s="17">
        <v>120.37282</v>
      </c>
      <c r="CL55" s="17">
        <v>120.37282</v>
      </c>
      <c r="CM55" s="17">
        <v>2.3271799999999998</v>
      </c>
      <c r="CN55" s="17">
        <v>8.1</v>
      </c>
      <c r="CO55" s="17">
        <v>5.1333399999999996</v>
      </c>
      <c r="CP55" s="17">
        <v>5.1333399999999996</v>
      </c>
      <c r="CQ55" s="17">
        <v>2.9666600000000001</v>
      </c>
      <c r="CR55" s="17">
        <v>5.4</v>
      </c>
      <c r="CS55" s="17">
        <v>2.8177599999999998</v>
      </c>
      <c r="CT55" s="17">
        <v>2.8177599999999998</v>
      </c>
      <c r="CU55" s="17">
        <v>2.5822400000000001</v>
      </c>
      <c r="CV55" s="17">
        <v>16.8</v>
      </c>
      <c r="CW55" s="17">
        <v>16.79176</v>
      </c>
      <c r="CX55" s="17">
        <v>16.79176</v>
      </c>
      <c r="CY55" s="17">
        <v>8.2400000000000008E-3</v>
      </c>
      <c r="CZ55" s="17">
        <v>7.1</v>
      </c>
      <c r="DA55" s="17">
        <v>6.8787000000000003</v>
      </c>
      <c r="DB55" s="17">
        <v>6.8787000000000003</v>
      </c>
      <c r="DC55" s="17">
        <v>0.2213</v>
      </c>
      <c r="DD55" s="17">
        <v>13.2</v>
      </c>
      <c r="DE55" s="17">
        <v>14.919420000000001</v>
      </c>
      <c r="DF55" s="17">
        <v>14.919420000000001</v>
      </c>
      <c r="DG55" s="17">
        <v>-1.7194199999999999</v>
      </c>
      <c r="DH55" s="17">
        <v>77.5</v>
      </c>
      <c r="DI55" s="17">
        <v>52.576279999999997</v>
      </c>
      <c r="DJ55" s="17">
        <v>47.860349999999997</v>
      </c>
      <c r="DK55" s="17">
        <v>29.63965</v>
      </c>
      <c r="DL55" s="17"/>
      <c r="DM55" s="17"/>
      <c r="DN55" s="17"/>
      <c r="DO55" s="17">
        <v>0</v>
      </c>
      <c r="DP55" s="17"/>
      <c r="DQ55" s="17"/>
      <c r="DR55" s="17"/>
      <c r="DS55" s="17">
        <v>0</v>
      </c>
      <c r="DT55" s="17"/>
      <c r="DU55" s="17"/>
      <c r="DV55" s="17"/>
      <c r="DW55" s="17">
        <v>0</v>
      </c>
      <c r="DX55" s="17"/>
      <c r="DY55" s="17"/>
      <c r="DZ55" s="17"/>
      <c r="EA55" s="17">
        <v>0</v>
      </c>
      <c r="EB55" s="17">
        <v>53.6</v>
      </c>
      <c r="EC55" s="17">
        <v>58.999749999999999</v>
      </c>
      <c r="ED55" s="17">
        <v>71.061509999999998</v>
      </c>
      <c r="EE55" s="17">
        <v>-17.461510000000001</v>
      </c>
      <c r="EF55" s="17">
        <v>61.7</v>
      </c>
      <c r="EG55" s="17">
        <v>38.794379999999997</v>
      </c>
      <c r="EH55" s="17">
        <v>59.941139999999997</v>
      </c>
      <c r="EI55" s="17">
        <v>1.7588600000000001</v>
      </c>
      <c r="EJ55" s="17"/>
      <c r="EK55" s="17"/>
      <c r="EL55" s="17"/>
      <c r="EM55" s="17">
        <v>0</v>
      </c>
      <c r="EN55" s="17">
        <v>0</v>
      </c>
      <c r="EO55" s="17"/>
      <c r="EP55" s="17"/>
      <c r="EQ55" s="17">
        <v>0</v>
      </c>
      <c r="ER55" s="17"/>
      <c r="ES55" s="17"/>
      <c r="ET55" s="17"/>
      <c r="EU55" s="17">
        <v>0</v>
      </c>
      <c r="EV55" s="17">
        <v>6.4</v>
      </c>
      <c r="EW55" s="17">
        <v>6.39</v>
      </c>
      <c r="EX55" s="17">
        <v>6.39</v>
      </c>
      <c r="EY55" s="17">
        <v>0.01</v>
      </c>
      <c r="EZ55" s="17">
        <v>0</v>
      </c>
      <c r="FA55" s="17"/>
      <c r="FB55" s="17"/>
      <c r="FC55" s="17">
        <v>0</v>
      </c>
      <c r="FD55" s="17">
        <v>33.799999999999997</v>
      </c>
      <c r="FE55" s="17">
        <v>31.016439999999999</v>
      </c>
      <c r="FF55" s="17">
        <v>30.79102</v>
      </c>
      <c r="FG55" s="17">
        <v>3.0089800000000002</v>
      </c>
      <c r="FH55" s="17">
        <v>61</v>
      </c>
      <c r="FI55" s="17">
        <v>61.69106</v>
      </c>
      <c r="FJ55" s="17">
        <v>76.301159999999996</v>
      </c>
      <c r="FK55" s="17">
        <v>-15.301159999999999</v>
      </c>
      <c r="FL55" s="17">
        <v>17.7</v>
      </c>
      <c r="FM55" s="17">
        <v>19.012820000000001</v>
      </c>
      <c r="FN55" s="17">
        <v>19.875699999999998</v>
      </c>
      <c r="FO55" s="17">
        <v>-2.1757</v>
      </c>
      <c r="FP55" s="17">
        <v>18.3</v>
      </c>
      <c r="FQ55" s="17">
        <v>17.91338</v>
      </c>
      <c r="FR55" s="17">
        <v>17.91338</v>
      </c>
      <c r="FS55" s="17">
        <v>0.38662000000000002</v>
      </c>
      <c r="FT55" s="17">
        <v>11.7</v>
      </c>
      <c r="FU55" s="17">
        <v>10.19417</v>
      </c>
      <c r="FV55" s="17">
        <v>10.19417</v>
      </c>
      <c r="FW55" s="17">
        <v>1.50583</v>
      </c>
      <c r="FX55" s="17">
        <v>61.7</v>
      </c>
      <c r="FY55" s="17">
        <v>65.776229999999998</v>
      </c>
      <c r="FZ55" s="17">
        <v>65.776229999999998</v>
      </c>
      <c r="GA55" s="17">
        <v>-4.0762299999999998</v>
      </c>
      <c r="GB55" s="17">
        <v>179.9</v>
      </c>
      <c r="GC55" s="17">
        <v>184.91498000000001</v>
      </c>
      <c r="GD55" s="17">
        <v>184.91498000000001</v>
      </c>
      <c r="GE55" s="17">
        <v>-5.0149800000000004</v>
      </c>
      <c r="GF55" s="17">
        <v>180.9</v>
      </c>
      <c r="GG55" s="17">
        <v>184.91498000000001</v>
      </c>
      <c r="GH55" s="17">
        <v>184.91498000000001</v>
      </c>
      <c r="GI55" s="17">
        <v>-4.0149800000000004</v>
      </c>
      <c r="GJ55" s="17">
        <v>181.9</v>
      </c>
      <c r="GK55" s="17">
        <v>185.47028</v>
      </c>
      <c r="GL55" s="17">
        <v>185.47028</v>
      </c>
      <c r="GM55" s="17">
        <v>-3.5702799999999999</v>
      </c>
      <c r="GN55" s="17">
        <v>73.7</v>
      </c>
      <c r="GO55" s="17">
        <v>62.98668</v>
      </c>
      <c r="GP55" s="17">
        <v>36.733690000000003</v>
      </c>
      <c r="GQ55" s="17">
        <v>36.96631</v>
      </c>
      <c r="GR55" s="17">
        <v>6.3</v>
      </c>
      <c r="GS55" s="17">
        <v>6.2052500000000004</v>
      </c>
      <c r="GT55" s="17">
        <v>4.6954900000000004</v>
      </c>
      <c r="GU55" s="17">
        <v>1.6045100000000001</v>
      </c>
      <c r="GV55" s="17">
        <v>2.9</v>
      </c>
      <c r="GW55" s="17">
        <v>3.0660400000000001</v>
      </c>
      <c r="GX55" s="17">
        <v>4.9260099999999998</v>
      </c>
      <c r="GY55" s="17">
        <v>-2.0260099999999999</v>
      </c>
      <c r="GZ55" s="17">
        <v>30.2</v>
      </c>
      <c r="HA55" s="17">
        <v>34.47804</v>
      </c>
      <c r="HB55" s="17">
        <v>34.020620000000001</v>
      </c>
      <c r="HC55" s="17">
        <v>-3.8206199999999999</v>
      </c>
      <c r="HD55" s="17">
        <v>25.3</v>
      </c>
      <c r="HE55" s="17">
        <v>32.627180000000003</v>
      </c>
      <c r="HF55" s="17">
        <v>32.627180000000003</v>
      </c>
      <c r="HG55" s="17">
        <v>-7.3271800000000002</v>
      </c>
      <c r="HH55" s="17">
        <v>2.2000000000000002</v>
      </c>
      <c r="HI55" s="17">
        <v>1.97359</v>
      </c>
      <c r="HJ55" s="17">
        <v>1.97359</v>
      </c>
      <c r="HK55" s="17">
        <v>0.22641</v>
      </c>
      <c r="HL55" s="17">
        <v>17.8</v>
      </c>
      <c r="HM55" s="17">
        <v>17.171500000000002</v>
      </c>
      <c r="HN55" s="17">
        <v>17.171500000000002</v>
      </c>
      <c r="HO55" s="17">
        <v>0.62849999999999995</v>
      </c>
      <c r="HP55" s="17">
        <v>27.1</v>
      </c>
      <c r="HQ55" s="17">
        <v>27.670539999999999</v>
      </c>
      <c r="HR55" s="17">
        <v>50</v>
      </c>
      <c r="HS55" s="17">
        <v>-22.9</v>
      </c>
      <c r="HT55" s="17"/>
      <c r="HU55" s="17"/>
      <c r="HV55" s="17"/>
      <c r="HW55" s="17">
        <v>0</v>
      </c>
      <c r="HX55" s="17"/>
      <c r="HY55" s="17"/>
      <c r="HZ55" s="17"/>
      <c r="IA55" s="17">
        <v>0</v>
      </c>
      <c r="IB55" s="17">
        <v>24</v>
      </c>
      <c r="IC55" s="17"/>
      <c r="ID55" s="17">
        <v>71.171959999999999</v>
      </c>
      <c r="IE55" s="17">
        <v>-47.171959999999999</v>
      </c>
      <c r="IF55" s="17">
        <v>24.7</v>
      </c>
      <c r="IG55" s="17">
        <v>47.128480000000003</v>
      </c>
      <c r="IH55" s="17">
        <v>32.327289999999998</v>
      </c>
      <c r="II55" s="17">
        <v>-7.6272900000000003</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35.6</v>
      </c>
      <c r="JE55" s="17">
        <v>43.768529999999998</v>
      </c>
      <c r="JF55" s="17">
        <v>16.49485</v>
      </c>
      <c r="JG55" s="17">
        <v>19.105149999999998</v>
      </c>
      <c r="JH55" s="17">
        <v>177.9</v>
      </c>
      <c r="JI55" s="17">
        <v>185.33669</v>
      </c>
      <c r="JJ55" s="17">
        <v>185.33669</v>
      </c>
      <c r="JK55" s="17">
        <v>-7.4366899999999996</v>
      </c>
      <c r="JL55" s="17">
        <v>175.1</v>
      </c>
      <c r="JM55" s="17">
        <v>185.33669</v>
      </c>
      <c r="JN55" s="17">
        <v>185.33669</v>
      </c>
      <c r="JO55" s="17">
        <v>-10.236689999999999</v>
      </c>
      <c r="JP55" s="17">
        <v>210.1</v>
      </c>
      <c r="JQ55" s="17">
        <v>185.33669</v>
      </c>
      <c r="JR55" s="17">
        <v>185.33669</v>
      </c>
      <c r="JS55" s="17">
        <v>24.763310000000001</v>
      </c>
      <c r="JT55" s="17">
        <v>275.3</v>
      </c>
      <c r="JU55" s="17">
        <v>278.83987999999999</v>
      </c>
      <c r="JV55" s="17">
        <v>278.83987999999999</v>
      </c>
      <c r="JW55" s="17">
        <v>-3.5398800000000001</v>
      </c>
      <c r="JX55" s="17">
        <v>76.099999999999994</v>
      </c>
      <c r="JY55" s="17">
        <v>73.590999999999994</v>
      </c>
      <c r="JZ55" s="17">
        <v>73.590999999999994</v>
      </c>
      <c r="KA55" s="17">
        <v>2.5089999999999999</v>
      </c>
      <c r="KB55" s="17">
        <v>37</v>
      </c>
      <c r="KC55" s="17">
        <v>36.905999999999999</v>
      </c>
      <c r="KD55" s="17">
        <v>36.905999999999999</v>
      </c>
      <c r="KE55" s="17">
        <v>9.4E-2</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v>0</v>
      </c>
      <c r="LA55" s="17"/>
      <c r="LB55" s="17"/>
      <c r="LC55" s="17">
        <v>0</v>
      </c>
      <c r="LD55" s="17">
        <v>0.7</v>
      </c>
      <c r="LE55" s="17">
        <v>0.70623000000000002</v>
      </c>
      <c r="LF55" s="17">
        <v>0.70623000000000002</v>
      </c>
      <c r="LG55" s="17">
        <v>-6.2300000000000003E-3</v>
      </c>
      <c r="LH55" s="17">
        <v>103.1</v>
      </c>
      <c r="LI55" s="17">
        <v>107.39400000000001</v>
      </c>
      <c r="LJ55" s="17">
        <v>61.855670000000003</v>
      </c>
      <c r="LK55" s="17">
        <v>41.244329999999998</v>
      </c>
      <c r="LL55" s="17">
        <v>86.6</v>
      </c>
      <c r="LM55" s="17">
        <v>91.849149999999995</v>
      </c>
      <c r="LN55" s="17">
        <v>89.505650000000003</v>
      </c>
      <c r="LO55" s="17">
        <v>-2.9056500000000001</v>
      </c>
      <c r="LP55" s="17">
        <v>64.7</v>
      </c>
      <c r="LQ55" s="17">
        <v>67.133979999999994</v>
      </c>
      <c r="LR55" s="17">
        <v>67.133979999999994</v>
      </c>
      <c r="LS55" s="17">
        <v>-2.43398</v>
      </c>
      <c r="LT55" s="17">
        <v>69.900000000000006</v>
      </c>
      <c r="LU55" s="17">
        <v>72.37388</v>
      </c>
      <c r="LV55" s="17">
        <v>71.828630000000004</v>
      </c>
      <c r="LW55" s="17">
        <v>-1.9286300000000001</v>
      </c>
      <c r="LX55" s="17">
        <v>30</v>
      </c>
      <c r="LY55" s="17">
        <v>29.951460000000001</v>
      </c>
      <c r="LZ55" s="17">
        <v>29.725809999999999</v>
      </c>
      <c r="MA55" s="17">
        <v>0.27418999999999999</v>
      </c>
      <c r="MB55" s="17">
        <v>0</v>
      </c>
      <c r="MC55" s="17">
        <v>67.010310000000004</v>
      </c>
      <c r="MD55" s="17"/>
      <c r="ME55" s="17">
        <v>0</v>
      </c>
      <c r="MF55" s="17">
        <v>51</v>
      </c>
      <c r="MG55" s="17"/>
      <c r="MH55" s="17"/>
      <c r="MI55" s="17">
        <v>51</v>
      </c>
      <c r="MJ55" s="17">
        <v>51</v>
      </c>
      <c r="MK55" s="17">
        <v>52.14575</v>
      </c>
      <c r="ML55" s="17"/>
      <c r="MM55" s="17">
        <v>51</v>
      </c>
      <c r="MN55" s="17">
        <v>146.69999999999999</v>
      </c>
      <c r="MO55" s="17">
        <v>159.10807</v>
      </c>
      <c r="MP55" s="17">
        <v>159.10807</v>
      </c>
      <c r="MQ55" s="17">
        <v>-12.40807</v>
      </c>
      <c r="MR55" s="17">
        <v>148.9</v>
      </c>
      <c r="MS55" s="17">
        <v>159.10807</v>
      </c>
      <c r="MT55" s="17">
        <v>159.10807</v>
      </c>
      <c r="MU55" s="17">
        <v>-10.208069999999999</v>
      </c>
      <c r="MV55" s="17">
        <v>171.5</v>
      </c>
      <c r="MW55" s="17">
        <v>159.58587</v>
      </c>
      <c r="MX55" s="17">
        <v>159.58587</v>
      </c>
      <c r="MY55" s="17">
        <v>11.91413</v>
      </c>
      <c r="MZ55" s="17">
        <v>191.6</v>
      </c>
      <c r="NA55" s="17">
        <v>185.62738999999999</v>
      </c>
      <c r="NB55" s="17">
        <v>185.62738999999999</v>
      </c>
      <c r="NC55" s="17">
        <v>5.9726100000000004</v>
      </c>
      <c r="ND55" s="17"/>
      <c r="NE55" s="17"/>
      <c r="NF55" s="17"/>
      <c r="NG55" s="17">
        <v>0</v>
      </c>
      <c r="NH55" s="17"/>
      <c r="NI55" s="17"/>
      <c r="NJ55" s="17"/>
      <c r="NK55" s="17">
        <v>0</v>
      </c>
      <c r="NL55" s="17"/>
      <c r="NM55" s="17"/>
      <c r="NN55" s="17"/>
      <c r="NO55" s="17">
        <v>0</v>
      </c>
      <c r="NP55" s="17"/>
      <c r="NQ55" s="17"/>
      <c r="NR55" s="17"/>
      <c r="NS55" s="17">
        <v>0</v>
      </c>
      <c r="NT55" s="17">
        <v>217.9</v>
      </c>
      <c r="NU55" s="17">
        <v>192.23309</v>
      </c>
      <c r="NV55" s="17">
        <v>192.23309</v>
      </c>
      <c r="NW55" s="17">
        <v>25.666910000000001</v>
      </c>
      <c r="NX55" s="17">
        <v>104.1</v>
      </c>
      <c r="NY55" s="17">
        <v>96.405180000000001</v>
      </c>
      <c r="NZ55" s="17">
        <v>96.405180000000001</v>
      </c>
      <c r="OA55" s="17">
        <v>7.69482</v>
      </c>
      <c r="OB55" s="17">
        <v>0</v>
      </c>
      <c r="OC55" s="17"/>
      <c r="OD55" s="17"/>
      <c r="OE55" s="17">
        <v>0</v>
      </c>
      <c r="OF55" s="17">
        <v>26</v>
      </c>
      <c r="OG55" s="17">
        <v>36.5</v>
      </c>
      <c r="OH55" s="17">
        <v>42.15</v>
      </c>
      <c r="OI55" s="17">
        <v>-16.149999999999999</v>
      </c>
      <c r="OJ55" s="17">
        <v>0</v>
      </c>
      <c r="OK55" s="17"/>
      <c r="OL55" s="17"/>
      <c r="OM55" s="17">
        <v>0</v>
      </c>
      <c r="ON55" s="17">
        <v>11.2</v>
      </c>
      <c r="OO55" s="17">
        <v>12.557</v>
      </c>
      <c r="OP55" s="17">
        <v>12.557</v>
      </c>
      <c r="OQ55" s="17">
        <v>-1.357</v>
      </c>
      <c r="OR55" s="17">
        <v>0</v>
      </c>
      <c r="OS55" s="17"/>
      <c r="OT55" s="17"/>
      <c r="OU55" s="17">
        <v>0</v>
      </c>
      <c r="OV55" s="17">
        <v>6.3</v>
      </c>
      <c r="OW55" s="17">
        <v>5.7</v>
      </c>
      <c r="OX55" s="17">
        <v>5.7</v>
      </c>
      <c r="OY55" s="17">
        <v>0.6</v>
      </c>
      <c r="OZ55" s="17"/>
      <c r="PA55" s="17"/>
      <c r="PB55" s="17"/>
      <c r="PC55" s="17">
        <v>0</v>
      </c>
      <c r="PD55" s="17">
        <v>9.9</v>
      </c>
      <c r="PE55" s="17">
        <v>9</v>
      </c>
      <c r="PF55" s="17"/>
      <c r="PG55" s="17">
        <v>9.9</v>
      </c>
      <c r="PH55" s="17">
        <v>0</v>
      </c>
      <c r="PI55" s="17"/>
      <c r="PJ55" s="17"/>
      <c r="PK55" s="17">
        <v>0</v>
      </c>
      <c r="PL55" s="17">
        <v>0.2</v>
      </c>
      <c r="PM55" s="17"/>
      <c r="PN55" s="17"/>
      <c r="PO55" s="17">
        <v>0.2</v>
      </c>
      <c r="PP55" s="17">
        <v>1.6</v>
      </c>
      <c r="PQ55" s="17">
        <v>1.51</v>
      </c>
      <c r="PR55" s="17">
        <v>1.51</v>
      </c>
      <c r="PS55" s="17">
        <v>0.09</v>
      </c>
      <c r="PT55" s="17">
        <v>1.6</v>
      </c>
      <c r="PU55" s="17">
        <v>1.6</v>
      </c>
      <c r="PV55" s="17">
        <v>1.6</v>
      </c>
      <c r="PW55" s="17">
        <v>0</v>
      </c>
      <c r="PX55" s="17">
        <v>20</v>
      </c>
      <c r="PY55" s="17">
        <v>19.417480000000001</v>
      </c>
      <c r="PZ55" s="17">
        <v>19.417480000000001</v>
      </c>
      <c r="QA55" s="17">
        <v>0.58252000000000004</v>
      </c>
      <c r="QB55" s="17">
        <v>7.1</v>
      </c>
      <c r="QC55" s="17">
        <v>6.3</v>
      </c>
      <c r="QD55" s="17">
        <v>6.3</v>
      </c>
      <c r="QE55" s="17">
        <v>0.8</v>
      </c>
      <c r="QF55" s="17">
        <v>4</v>
      </c>
      <c r="QG55" s="17">
        <v>4</v>
      </c>
      <c r="QH55" s="17">
        <v>4</v>
      </c>
      <c r="QI55" s="17">
        <v>0</v>
      </c>
      <c r="QJ55" s="17">
        <v>3.5</v>
      </c>
      <c r="QK55" s="17">
        <v>3.4</v>
      </c>
      <c r="QL55" s="17">
        <v>3.4</v>
      </c>
      <c r="QM55" s="17">
        <v>0.1</v>
      </c>
      <c r="QN55" s="17">
        <v>16.600000000000001</v>
      </c>
      <c r="QO55" s="17">
        <v>17.864080000000001</v>
      </c>
      <c r="QP55" s="17">
        <v>17.864080000000001</v>
      </c>
      <c r="QQ55" s="17">
        <v>-1.2640800000000001</v>
      </c>
      <c r="QR55" s="17">
        <v>0</v>
      </c>
      <c r="QS55" s="17"/>
      <c r="QT55" s="17"/>
      <c r="QU55" s="17">
        <v>0</v>
      </c>
      <c r="QV55" s="17">
        <v>0</v>
      </c>
      <c r="QW55" s="17"/>
      <c r="QX55" s="17"/>
      <c r="QY55" s="17">
        <v>0</v>
      </c>
      <c r="QZ55" s="17">
        <v>5.7</v>
      </c>
      <c r="RA55" s="17">
        <v>9.6210000000000004</v>
      </c>
      <c r="RB55" s="17">
        <v>9.6210000000000004</v>
      </c>
      <c r="RC55" s="17">
        <v>-3.9209999999999998</v>
      </c>
      <c r="RD55" s="17">
        <v>21.7</v>
      </c>
      <c r="RE55" s="17">
        <v>26.957999999999998</v>
      </c>
      <c r="RF55" s="17">
        <v>26.957999999999998</v>
      </c>
      <c r="RG55" s="17">
        <v>-5.258</v>
      </c>
      <c r="RH55" s="17">
        <v>4.4000000000000004</v>
      </c>
      <c r="RI55" s="17">
        <v>4.2</v>
      </c>
      <c r="RJ55" s="17">
        <v>4.2</v>
      </c>
      <c r="RK55" s="17">
        <v>0.2</v>
      </c>
      <c r="RL55" s="17">
        <v>1.2</v>
      </c>
      <c r="RM55" s="17">
        <v>1.2</v>
      </c>
      <c r="RN55" s="17">
        <v>1.2</v>
      </c>
      <c r="RO55" s="17">
        <v>0</v>
      </c>
      <c r="RP55" s="17">
        <v>2.4</v>
      </c>
      <c r="RQ55" s="17">
        <v>2.4</v>
      </c>
      <c r="RR55" s="17">
        <v>2.4</v>
      </c>
      <c r="RS55" s="17">
        <v>0</v>
      </c>
      <c r="RT55" s="17">
        <v>2.7</v>
      </c>
      <c r="RU55" s="17">
        <v>2.8</v>
      </c>
      <c r="RV55" s="17">
        <v>2.8</v>
      </c>
      <c r="RW55" s="17">
        <v>-0.1</v>
      </c>
      <c r="RX55" s="17">
        <v>0</v>
      </c>
      <c r="RY55" s="17"/>
      <c r="RZ55" s="17"/>
      <c r="SA55" s="17">
        <v>0</v>
      </c>
      <c r="SB55" s="17"/>
      <c r="SC55" s="17"/>
      <c r="SD55" s="17"/>
      <c r="SE55" s="17">
        <v>0</v>
      </c>
      <c r="SF55" s="17">
        <v>13.8</v>
      </c>
      <c r="SG55" s="17"/>
      <c r="SH55" s="17">
        <v>16.462630000000001</v>
      </c>
      <c r="SI55" s="17">
        <v>-2.6626300000000001</v>
      </c>
      <c r="SJ55" s="17">
        <v>1</v>
      </c>
      <c r="SK55" s="17">
        <v>1</v>
      </c>
      <c r="SL55" s="17">
        <v>1</v>
      </c>
      <c r="SM55" s="17">
        <v>0</v>
      </c>
      <c r="SN55" s="17"/>
      <c r="SO55" s="17"/>
      <c r="SP55" s="17">
        <v>0.4</v>
      </c>
      <c r="SQ55" s="17">
        <v>-0.4</v>
      </c>
      <c r="SR55" s="17">
        <v>4.8</v>
      </c>
      <c r="SS55" s="17">
        <v>4.8</v>
      </c>
      <c r="ST55" s="17">
        <v>4.8</v>
      </c>
      <c r="SU55" s="17">
        <v>0</v>
      </c>
      <c r="SV55" s="17">
        <v>3.1</v>
      </c>
      <c r="SW55" s="17">
        <v>3.4</v>
      </c>
      <c r="SX55" s="17">
        <v>3.4</v>
      </c>
      <c r="SY55" s="17">
        <v>-0.3</v>
      </c>
      <c r="SZ55" s="17">
        <v>4.5999999999999996</v>
      </c>
      <c r="TA55" s="17">
        <v>3.5</v>
      </c>
      <c r="TB55" s="17">
        <v>3.5</v>
      </c>
      <c r="TC55" s="17">
        <v>1.1000000000000001</v>
      </c>
      <c r="TD55" s="17">
        <v>6.1</v>
      </c>
      <c r="TE55" s="17">
        <v>5</v>
      </c>
      <c r="TF55" s="17">
        <v>5</v>
      </c>
      <c r="TG55" s="17">
        <v>1.1000000000000001</v>
      </c>
      <c r="TH55" s="17">
        <v>9.8000000000000007</v>
      </c>
      <c r="TI55" s="17">
        <v>10</v>
      </c>
      <c r="TJ55" s="17">
        <v>10</v>
      </c>
      <c r="TK55" s="17">
        <v>-0.2</v>
      </c>
      <c r="TL55" s="17">
        <v>8.6999999999999993</v>
      </c>
      <c r="TM55" s="17">
        <v>16.7</v>
      </c>
      <c r="TN55" s="17">
        <v>15.984999999999999</v>
      </c>
      <c r="TO55" s="17">
        <v>-7.2850000000000001</v>
      </c>
      <c r="TP55" s="17">
        <v>9.1999999999999993</v>
      </c>
      <c r="TQ55" s="17">
        <v>17.899999999999999</v>
      </c>
      <c r="TR55" s="17">
        <v>24.209</v>
      </c>
      <c r="TS55" s="17">
        <v>-15.009</v>
      </c>
      <c r="TT55" s="17">
        <v>0</v>
      </c>
      <c r="TU55" s="17"/>
      <c r="TV55" s="17"/>
      <c r="TW55" s="17">
        <v>0</v>
      </c>
      <c r="TX55" s="17">
        <v>33.9</v>
      </c>
      <c r="TY55" s="17">
        <v>29.6</v>
      </c>
      <c r="TZ55" s="17">
        <v>65.903000000000006</v>
      </c>
      <c r="UA55" s="17">
        <v>-32.003</v>
      </c>
      <c r="UB55" s="17">
        <v>34.799999999999997</v>
      </c>
      <c r="UC55" s="17">
        <v>49.8</v>
      </c>
      <c r="UD55" s="17">
        <v>89.459000000000003</v>
      </c>
      <c r="UE55" s="17">
        <v>-54.658999999999999</v>
      </c>
      <c r="UF55" s="17">
        <v>2.5</v>
      </c>
      <c r="UG55" s="17">
        <v>4.9000000000000004</v>
      </c>
      <c r="UH55" s="17">
        <v>3.41</v>
      </c>
      <c r="UI55" s="17">
        <v>-0.91</v>
      </c>
      <c r="UJ55" s="17">
        <v>1.6</v>
      </c>
      <c r="UK55" s="17">
        <v>3.4</v>
      </c>
      <c r="UL55" s="17">
        <v>3.1150000000000002</v>
      </c>
      <c r="UM55" s="17">
        <v>-1.5149999999999999</v>
      </c>
      <c r="UN55" s="17">
        <v>7.1</v>
      </c>
      <c r="UO55" s="17">
        <v>7.5</v>
      </c>
      <c r="UP55" s="17">
        <v>7.5</v>
      </c>
      <c r="UQ55" s="17">
        <v>-0.4</v>
      </c>
      <c r="UR55" s="17">
        <v>2.1</v>
      </c>
      <c r="US55" s="17">
        <v>2.5</v>
      </c>
      <c r="UT55" s="17">
        <v>2.5</v>
      </c>
      <c r="UU55" s="17">
        <v>-0.4</v>
      </c>
      <c r="UV55" s="17">
        <v>7.9</v>
      </c>
      <c r="UW55" s="17">
        <v>7.6</v>
      </c>
      <c r="UX55" s="17">
        <v>7.6</v>
      </c>
      <c r="UY55" s="17">
        <v>0.3</v>
      </c>
      <c r="UZ55" s="17">
        <v>3</v>
      </c>
      <c r="VA55" s="17">
        <v>3</v>
      </c>
      <c r="VB55" s="17">
        <v>3</v>
      </c>
      <c r="VC55" s="17">
        <v>0</v>
      </c>
      <c r="VD55" s="17">
        <v>3.5</v>
      </c>
      <c r="VE55" s="17">
        <v>3</v>
      </c>
      <c r="VF55" s="17">
        <v>3</v>
      </c>
      <c r="VG55" s="17">
        <v>0.5</v>
      </c>
      <c r="VH55" s="17">
        <v>3.5</v>
      </c>
      <c r="VI55" s="17">
        <v>4</v>
      </c>
      <c r="VJ55" s="17">
        <v>4</v>
      </c>
      <c r="VK55" s="17">
        <v>-0.5</v>
      </c>
      <c r="VL55" s="17">
        <v>8.4</v>
      </c>
      <c r="VM55" s="17">
        <v>8</v>
      </c>
      <c r="VN55" s="17">
        <v>8.9489999999999998</v>
      </c>
      <c r="VO55" s="17">
        <v>-0.54900000000000004</v>
      </c>
      <c r="VP55" s="17">
        <v>0</v>
      </c>
      <c r="VQ55" s="17"/>
      <c r="VR55" s="17"/>
      <c r="VS55" s="17">
        <v>0</v>
      </c>
      <c r="VT55" s="17">
        <v>0</v>
      </c>
      <c r="VU55" s="17"/>
      <c r="VV55" s="17"/>
      <c r="VW55" s="17">
        <v>0</v>
      </c>
      <c r="VX55" s="17">
        <v>0</v>
      </c>
      <c r="VY55" s="17"/>
      <c r="VZ55" s="17"/>
      <c r="WA55" s="17">
        <v>0</v>
      </c>
      <c r="WB55" s="17">
        <v>0.6</v>
      </c>
      <c r="WC55" s="17">
        <v>0.6</v>
      </c>
      <c r="WD55" s="17">
        <v>0.6</v>
      </c>
      <c r="WE55" s="17">
        <v>0</v>
      </c>
      <c r="WF55" s="17">
        <v>44.9</v>
      </c>
      <c r="WG55" s="17">
        <v>28</v>
      </c>
      <c r="WH55" s="17">
        <v>42</v>
      </c>
      <c r="WI55" s="17">
        <v>2.9</v>
      </c>
      <c r="WJ55" s="17">
        <v>55.1</v>
      </c>
      <c r="WK55" s="17">
        <v>52</v>
      </c>
      <c r="WL55" s="17">
        <v>43</v>
      </c>
      <c r="WM55" s="17">
        <v>12.1</v>
      </c>
      <c r="WN55" s="17">
        <v>0</v>
      </c>
      <c r="WO55" s="17"/>
      <c r="WP55" s="17"/>
      <c r="WQ55" s="17">
        <v>0</v>
      </c>
      <c r="WR55" s="17">
        <v>0</v>
      </c>
      <c r="WS55" s="17"/>
      <c r="WT55" s="17"/>
      <c r="WU55" s="17">
        <v>0</v>
      </c>
      <c r="WV55" s="17">
        <v>7</v>
      </c>
      <c r="WW55" s="17">
        <v>7</v>
      </c>
      <c r="WX55" s="17">
        <v>7</v>
      </c>
      <c r="WY55" s="17">
        <v>0</v>
      </c>
      <c r="WZ55" s="17">
        <v>18.7</v>
      </c>
      <c r="XA55" s="17">
        <v>18.932040000000001</v>
      </c>
      <c r="XB55" s="17">
        <v>18.932040000000001</v>
      </c>
      <c r="XC55" s="17">
        <v>-0.23204</v>
      </c>
      <c r="XD55" s="17">
        <v>9.6999999999999993</v>
      </c>
      <c r="XE55" s="17">
        <v>8</v>
      </c>
      <c r="XF55" s="17">
        <v>10.6</v>
      </c>
      <c r="XG55" s="17">
        <v>-0.9</v>
      </c>
      <c r="XH55" s="17"/>
      <c r="XI55" s="17"/>
      <c r="XJ55" s="17"/>
      <c r="XK55" s="17">
        <v>0</v>
      </c>
      <c r="XL55" s="17"/>
      <c r="XM55" s="17"/>
      <c r="XN55" s="17"/>
      <c r="XO55" s="17">
        <v>0</v>
      </c>
      <c r="XP55" s="17">
        <v>14.7</v>
      </c>
      <c r="XQ55" s="17">
        <v>14</v>
      </c>
      <c r="XR55" s="17">
        <v>14</v>
      </c>
      <c r="XS55" s="17">
        <v>0.7</v>
      </c>
      <c r="XT55" s="17">
        <v>17.100000000000001</v>
      </c>
      <c r="XU55" s="17">
        <v>17</v>
      </c>
      <c r="XV55" s="17">
        <v>17</v>
      </c>
      <c r="XW55" s="17">
        <v>0.1</v>
      </c>
      <c r="XX55" s="17">
        <v>6.1</v>
      </c>
      <c r="XY55" s="17">
        <v>7.5</v>
      </c>
      <c r="XZ55" s="17">
        <v>7.5</v>
      </c>
      <c r="YA55" s="17">
        <v>-1.4</v>
      </c>
      <c r="YB55" s="17"/>
      <c r="YC55" s="17"/>
      <c r="YD55" s="17"/>
      <c r="YE55" s="17">
        <v>0</v>
      </c>
      <c r="YF55" s="17"/>
      <c r="YG55" s="17"/>
      <c r="YH55" s="17"/>
      <c r="YI55" s="17">
        <v>0</v>
      </c>
      <c r="YJ55" s="17"/>
      <c r="YK55" s="17"/>
      <c r="YL55" s="17"/>
      <c r="YM55" s="17">
        <v>0</v>
      </c>
    </row>
    <row r="56" spans="1:663" ht="24" customHeight="1" x14ac:dyDescent="0.3">
      <c r="A56" s="1"/>
      <c r="B56" s="18" t="s">
        <v>822</v>
      </c>
      <c r="C56" s="18" t="s">
        <v>89</v>
      </c>
      <c r="D56" s="19">
        <v>59.7</v>
      </c>
      <c r="E56" s="19">
        <v>75.377309999999994</v>
      </c>
      <c r="F56" s="19">
        <v>101.60194</v>
      </c>
      <c r="G56" s="19">
        <v>-41.901940000000003</v>
      </c>
      <c r="H56" s="19">
        <v>638.9</v>
      </c>
      <c r="I56" s="19">
        <v>644.44883000000004</v>
      </c>
      <c r="J56" s="19">
        <v>644.44883000000004</v>
      </c>
      <c r="K56" s="19">
        <v>-5.5488299999999997</v>
      </c>
      <c r="L56" s="19">
        <v>216.5</v>
      </c>
      <c r="M56" s="19">
        <v>209.65065999999999</v>
      </c>
      <c r="N56" s="19">
        <v>209.65065999999999</v>
      </c>
      <c r="O56" s="19">
        <v>6.8493399999999998</v>
      </c>
      <c r="P56" s="19">
        <v>0</v>
      </c>
      <c r="Q56" s="19"/>
      <c r="R56" s="19"/>
      <c r="S56" s="19">
        <v>0</v>
      </c>
      <c r="T56" s="19">
        <v>0</v>
      </c>
      <c r="U56" s="19"/>
      <c r="V56" s="19"/>
      <c r="W56" s="19">
        <v>0</v>
      </c>
      <c r="X56" s="19">
        <v>0</v>
      </c>
      <c r="Y56" s="19"/>
      <c r="Z56" s="19"/>
      <c r="AA56" s="19">
        <v>0</v>
      </c>
      <c r="AB56" s="19">
        <v>75.5</v>
      </c>
      <c r="AC56" s="19">
        <v>82.578999999999994</v>
      </c>
      <c r="AD56" s="19">
        <v>80.822000000000003</v>
      </c>
      <c r="AE56" s="19">
        <v>-5.3220000000000001</v>
      </c>
      <c r="AF56" s="19">
        <v>0</v>
      </c>
      <c r="AG56" s="19"/>
      <c r="AH56" s="19"/>
      <c r="AI56" s="19">
        <v>0</v>
      </c>
      <c r="AJ56" s="19">
        <v>76.7</v>
      </c>
      <c r="AK56" s="19">
        <v>87.241780000000006</v>
      </c>
      <c r="AL56" s="19"/>
      <c r="AM56" s="19">
        <v>76.7</v>
      </c>
      <c r="AN56" s="19">
        <v>182.9</v>
      </c>
      <c r="AO56" s="19">
        <v>196.22801999999999</v>
      </c>
      <c r="AP56" s="19">
        <v>196.22801999999999</v>
      </c>
      <c r="AQ56" s="19">
        <v>-13.32802</v>
      </c>
      <c r="AR56" s="19">
        <v>182.4</v>
      </c>
      <c r="AS56" s="19">
        <v>196.22801999999999</v>
      </c>
      <c r="AT56" s="19">
        <v>196.22801999999999</v>
      </c>
      <c r="AU56" s="19">
        <v>-13.82802</v>
      </c>
      <c r="AV56" s="19">
        <v>182.4</v>
      </c>
      <c r="AW56" s="19">
        <v>196.22801999999999</v>
      </c>
      <c r="AX56" s="19">
        <v>196.22801999999999</v>
      </c>
      <c r="AY56" s="19">
        <v>-13.82802</v>
      </c>
      <c r="AZ56" s="19">
        <v>263</v>
      </c>
      <c r="BA56" s="19">
        <v>295.22593999999998</v>
      </c>
      <c r="BB56" s="19">
        <v>295.22593999999998</v>
      </c>
      <c r="BC56" s="19">
        <v>-32.225940000000001</v>
      </c>
      <c r="BD56" s="19">
        <v>215.3</v>
      </c>
      <c r="BE56" s="19">
        <v>208.07390000000001</v>
      </c>
      <c r="BF56" s="19">
        <v>208.07390000000001</v>
      </c>
      <c r="BG56" s="19">
        <v>7.2260999999999997</v>
      </c>
      <c r="BH56" s="19">
        <v>109.8</v>
      </c>
      <c r="BI56" s="19">
        <v>104.34936999999999</v>
      </c>
      <c r="BJ56" s="19">
        <v>104.34936999999999</v>
      </c>
      <c r="BK56" s="19">
        <v>5.4506300000000003</v>
      </c>
      <c r="BL56" s="19">
        <v>298.10000000000002</v>
      </c>
      <c r="BM56" s="19">
        <v>213.29729</v>
      </c>
      <c r="BN56" s="19">
        <v>262.09169000000003</v>
      </c>
      <c r="BO56" s="19">
        <v>36.008310000000002</v>
      </c>
      <c r="BP56" s="19">
        <v>3.1</v>
      </c>
      <c r="BQ56" s="19">
        <v>4.4318400000000002</v>
      </c>
      <c r="BR56" s="19">
        <v>4.4318400000000002</v>
      </c>
      <c r="BS56" s="19">
        <v>-1.3318399999999999</v>
      </c>
      <c r="BT56" s="19"/>
      <c r="BU56" s="19"/>
      <c r="BV56" s="19"/>
      <c r="BW56" s="19">
        <v>0</v>
      </c>
      <c r="BX56" s="19"/>
      <c r="BY56" s="19"/>
      <c r="BZ56" s="19"/>
      <c r="CA56" s="19">
        <v>0</v>
      </c>
      <c r="CB56" s="19"/>
      <c r="CC56" s="19"/>
      <c r="CD56" s="19"/>
      <c r="CE56" s="19">
        <v>0</v>
      </c>
      <c r="CF56" s="19"/>
      <c r="CG56" s="19"/>
      <c r="CH56" s="19"/>
      <c r="CI56" s="19">
        <v>0</v>
      </c>
      <c r="CJ56" s="19">
        <v>123.5</v>
      </c>
      <c r="CK56" s="19">
        <v>120.37282</v>
      </c>
      <c r="CL56" s="19">
        <v>120.37282</v>
      </c>
      <c r="CM56" s="19">
        <v>3.1271800000000001</v>
      </c>
      <c r="CN56" s="19">
        <v>7.6</v>
      </c>
      <c r="CO56" s="19">
        <v>5.1333399999999996</v>
      </c>
      <c r="CP56" s="19">
        <v>5.1333399999999996</v>
      </c>
      <c r="CQ56" s="19">
        <v>2.4666600000000001</v>
      </c>
      <c r="CR56" s="19">
        <v>5.3</v>
      </c>
      <c r="CS56" s="19">
        <v>2.8177599999999998</v>
      </c>
      <c r="CT56" s="19">
        <v>2.8177599999999998</v>
      </c>
      <c r="CU56" s="19">
        <v>2.48224</v>
      </c>
      <c r="CV56" s="19">
        <v>16.899999999999999</v>
      </c>
      <c r="CW56" s="19">
        <v>16.79176</v>
      </c>
      <c r="CX56" s="19">
        <v>16.79176</v>
      </c>
      <c r="CY56" s="19">
        <v>0.10824</v>
      </c>
      <c r="CZ56" s="19">
        <v>7</v>
      </c>
      <c r="DA56" s="19">
        <v>6.8787000000000003</v>
      </c>
      <c r="DB56" s="19">
        <v>6.8787000000000003</v>
      </c>
      <c r="DC56" s="19">
        <v>0.12130000000000001</v>
      </c>
      <c r="DD56" s="19">
        <v>12.6</v>
      </c>
      <c r="DE56" s="19">
        <v>14.919420000000001</v>
      </c>
      <c r="DF56" s="19">
        <v>14.919420000000001</v>
      </c>
      <c r="DG56" s="19">
        <v>-2.31942</v>
      </c>
      <c r="DH56" s="19">
        <v>75.3</v>
      </c>
      <c r="DI56" s="19">
        <v>40.874899999999997</v>
      </c>
      <c r="DJ56" s="19">
        <v>15.46392</v>
      </c>
      <c r="DK56" s="19">
        <v>59.836080000000003</v>
      </c>
      <c r="DL56" s="19"/>
      <c r="DM56" s="19"/>
      <c r="DN56" s="19"/>
      <c r="DO56" s="19">
        <v>0</v>
      </c>
      <c r="DP56" s="19"/>
      <c r="DQ56" s="19"/>
      <c r="DR56" s="19"/>
      <c r="DS56" s="19">
        <v>0</v>
      </c>
      <c r="DT56" s="19"/>
      <c r="DU56" s="19"/>
      <c r="DV56" s="19"/>
      <c r="DW56" s="19">
        <v>0</v>
      </c>
      <c r="DX56" s="19"/>
      <c r="DY56" s="19"/>
      <c r="DZ56" s="19"/>
      <c r="EA56" s="19">
        <v>0</v>
      </c>
      <c r="EB56" s="19">
        <v>53.9</v>
      </c>
      <c r="EC56" s="19">
        <v>56.729599999999998</v>
      </c>
      <c r="ED56" s="19">
        <v>59.344580000000001</v>
      </c>
      <c r="EE56" s="19">
        <v>-5.4445800000000002</v>
      </c>
      <c r="EF56" s="19">
        <v>28.3</v>
      </c>
      <c r="EG56" s="19">
        <v>35.006819999999998</v>
      </c>
      <c r="EH56" s="19">
        <v>55.945279999999997</v>
      </c>
      <c r="EI56" s="19">
        <v>-27.64528</v>
      </c>
      <c r="EJ56" s="19"/>
      <c r="EK56" s="19"/>
      <c r="EL56" s="19"/>
      <c r="EM56" s="19">
        <v>0</v>
      </c>
      <c r="EN56" s="19">
        <v>0</v>
      </c>
      <c r="EO56" s="19"/>
      <c r="EP56" s="19"/>
      <c r="EQ56" s="19">
        <v>0</v>
      </c>
      <c r="ER56" s="19"/>
      <c r="ES56" s="19"/>
      <c r="ET56" s="19"/>
      <c r="EU56" s="19">
        <v>0</v>
      </c>
      <c r="EV56" s="19">
        <v>6.4</v>
      </c>
      <c r="EW56" s="19">
        <v>6.39</v>
      </c>
      <c r="EX56" s="19">
        <v>6.39</v>
      </c>
      <c r="EY56" s="19">
        <v>0.01</v>
      </c>
      <c r="EZ56" s="19">
        <v>0</v>
      </c>
      <c r="FA56" s="19"/>
      <c r="FB56" s="19"/>
      <c r="FC56" s="19">
        <v>0</v>
      </c>
      <c r="FD56" s="19">
        <v>34</v>
      </c>
      <c r="FE56" s="19">
        <v>31.016439999999999</v>
      </c>
      <c r="FF56" s="19">
        <v>30.79102</v>
      </c>
      <c r="FG56" s="19">
        <v>3.2089799999999999</v>
      </c>
      <c r="FH56" s="19">
        <v>50.7</v>
      </c>
      <c r="FI56" s="19">
        <v>64.657880000000006</v>
      </c>
      <c r="FJ56" s="19">
        <v>75</v>
      </c>
      <c r="FK56" s="19">
        <v>-24.3</v>
      </c>
      <c r="FL56" s="19">
        <v>19</v>
      </c>
      <c r="FM56" s="19">
        <v>19.012820000000001</v>
      </c>
      <c r="FN56" s="19">
        <v>19.875699999999998</v>
      </c>
      <c r="FO56" s="19">
        <v>-0.87570000000000003</v>
      </c>
      <c r="FP56" s="19">
        <v>18.600000000000001</v>
      </c>
      <c r="FQ56" s="19">
        <v>17.91338</v>
      </c>
      <c r="FR56" s="19">
        <v>17.91338</v>
      </c>
      <c r="FS56" s="19">
        <v>0.68662000000000001</v>
      </c>
      <c r="FT56" s="19">
        <v>11.7</v>
      </c>
      <c r="FU56" s="19">
        <v>10.19417</v>
      </c>
      <c r="FV56" s="19">
        <v>10.19417</v>
      </c>
      <c r="FW56" s="19">
        <v>1.50583</v>
      </c>
      <c r="FX56" s="19">
        <v>60.8</v>
      </c>
      <c r="FY56" s="19">
        <v>65.776229999999998</v>
      </c>
      <c r="FZ56" s="19">
        <v>65.776229999999998</v>
      </c>
      <c r="GA56" s="19">
        <v>-4.9762300000000002</v>
      </c>
      <c r="GB56" s="19">
        <v>179.4</v>
      </c>
      <c r="GC56" s="19">
        <v>184.91498000000001</v>
      </c>
      <c r="GD56" s="19">
        <v>184.91498000000001</v>
      </c>
      <c r="GE56" s="19">
        <v>-5.5149800000000004</v>
      </c>
      <c r="GF56" s="19">
        <v>180.2</v>
      </c>
      <c r="GG56" s="19">
        <v>184.91498000000001</v>
      </c>
      <c r="GH56" s="19">
        <v>184.91498000000001</v>
      </c>
      <c r="GI56" s="19">
        <v>-4.7149799999999997</v>
      </c>
      <c r="GJ56" s="19">
        <v>182.6</v>
      </c>
      <c r="GK56" s="19">
        <v>185.47028</v>
      </c>
      <c r="GL56" s="19">
        <v>185.47028</v>
      </c>
      <c r="GM56" s="19">
        <v>-2.8702800000000002</v>
      </c>
      <c r="GN56" s="19">
        <v>58</v>
      </c>
      <c r="GO56" s="19">
        <v>50.174050000000001</v>
      </c>
      <c r="GP56" s="19">
        <v>36.733690000000003</v>
      </c>
      <c r="GQ56" s="19">
        <v>21.266310000000001</v>
      </c>
      <c r="GR56" s="19">
        <v>6.3</v>
      </c>
      <c r="GS56" s="19">
        <v>6.2052500000000004</v>
      </c>
      <c r="GT56" s="19">
        <v>4.6954900000000004</v>
      </c>
      <c r="GU56" s="19">
        <v>1.6045100000000001</v>
      </c>
      <c r="GV56" s="19">
        <v>2.9</v>
      </c>
      <c r="GW56" s="19">
        <v>3.0660400000000001</v>
      </c>
      <c r="GX56" s="19">
        <v>4.9260099999999998</v>
      </c>
      <c r="GY56" s="19">
        <v>-2.0260099999999999</v>
      </c>
      <c r="GZ56" s="19">
        <v>17.3</v>
      </c>
      <c r="HA56" s="19">
        <v>34.020620000000001</v>
      </c>
      <c r="HB56" s="19">
        <v>26.00048</v>
      </c>
      <c r="HC56" s="19">
        <v>-8.7004800000000007</v>
      </c>
      <c r="HD56" s="19">
        <v>25.7</v>
      </c>
      <c r="HE56" s="19">
        <v>32.627180000000003</v>
      </c>
      <c r="HF56" s="19">
        <v>32.627180000000003</v>
      </c>
      <c r="HG56" s="19">
        <v>-6.9271799999999999</v>
      </c>
      <c r="HH56" s="19">
        <v>2.2000000000000002</v>
      </c>
      <c r="HI56" s="19">
        <v>1.97359</v>
      </c>
      <c r="HJ56" s="19">
        <v>1.97359</v>
      </c>
      <c r="HK56" s="19">
        <v>0.22641</v>
      </c>
      <c r="HL56" s="19">
        <v>17.7</v>
      </c>
      <c r="HM56" s="19">
        <v>17.171500000000002</v>
      </c>
      <c r="HN56" s="19">
        <v>17.171500000000002</v>
      </c>
      <c r="HO56" s="19">
        <v>0.52849999999999997</v>
      </c>
      <c r="HP56" s="19">
        <v>25</v>
      </c>
      <c r="HQ56" s="19">
        <v>25</v>
      </c>
      <c r="HR56" s="19">
        <v>50</v>
      </c>
      <c r="HS56" s="19">
        <v>-25</v>
      </c>
      <c r="HT56" s="19"/>
      <c r="HU56" s="19"/>
      <c r="HV56" s="19"/>
      <c r="HW56" s="19">
        <v>0</v>
      </c>
      <c r="HX56" s="19"/>
      <c r="HY56" s="19"/>
      <c r="HZ56" s="19"/>
      <c r="IA56" s="19">
        <v>0</v>
      </c>
      <c r="IB56" s="19">
        <v>0</v>
      </c>
      <c r="IC56" s="19"/>
      <c r="ID56" s="19">
        <v>24.765329999999999</v>
      </c>
      <c r="IE56" s="19">
        <v>-24.765329999999999</v>
      </c>
      <c r="IF56" s="19">
        <v>24</v>
      </c>
      <c r="IG56" s="19">
        <v>25.815380000000001</v>
      </c>
      <c r="IH56" s="19">
        <v>32.327289999999998</v>
      </c>
      <c r="II56" s="19">
        <v>-8.3272899999999996</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34.1</v>
      </c>
      <c r="JE56" s="19">
        <v>28.17897</v>
      </c>
      <c r="JF56" s="19">
        <v>16.49485</v>
      </c>
      <c r="JG56" s="19">
        <v>17.605149999999998</v>
      </c>
      <c r="JH56" s="19">
        <v>176.5</v>
      </c>
      <c r="JI56" s="19">
        <v>185.31671</v>
      </c>
      <c r="JJ56" s="19">
        <v>185.31671</v>
      </c>
      <c r="JK56" s="19">
        <v>-8.8167100000000005</v>
      </c>
      <c r="JL56" s="19">
        <v>174.1</v>
      </c>
      <c r="JM56" s="19">
        <v>185.31671</v>
      </c>
      <c r="JN56" s="19">
        <v>185.31671</v>
      </c>
      <c r="JO56" s="19">
        <v>-11.216710000000001</v>
      </c>
      <c r="JP56" s="19">
        <v>209.4</v>
      </c>
      <c r="JQ56" s="19">
        <v>185.31671</v>
      </c>
      <c r="JR56" s="19">
        <v>185.31671</v>
      </c>
      <c r="JS56" s="19">
        <v>24.083290000000002</v>
      </c>
      <c r="JT56" s="19">
        <v>275.3</v>
      </c>
      <c r="JU56" s="19">
        <v>278.80982999999998</v>
      </c>
      <c r="JV56" s="19">
        <v>278.80982999999998</v>
      </c>
      <c r="JW56" s="19">
        <v>-3.50983</v>
      </c>
      <c r="JX56" s="19">
        <v>75.8</v>
      </c>
      <c r="JY56" s="19">
        <v>73.590999999999994</v>
      </c>
      <c r="JZ56" s="19">
        <v>73.590999999999994</v>
      </c>
      <c r="KA56" s="19">
        <v>2.2090000000000001</v>
      </c>
      <c r="KB56" s="19">
        <v>37.1</v>
      </c>
      <c r="KC56" s="19">
        <v>36.905999999999999</v>
      </c>
      <c r="KD56" s="19">
        <v>36.905999999999999</v>
      </c>
      <c r="KE56" s="19">
        <v>0.19400000000000001</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v>0</v>
      </c>
      <c r="LA56" s="19"/>
      <c r="LB56" s="19"/>
      <c r="LC56" s="19">
        <v>0</v>
      </c>
      <c r="LD56" s="19">
        <v>0.7</v>
      </c>
      <c r="LE56" s="19">
        <v>0.70623000000000002</v>
      </c>
      <c r="LF56" s="19">
        <v>0.70623000000000002</v>
      </c>
      <c r="LG56" s="19">
        <v>-6.2300000000000003E-3</v>
      </c>
      <c r="LH56" s="19">
        <v>66.8</v>
      </c>
      <c r="LI56" s="19">
        <v>102.27207</v>
      </c>
      <c r="LJ56" s="19">
        <v>114.51976999999999</v>
      </c>
      <c r="LK56" s="19">
        <v>-47.719769999999997</v>
      </c>
      <c r="LL56" s="19">
        <v>81.5</v>
      </c>
      <c r="LM56" s="19">
        <v>88.234080000000006</v>
      </c>
      <c r="LN56" s="19">
        <v>88.234080000000006</v>
      </c>
      <c r="LO56" s="19">
        <v>-6.7340799999999996</v>
      </c>
      <c r="LP56" s="19">
        <v>64.7</v>
      </c>
      <c r="LQ56" s="19">
        <v>67.133979999999994</v>
      </c>
      <c r="LR56" s="19">
        <v>67.133979999999994</v>
      </c>
      <c r="LS56" s="19">
        <v>-2.43398</v>
      </c>
      <c r="LT56" s="19">
        <v>68.599999999999994</v>
      </c>
      <c r="LU56" s="19">
        <v>72.37388</v>
      </c>
      <c r="LV56" s="19">
        <v>70.711200000000005</v>
      </c>
      <c r="LW56" s="19">
        <v>-2.1112000000000002</v>
      </c>
      <c r="LX56" s="19">
        <v>30</v>
      </c>
      <c r="LY56" s="19">
        <v>29.951460000000001</v>
      </c>
      <c r="LZ56" s="19">
        <v>29.263369999999998</v>
      </c>
      <c r="MA56" s="19">
        <v>0.73663000000000001</v>
      </c>
      <c r="MB56" s="19">
        <v>0</v>
      </c>
      <c r="MC56" s="19">
        <v>67.010310000000004</v>
      </c>
      <c r="MD56" s="19"/>
      <c r="ME56" s="19">
        <v>0</v>
      </c>
      <c r="MF56" s="19">
        <v>50.8</v>
      </c>
      <c r="MG56" s="19"/>
      <c r="MH56" s="19"/>
      <c r="MI56" s="19">
        <v>50.8</v>
      </c>
      <c r="MJ56" s="19">
        <v>50.7</v>
      </c>
      <c r="MK56" s="19">
        <v>52.14575</v>
      </c>
      <c r="ML56" s="19"/>
      <c r="MM56" s="19">
        <v>50.7</v>
      </c>
      <c r="MN56" s="19">
        <v>145.4</v>
      </c>
      <c r="MO56" s="19">
        <v>159.10807</v>
      </c>
      <c r="MP56" s="19">
        <v>159.10807</v>
      </c>
      <c r="MQ56" s="19">
        <v>-13.708069999999999</v>
      </c>
      <c r="MR56" s="19">
        <v>147.80000000000001</v>
      </c>
      <c r="MS56" s="19">
        <v>159.10807</v>
      </c>
      <c r="MT56" s="19">
        <v>159.10807</v>
      </c>
      <c r="MU56" s="19">
        <v>-11.308070000000001</v>
      </c>
      <c r="MV56" s="19">
        <v>169.4</v>
      </c>
      <c r="MW56" s="19">
        <v>159.58587</v>
      </c>
      <c r="MX56" s="19">
        <v>159.58587</v>
      </c>
      <c r="MY56" s="19">
        <v>9.8141300000000005</v>
      </c>
      <c r="MZ56" s="19">
        <v>189.6</v>
      </c>
      <c r="NA56" s="19">
        <v>185.62738999999999</v>
      </c>
      <c r="NB56" s="19">
        <v>185.62738999999999</v>
      </c>
      <c r="NC56" s="19">
        <v>3.97261</v>
      </c>
      <c r="ND56" s="19"/>
      <c r="NE56" s="19"/>
      <c r="NF56" s="19"/>
      <c r="NG56" s="19">
        <v>0</v>
      </c>
      <c r="NH56" s="19"/>
      <c r="NI56" s="19"/>
      <c r="NJ56" s="19"/>
      <c r="NK56" s="19">
        <v>0</v>
      </c>
      <c r="NL56" s="19"/>
      <c r="NM56" s="19"/>
      <c r="NN56" s="19"/>
      <c r="NO56" s="19">
        <v>0</v>
      </c>
      <c r="NP56" s="19"/>
      <c r="NQ56" s="19"/>
      <c r="NR56" s="19"/>
      <c r="NS56" s="19">
        <v>0</v>
      </c>
      <c r="NT56" s="19">
        <v>217.9</v>
      </c>
      <c r="NU56" s="19">
        <v>192.23309</v>
      </c>
      <c r="NV56" s="19">
        <v>192.23309</v>
      </c>
      <c r="NW56" s="19">
        <v>25.666910000000001</v>
      </c>
      <c r="NX56" s="19">
        <v>104.2</v>
      </c>
      <c r="NY56" s="19">
        <v>96.405180000000001</v>
      </c>
      <c r="NZ56" s="19">
        <v>96.405180000000001</v>
      </c>
      <c r="OA56" s="19">
        <v>7.7948199999999996</v>
      </c>
      <c r="OB56" s="19">
        <v>0</v>
      </c>
      <c r="OC56" s="19"/>
      <c r="OD56" s="19"/>
      <c r="OE56" s="19">
        <v>0</v>
      </c>
      <c r="OF56" s="19">
        <v>24.9</v>
      </c>
      <c r="OG56" s="19">
        <v>38.799999999999997</v>
      </c>
      <c r="OH56" s="19">
        <v>43.9</v>
      </c>
      <c r="OI56" s="19">
        <v>-19</v>
      </c>
      <c r="OJ56" s="19">
        <v>0</v>
      </c>
      <c r="OK56" s="19"/>
      <c r="OL56" s="19"/>
      <c r="OM56" s="19">
        <v>0</v>
      </c>
      <c r="ON56" s="19">
        <v>10.9</v>
      </c>
      <c r="OO56" s="19">
        <v>12.403</v>
      </c>
      <c r="OP56" s="19">
        <v>12.403</v>
      </c>
      <c r="OQ56" s="19">
        <v>-1.5029999999999999</v>
      </c>
      <c r="OR56" s="19">
        <v>0</v>
      </c>
      <c r="OS56" s="19"/>
      <c r="OT56" s="19"/>
      <c r="OU56" s="19">
        <v>0</v>
      </c>
      <c r="OV56" s="19">
        <v>6.4</v>
      </c>
      <c r="OW56" s="19">
        <v>5.7</v>
      </c>
      <c r="OX56" s="19">
        <v>5.7</v>
      </c>
      <c r="OY56" s="19">
        <v>0.7</v>
      </c>
      <c r="OZ56" s="19"/>
      <c r="PA56" s="19"/>
      <c r="PB56" s="19"/>
      <c r="PC56" s="19">
        <v>0</v>
      </c>
      <c r="PD56" s="19">
        <v>9.9</v>
      </c>
      <c r="PE56" s="19">
        <v>9</v>
      </c>
      <c r="PF56" s="19"/>
      <c r="PG56" s="19">
        <v>9.9</v>
      </c>
      <c r="PH56" s="19">
        <v>0</v>
      </c>
      <c r="PI56" s="19"/>
      <c r="PJ56" s="19"/>
      <c r="PK56" s="19">
        <v>0</v>
      </c>
      <c r="PL56" s="19">
        <v>0.2</v>
      </c>
      <c r="PM56" s="19"/>
      <c r="PN56" s="19"/>
      <c r="PO56" s="19">
        <v>0.2</v>
      </c>
      <c r="PP56" s="19">
        <v>1.6</v>
      </c>
      <c r="PQ56" s="19">
        <v>1.51</v>
      </c>
      <c r="PR56" s="19">
        <v>1.51</v>
      </c>
      <c r="PS56" s="19">
        <v>0.09</v>
      </c>
      <c r="PT56" s="19">
        <v>1.6</v>
      </c>
      <c r="PU56" s="19">
        <v>1.6</v>
      </c>
      <c r="PV56" s="19">
        <v>1.6</v>
      </c>
      <c r="PW56" s="19">
        <v>0</v>
      </c>
      <c r="PX56" s="19">
        <v>20</v>
      </c>
      <c r="PY56" s="19">
        <v>19.417480000000001</v>
      </c>
      <c r="PZ56" s="19">
        <v>19.417480000000001</v>
      </c>
      <c r="QA56" s="19">
        <v>0.58252000000000004</v>
      </c>
      <c r="QB56" s="19">
        <v>7.2</v>
      </c>
      <c r="QC56" s="19">
        <v>6.3</v>
      </c>
      <c r="QD56" s="19">
        <v>6.3</v>
      </c>
      <c r="QE56" s="19">
        <v>0.9</v>
      </c>
      <c r="QF56" s="19">
        <v>4</v>
      </c>
      <c r="QG56" s="19">
        <v>4</v>
      </c>
      <c r="QH56" s="19">
        <v>4</v>
      </c>
      <c r="QI56" s="19">
        <v>0</v>
      </c>
      <c r="QJ56" s="19">
        <v>3.5</v>
      </c>
      <c r="QK56" s="19">
        <v>3.4</v>
      </c>
      <c r="QL56" s="19">
        <v>3.4</v>
      </c>
      <c r="QM56" s="19">
        <v>0.1</v>
      </c>
      <c r="QN56" s="19">
        <v>16.600000000000001</v>
      </c>
      <c r="QO56" s="19">
        <v>17.864080000000001</v>
      </c>
      <c r="QP56" s="19">
        <v>17.864080000000001</v>
      </c>
      <c r="QQ56" s="19">
        <v>-1.2640800000000001</v>
      </c>
      <c r="QR56" s="19">
        <v>0</v>
      </c>
      <c r="QS56" s="19"/>
      <c r="QT56" s="19"/>
      <c r="QU56" s="19">
        <v>0</v>
      </c>
      <c r="QV56" s="19">
        <v>0</v>
      </c>
      <c r="QW56" s="19"/>
      <c r="QX56" s="19"/>
      <c r="QY56" s="19">
        <v>0</v>
      </c>
      <c r="QZ56" s="19">
        <v>7.2</v>
      </c>
      <c r="RA56" s="19">
        <v>9.6880000000000006</v>
      </c>
      <c r="RB56" s="19">
        <v>9.6880000000000006</v>
      </c>
      <c r="RC56" s="19">
        <v>-2.488</v>
      </c>
      <c r="RD56" s="19">
        <v>25.1</v>
      </c>
      <c r="RE56" s="19">
        <v>27.248999999999999</v>
      </c>
      <c r="RF56" s="19">
        <v>27.248999999999999</v>
      </c>
      <c r="RG56" s="19">
        <v>-2.149</v>
      </c>
      <c r="RH56" s="19">
        <v>4.4000000000000004</v>
      </c>
      <c r="RI56" s="19">
        <v>4.2</v>
      </c>
      <c r="RJ56" s="19">
        <v>4.2</v>
      </c>
      <c r="RK56" s="19">
        <v>0.2</v>
      </c>
      <c r="RL56" s="19">
        <v>1.2</v>
      </c>
      <c r="RM56" s="19">
        <v>1.2</v>
      </c>
      <c r="RN56" s="19">
        <v>1.2</v>
      </c>
      <c r="RO56" s="19">
        <v>0</v>
      </c>
      <c r="RP56" s="19">
        <v>2.4</v>
      </c>
      <c r="RQ56" s="19">
        <v>2.4</v>
      </c>
      <c r="RR56" s="19">
        <v>2.4</v>
      </c>
      <c r="RS56" s="19">
        <v>0</v>
      </c>
      <c r="RT56" s="19">
        <v>2.7</v>
      </c>
      <c r="RU56" s="19">
        <v>2.8</v>
      </c>
      <c r="RV56" s="19">
        <v>2.8</v>
      </c>
      <c r="RW56" s="19">
        <v>-0.1</v>
      </c>
      <c r="RX56" s="19">
        <v>0</v>
      </c>
      <c r="RY56" s="19"/>
      <c r="RZ56" s="19"/>
      <c r="SA56" s="19">
        <v>0</v>
      </c>
      <c r="SB56" s="19"/>
      <c r="SC56" s="19"/>
      <c r="SD56" s="19"/>
      <c r="SE56" s="19">
        <v>0</v>
      </c>
      <c r="SF56" s="19">
        <v>3.7</v>
      </c>
      <c r="SG56" s="19"/>
      <c r="SH56" s="19">
        <v>5.7284100000000002</v>
      </c>
      <c r="SI56" s="19">
        <v>-2.02841</v>
      </c>
      <c r="SJ56" s="19">
        <v>1</v>
      </c>
      <c r="SK56" s="19">
        <v>1</v>
      </c>
      <c r="SL56" s="19">
        <v>1</v>
      </c>
      <c r="SM56" s="19">
        <v>0</v>
      </c>
      <c r="SN56" s="19"/>
      <c r="SO56" s="19"/>
      <c r="SP56" s="19">
        <v>0.4</v>
      </c>
      <c r="SQ56" s="19">
        <v>-0.4</v>
      </c>
      <c r="SR56" s="19">
        <v>4.9000000000000004</v>
      </c>
      <c r="SS56" s="19">
        <v>4.8</v>
      </c>
      <c r="ST56" s="19">
        <v>4.8</v>
      </c>
      <c r="SU56" s="19">
        <v>0.1</v>
      </c>
      <c r="SV56" s="19">
        <v>3.3</v>
      </c>
      <c r="SW56" s="19">
        <v>3.4</v>
      </c>
      <c r="SX56" s="19">
        <v>3.4</v>
      </c>
      <c r="SY56" s="19">
        <v>-0.1</v>
      </c>
      <c r="SZ56" s="19">
        <v>4.7</v>
      </c>
      <c r="TA56" s="19">
        <v>3.5</v>
      </c>
      <c r="TB56" s="19">
        <v>3.5</v>
      </c>
      <c r="TC56" s="19">
        <v>1.2</v>
      </c>
      <c r="TD56" s="19">
        <v>6.1</v>
      </c>
      <c r="TE56" s="19">
        <v>5</v>
      </c>
      <c r="TF56" s="19">
        <v>5</v>
      </c>
      <c r="TG56" s="19">
        <v>1.1000000000000001</v>
      </c>
      <c r="TH56" s="19">
        <v>10</v>
      </c>
      <c r="TI56" s="19">
        <v>10</v>
      </c>
      <c r="TJ56" s="19">
        <v>10</v>
      </c>
      <c r="TK56" s="19">
        <v>0</v>
      </c>
      <c r="TL56" s="19">
        <v>10.6</v>
      </c>
      <c r="TM56" s="19">
        <v>16.899999999999999</v>
      </c>
      <c r="TN56" s="19">
        <v>16.236999999999998</v>
      </c>
      <c r="TO56" s="19">
        <v>-5.6369999999999996</v>
      </c>
      <c r="TP56" s="19">
        <v>8.8000000000000007</v>
      </c>
      <c r="TQ56" s="19">
        <v>14.9</v>
      </c>
      <c r="TR56" s="19">
        <v>19.942</v>
      </c>
      <c r="TS56" s="19">
        <v>-11.141999999999999</v>
      </c>
      <c r="TT56" s="19">
        <v>0</v>
      </c>
      <c r="TU56" s="19"/>
      <c r="TV56" s="19"/>
      <c r="TW56" s="19">
        <v>0</v>
      </c>
      <c r="TX56" s="19">
        <v>37.5</v>
      </c>
      <c r="TY56" s="19">
        <v>28.1</v>
      </c>
      <c r="TZ56" s="19">
        <v>66.165000000000006</v>
      </c>
      <c r="UA56" s="19">
        <v>-28.664999999999999</v>
      </c>
      <c r="UB56" s="19">
        <v>44.7</v>
      </c>
      <c r="UC56" s="19">
        <v>48.4</v>
      </c>
      <c r="UD56" s="19">
        <v>88.480999999999995</v>
      </c>
      <c r="UE56" s="19">
        <v>-43.780999999999999</v>
      </c>
      <c r="UF56" s="19">
        <v>3</v>
      </c>
      <c r="UG56" s="19">
        <v>4.8</v>
      </c>
      <c r="UH56" s="19">
        <v>3.3170000000000002</v>
      </c>
      <c r="UI56" s="19">
        <v>-0.317</v>
      </c>
      <c r="UJ56" s="19">
        <v>2.5</v>
      </c>
      <c r="UK56" s="19">
        <v>3.4</v>
      </c>
      <c r="UL56" s="19">
        <v>3.1469999999999998</v>
      </c>
      <c r="UM56" s="19">
        <v>-0.64700000000000002</v>
      </c>
      <c r="UN56" s="19">
        <v>7.1</v>
      </c>
      <c r="UO56" s="19">
        <v>7.5</v>
      </c>
      <c r="UP56" s="19">
        <v>7.5</v>
      </c>
      <c r="UQ56" s="19">
        <v>-0.4</v>
      </c>
      <c r="UR56" s="19">
        <v>2.1</v>
      </c>
      <c r="US56" s="19">
        <v>2.5</v>
      </c>
      <c r="UT56" s="19">
        <v>2.5</v>
      </c>
      <c r="UU56" s="19">
        <v>-0.4</v>
      </c>
      <c r="UV56" s="19">
        <v>7.9</v>
      </c>
      <c r="UW56" s="19">
        <v>7.6</v>
      </c>
      <c r="UX56" s="19">
        <v>7.6</v>
      </c>
      <c r="UY56" s="19">
        <v>0.3</v>
      </c>
      <c r="UZ56" s="19">
        <v>3</v>
      </c>
      <c r="VA56" s="19">
        <v>3</v>
      </c>
      <c r="VB56" s="19">
        <v>3</v>
      </c>
      <c r="VC56" s="19">
        <v>0</v>
      </c>
      <c r="VD56" s="19">
        <v>3.5</v>
      </c>
      <c r="VE56" s="19">
        <v>3</v>
      </c>
      <c r="VF56" s="19">
        <v>3</v>
      </c>
      <c r="VG56" s="19">
        <v>0.5</v>
      </c>
      <c r="VH56" s="19">
        <v>3.5</v>
      </c>
      <c r="VI56" s="19">
        <v>4</v>
      </c>
      <c r="VJ56" s="19">
        <v>4</v>
      </c>
      <c r="VK56" s="19">
        <v>-0.5</v>
      </c>
      <c r="VL56" s="19">
        <v>7.3</v>
      </c>
      <c r="VM56" s="19">
        <v>7.9</v>
      </c>
      <c r="VN56" s="19">
        <v>8.6839999999999993</v>
      </c>
      <c r="VO56" s="19">
        <v>-1.3839999999999999</v>
      </c>
      <c r="VP56" s="19">
        <v>0</v>
      </c>
      <c r="VQ56" s="19"/>
      <c r="VR56" s="19"/>
      <c r="VS56" s="19">
        <v>0</v>
      </c>
      <c r="VT56" s="19">
        <v>0</v>
      </c>
      <c r="VU56" s="19"/>
      <c r="VV56" s="19"/>
      <c r="VW56" s="19">
        <v>0</v>
      </c>
      <c r="VX56" s="19">
        <v>0</v>
      </c>
      <c r="VY56" s="19"/>
      <c r="VZ56" s="19"/>
      <c r="WA56" s="19">
        <v>0</v>
      </c>
      <c r="WB56" s="19">
        <v>0.6</v>
      </c>
      <c r="WC56" s="19">
        <v>0.6</v>
      </c>
      <c r="WD56" s="19">
        <v>0.6</v>
      </c>
      <c r="WE56" s="19">
        <v>0</v>
      </c>
      <c r="WF56" s="19">
        <v>70.900000000000006</v>
      </c>
      <c r="WG56" s="19">
        <v>23</v>
      </c>
      <c r="WH56" s="19">
        <v>40</v>
      </c>
      <c r="WI56" s="19">
        <v>30.9</v>
      </c>
      <c r="WJ56" s="19">
        <v>73.900000000000006</v>
      </c>
      <c r="WK56" s="19">
        <v>48</v>
      </c>
      <c r="WL56" s="19">
        <v>42</v>
      </c>
      <c r="WM56" s="19">
        <v>31.9</v>
      </c>
      <c r="WN56" s="19">
        <v>0</v>
      </c>
      <c r="WO56" s="19"/>
      <c r="WP56" s="19"/>
      <c r="WQ56" s="19">
        <v>0</v>
      </c>
      <c r="WR56" s="19">
        <v>0</v>
      </c>
      <c r="WS56" s="19"/>
      <c r="WT56" s="19"/>
      <c r="WU56" s="19">
        <v>0</v>
      </c>
      <c r="WV56" s="19">
        <v>7</v>
      </c>
      <c r="WW56" s="19">
        <v>7</v>
      </c>
      <c r="WX56" s="19">
        <v>7</v>
      </c>
      <c r="WY56" s="19">
        <v>0</v>
      </c>
      <c r="WZ56" s="19">
        <v>20</v>
      </c>
      <c r="XA56" s="19">
        <v>18.932040000000001</v>
      </c>
      <c r="XB56" s="19">
        <v>18.932040000000001</v>
      </c>
      <c r="XC56" s="19">
        <v>1.06796</v>
      </c>
      <c r="XD56" s="19">
        <v>9.6</v>
      </c>
      <c r="XE56" s="19">
        <v>8</v>
      </c>
      <c r="XF56" s="19">
        <v>10.6</v>
      </c>
      <c r="XG56" s="19">
        <v>-1</v>
      </c>
      <c r="XH56" s="19"/>
      <c r="XI56" s="19"/>
      <c r="XJ56" s="19"/>
      <c r="XK56" s="19">
        <v>0</v>
      </c>
      <c r="XL56" s="19"/>
      <c r="XM56" s="19"/>
      <c r="XN56" s="19"/>
      <c r="XO56" s="19">
        <v>0</v>
      </c>
      <c r="XP56" s="19">
        <v>14.5</v>
      </c>
      <c r="XQ56" s="19">
        <v>14</v>
      </c>
      <c r="XR56" s="19">
        <v>14</v>
      </c>
      <c r="XS56" s="19">
        <v>0.5</v>
      </c>
      <c r="XT56" s="19">
        <v>17.100000000000001</v>
      </c>
      <c r="XU56" s="19">
        <v>17</v>
      </c>
      <c r="XV56" s="19">
        <v>17</v>
      </c>
      <c r="XW56" s="19">
        <v>0.1</v>
      </c>
      <c r="XX56" s="19">
        <v>6.1</v>
      </c>
      <c r="XY56" s="19">
        <v>7.5</v>
      </c>
      <c r="XZ56" s="19">
        <v>7.5</v>
      </c>
      <c r="YA56" s="19">
        <v>-1.4</v>
      </c>
      <c r="YB56" s="19"/>
      <c r="YC56" s="19"/>
      <c r="YD56" s="19"/>
      <c r="YE56" s="19">
        <v>0</v>
      </c>
      <c r="YF56" s="19"/>
      <c r="YG56" s="19"/>
      <c r="YH56" s="19"/>
      <c r="YI56" s="19">
        <v>0</v>
      </c>
      <c r="YJ56" s="19"/>
      <c r="YK56" s="19"/>
      <c r="YL56" s="19"/>
      <c r="YM56" s="19">
        <v>0</v>
      </c>
    </row>
    <row r="57" spans="1:663" ht="25.05" customHeight="1" x14ac:dyDescent="0.3">
      <c r="A57" s="1"/>
      <c r="B57" s="199" t="s">
        <v>2790</v>
      </c>
      <c r="C57" s="200"/>
      <c r="D57" s="20">
        <v>2020.8</v>
      </c>
      <c r="E57" s="20">
        <v>2028.59015</v>
      </c>
      <c r="F57" s="20">
        <v>1949.13887</v>
      </c>
      <c r="G57" s="20"/>
      <c r="H57" s="20">
        <v>15221.8</v>
      </c>
      <c r="I57" s="20">
        <v>15466.771919999999</v>
      </c>
      <c r="J57" s="20">
        <v>15466.771919999999</v>
      </c>
      <c r="K57" s="20"/>
      <c r="L57" s="20">
        <v>5160.6000000000004</v>
      </c>
      <c r="M57" s="20">
        <v>5031.6158400000004</v>
      </c>
      <c r="N57" s="20">
        <v>5031.6158400000004</v>
      </c>
      <c r="O57" s="20"/>
      <c r="P57" s="20">
        <v>38.25</v>
      </c>
      <c r="Q57" s="20">
        <v>0</v>
      </c>
      <c r="R57" s="20">
        <v>71.760255000000001</v>
      </c>
      <c r="S57" s="20"/>
      <c r="T57" s="20">
        <v>45.5</v>
      </c>
      <c r="U57" s="20">
        <v>0</v>
      </c>
      <c r="V57" s="20">
        <v>48.539540000000002</v>
      </c>
      <c r="W57" s="20"/>
      <c r="X57" s="20">
        <v>367.15</v>
      </c>
      <c r="Y57" s="20">
        <v>493.617705</v>
      </c>
      <c r="Z57" s="20">
        <v>0</v>
      </c>
      <c r="AA57" s="20"/>
      <c r="AB57" s="20">
        <v>1887.1</v>
      </c>
      <c r="AC57" s="20">
        <v>2003.8585</v>
      </c>
      <c r="AD57" s="20">
        <v>1939.7280000000001</v>
      </c>
      <c r="AE57" s="20"/>
      <c r="AF57" s="20">
        <v>510.5</v>
      </c>
      <c r="AG57" s="20">
        <v>0</v>
      </c>
      <c r="AH57" s="20">
        <v>694.28063499999996</v>
      </c>
      <c r="AI57" s="20"/>
      <c r="AJ57" s="20">
        <v>293.89999999999998</v>
      </c>
      <c r="AK57" s="20">
        <v>436.20890000000003</v>
      </c>
      <c r="AL57" s="20">
        <v>0</v>
      </c>
      <c r="AM57" s="20"/>
      <c r="AN57" s="20">
        <v>4350.1499999999996</v>
      </c>
      <c r="AO57" s="20">
        <v>4709.4525000000003</v>
      </c>
      <c r="AP57" s="20">
        <v>4709.4525000000003</v>
      </c>
      <c r="AQ57" s="20"/>
      <c r="AR57" s="20">
        <v>4862.8500000000004</v>
      </c>
      <c r="AS57" s="20">
        <v>4709.4525000000003</v>
      </c>
      <c r="AT57" s="20">
        <v>4709.4525000000003</v>
      </c>
      <c r="AU57" s="20"/>
      <c r="AV57" s="20">
        <v>4923.55</v>
      </c>
      <c r="AW57" s="20">
        <v>4709.4525000000003</v>
      </c>
      <c r="AX57" s="20">
        <v>4709.4525000000003</v>
      </c>
      <c r="AY57" s="20"/>
      <c r="AZ57" s="20">
        <v>6597.9</v>
      </c>
      <c r="BA57" s="20">
        <v>7085.3924999999999</v>
      </c>
      <c r="BB57" s="20">
        <v>7085.3924999999999</v>
      </c>
      <c r="BC57" s="20"/>
      <c r="BD57" s="20">
        <v>5141.6000000000004</v>
      </c>
      <c r="BE57" s="20">
        <v>4993.7736000000004</v>
      </c>
      <c r="BF57" s="20">
        <v>4993.7736000000004</v>
      </c>
      <c r="BG57" s="20"/>
      <c r="BH57" s="20">
        <v>2635.35</v>
      </c>
      <c r="BI57" s="20">
        <v>2504.3848800000001</v>
      </c>
      <c r="BJ57" s="20">
        <v>2504.3848800000001</v>
      </c>
      <c r="BK57" s="20"/>
      <c r="BL57" s="20">
        <v>7732.9</v>
      </c>
      <c r="BM57" s="20">
        <v>6711.0038500000001</v>
      </c>
      <c r="BN57" s="20">
        <v>5983.3527999999997</v>
      </c>
      <c r="BO57" s="20"/>
      <c r="BP57" s="20">
        <v>73.5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2951.35</v>
      </c>
      <c r="CK57" s="20">
        <v>2888.9476800000002</v>
      </c>
      <c r="CL57" s="20">
        <v>2888.9476800000002</v>
      </c>
      <c r="CM57" s="20"/>
      <c r="CN57" s="20">
        <v>181.15</v>
      </c>
      <c r="CO57" s="20">
        <v>123.20016</v>
      </c>
      <c r="CP57" s="20">
        <v>123.20016</v>
      </c>
      <c r="CQ57" s="20"/>
      <c r="CR57" s="20">
        <v>128.35</v>
      </c>
      <c r="CS57" s="20">
        <v>67.626239999999996</v>
      </c>
      <c r="CT57" s="20">
        <v>67.626239999999996</v>
      </c>
      <c r="CU57" s="20"/>
      <c r="CV57" s="20">
        <v>403.85</v>
      </c>
      <c r="CW57" s="20">
        <v>403.00223999999997</v>
      </c>
      <c r="CX57" s="20">
        <v>403.00223999999997</v>
      </c>
      <c r="CY57" s="20"/>
      <c r="CZ57" s="20">
        <v>168.45</v>
      </c>
      <c r="DA57" s="20">
        <v>165.08879999999999</v>
      </c>
      <c r="DB57" s="20">
        <v>165.08879999999999</v>
      </c>
      <c r="DC57" s="20"/>
      <c r="DD57" s="20">
        <v>297.25</v>
      </c>
      <c r="DE57" s="20">
        <v>346.25114500000001</v>
      </c>
      <c r="DF57" s="20">
        <v>358.06608</v>
      </c>
      <c r="DG57" s="20"/>
      <c r="DH57" s="20">
        <v>1867.8</v>
      </c>
      <c r="DI57" s="20">
        <v>1727.0902900000001</v>
      </c>
      <c r="DJ57" s="20">
        <v>1866.668815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1551.4</v>
      </c>
      <c r="EC57" s="20">
        <v>1500.1539399999999</v>
      </c>
      <c r="ED57" s="20">
        <v>1606.6787999999999</v>
      </c>
      <c r="EE57" s="20"/>
      <c r="EF57" s="20">
        <v>1945.65</v>
      </c>
      <c r="EG57" s="20">
        <v>1851.6798100000001</v>
      </c>
      <c r="EH57" s="20">
        <v>2008.5335749999999</v>
      </c>
      <c r="EI57" s="20"/>
      <c r="EJ57" s="20">
        <v>0</v>
      </c>
      <c r="EK57" s="20">
        <v>0</v>
      </c>
      <c r="EL57" s="20">
        <v>0</v>
      </c>
      <c r="EM57" s="20"/>
      <c r="EN57" s="20">
        <v>106.35</v>
      </c>
      <c r="EO57" s="20">
        <v>371.065</v>
      </c>
      <c r="EP57" s="20">
        <v>606.83000000000004</v>
      </c>
      <c r="EQ57" s="20"/>
      <c r="ER57" s="20">
        <v>0</v>
      </c>
      <c r="ES57" s="20">
        <v>0</v>
      </c>
      <c r="ET57" s="20">
        <v>111.02</v>
      </c>
      <c r="EU57" s="20"/>
      <c r="EV57" s="20">
        <v>153.94999999999999</v>
      </c>
      <c r="EW57" s="20">
        <v>153.36000000000001</v>
      </c>
      <c r="EX57" s="20">
        <v>153.36000000000001</v>
      </c>
      <c r="EY57" s="20"/>
      <c r="EZ57" s="20">
        <v>1183.9000000000001</v>
      </c>
      <c r="FA57" s="20">
        <v>0</v>
      </c>
      <c r="FB57" s="20">
        <v>1146.8013149999999</v>
      </c>
      <c r="FC57" s="20"/>
      <c r="FD57" s="20">
        <v>812.6</v>
      </c>
      <c r="FE57" s="20">
        <v>740.22429</v>
      </c>
      <c r="FF57" s="20">
        <v>738.98447999999996</v>
      </c>
      <c r="FG57" s="20"/>
      <c r="FH57" s="20">
        <v>1442.25</v>
      </c>
      <c r="FI57" s="20">
        <v>1232.25134</v>
      </c>
      <c r="FJ57" s="20">
        <v>1542.0480600000001</v>
      </c>
      <c r="FK57" s="20"/>
      <c r="FL57" s="20">
        <v>445.7</v>
      </c>
      <c r="FM57" s="20">
        <v>472.27096</v>
      </c>
      <c r="FN57" s="20">
        <v>477.01679999999999</v>
      </c>
      <c r="FO57" s="20"/>
      <c r="FP57" s="20">
        <v>440.5</v>
      </c>
      <c r="FQ57" s="20">
        <v>429.92111999999997</v>
      </c>
      <c r="FR57" s="20">
        <v>429.92111999999997</v>
      </c>
      <c r="FS57" s="20"/>
      <c r="FT57" s="20">
        <v>277.89999999999998</v>
      </c>
      <c r="FU57" s="20">
        <v>244.66007999999999</v>
      </c>
      <c r="FV57" s="20">
        <v>244.66007999999999</v>
      </c>
      <c r="FW57" s="20"/>
      <c r="FX57" s="20">
        <v>1535.05</v>
      </c>
      <c r="FY57" s="20">
        <v>1578.62952</v>
      </c>
      <c r="FZ57" s="20">
        <v>1578.62952</v>
      </c>
      <c r="GA57" s="20"/>
      <c r="GB57" s="20">
        <v>4366.1499999999996</v>
      </c>
      <c r="GC57" s="20">
        <v>4437.9595200000003</v>
      </c>
      <c r="GD57" s="20">
        <v>4437.9595200000003</v>
      </c>
      <c r="GE57" s="20"/>
      <c r="GF57" s="20">
        <v>4375.8999999999996</v>
      </c>
      <c r="GG57" s="20">
        <v>4437.9595200000003</v>
      </c>
      <c r="GH57" s="20">
        <v>4437.9595200000003</v>
      </c>
      <c r="GI57" s="20"/>
      <c r="GJ57" s="20">
        <v>4415.55</v>
      </c>
      <c r="GK57" s="20">
        <v>4451.2867200000001</v>
      </c>
      <c r="GL57" s="20">
        <v>4451.2867200000001</v>
      </c>
      <c r="GM57" s="20"/>
      <c r="GN57" s="20">
        <v>1844</v>
      </c>
      <c r="GO57" s="20">
        <v>1694.1450600000001</v>
      </c>
      <c r="GP57" s="20">
        <v>1542.0118600000001</v>
      </c>
      <c r="GQ57" s="20"/>
      <c r="GR57" s="20">
        <v>148.05000000000001</v>
      </c>
      <c r="GS57" s="20">
        <v>120.99544</v>
      </c>
      <c r="GT57" s="20">
        <v>112.69176</v>
      </c>
      <c r="GU57" s="20"/>
      <c r="GV57" s="20">
        <v>72.25</v>
      </c>
      <c r="GW57" s="20">
        <v>107.994405</v>
      </c>
      <c r="GX57" s="20">
        <v>118.22423999999999</v>
      </c>
      <c r="GY57" s="20"/>
      <c r="GZ57" s="20">
        <v>579.65</v>
      </c>
      <c r="HA57" s="20">
        <v>563.87010499999997</v>
      </c>
      <c r="HB57" s="20">
        <v>624.01143500000001</v>
      </c>
      <c r="HC57" s="20"/>
      <c r="HD57" s="20">
        <v>737.6</v>
      </c>
      <c r="HE57" s="20">
        <v>780.13969999999995</v>
      </c>
      <c r="HF57" s="20">
        <v>783.05232000000001</v>
      </c>
      <c r="HG57" s="20"/>
      <c r="HH57" s="20">
        <v>52.8</v>
      </c>
      <c r="HI57" s="20">
        <v>47.366160000000001</v>
      </c>
      <c r="HJ57" s="20">
        <v>47.366160000000001</v>
      </c>
      <c r="HK57" s="20"/>
      <c r="HL57" s="20">
        <v>233.35</v>
      </c>
      <c r="HM57" s="20">
        <v>210.09820999999999</v>
      </c>
      <c r="HN57" s="20">
        <v>210.09820999999999</v>
      </c>
      <c r="HO57" s="20"/>
      <c r="HP57" s="20">
        <v>1234.75</v>
      </c>
      <c r="HQ57" s="20">
        <v>1205.58431</v>
      </c>
      <c r="HR57" s="20">
        <v>1255.2239950000001</v>
      </c>
      <c r="HS57" s="20"/>
      <c r="HT57" s="20">
        <v>0</v>
      </c>
      <c r="HU57" s="20">
        <v>0</v>
      </c>
      <c r="HV57" s="20">
        <v>0</v>
      </c>
      <c r="HW57" s="20"/>
      <c r="HX57" s="20">
        <v>0</v>
      </c>
      <c r="HY57" s="20">
        <v>0</v>
      </c>
      <c r="HZ57" s="20">
        <v>0</v>
      </c>
      <c r="IA57" s="20"/>
      <c r="IB57" s="20">
        <v>1198.0999999999999</v>
      </c>
      <c r="IC57" s="20">
        <v>944.79331000000002</v>
      </c>
      <c r="ID57" s="20">
        <v>1156.6079749999999</v>
      </c>
      <c r="IE57" s="20"/>
      <c r="IF57" s="20">
        <v>505.85</v>
      </c>
      <c r="IG57" s="20">
        <v>658.46523000000002</v>
      </c>
      <c r="IH57" s="20">
        <v>775.85500999999999</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1409.25</v>
      </c>
      <c r="JE57" s="20">
        <v>1358.8365100000001</v>
      </c>
      <c r="JF57" s="20">
        <v>1199.4117550000001</v>
      </c>
      <c r="JG57" s="20"/>
      <c r="JH57" s="20">
        <v>4228.3500000000004</v>
      </c>
      <c r="JI57" s="20">
        <v>4381.7440200000001</v>
      </c>
      <c r="JJ57" s="20">
        <v>4402.9450749999996</v>
      </c>
      <c r="JK57" s="20"/>
      <c r="JL57" s="20">
        <v>4180.1000000000004</v>
      </c>
      <c r="JM57" s="20">
        <v>4381.7440200000001</v>
      </c>
      <c r="JN57" s="20">
        <v>4402.9450749999996</v>
      </c>
      <c r="JO57" s="20"/>
      <c r="JP57" s="20">
        <v>4850.7</v>
      </c>
      <c r="JQ57" s="20">
        <v>4381.7440200000001</v>
      </c>
      <c r="JR57" s="20">
        <v>4402.9450749999996</v>
      </c>
      <c r="JS57" s="20"/>
      <c r="JT57" s="20">
        <v>6485.15</v>
      </c>
      <c r="JU57" s="20">
        <v>6592.3536549999999</v>
      </c>
      <c r="JV57" s="20">
        <v>6624.2507349999996</v>
      </c>
      <c r="JW57" s="20"/>
      <c r="JX57" s="20">
        <v>1825.85</v>
      </c>
      <c r="JY57" s="20">
        <v>1766.184</v>
      </c>
      <c r="JZ57" s="20">
        <v>1766.184</v>
      </c>
      <c r="KA57" s="20"/>
      <c r="KB57" s="20">
        <v>887.75</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96.05</v>
      </c>
      <c r="KS57" s="20">
        <v>48</v>
      </c>
      <c r="KT57" s="20">
        <v>0</v>
      </c>
      <c r="KU57" s="20"/>
      <c r="KV57" s="20">
        <v>0</v>
      </c>
      <c r="KW57" s="20">
        <v>0</v>
      </c>
      <c r="KX57" s="20">
        <v>0</v>
      </c>
      <c r="KY57" s="20"/>
      <c r="KZ57" s="20">
        <v>10.45</v>
      </c>
      <c r="LA57" s="20">
        <v>0</v>
      </c>
      <c r="LB57" s="20">
        <v>0</v>
      </c>
      <c r="LC57" s="20"/>
      <c r="LD57" s="20">
        <v>18.2</v>
      </c>
      <c r="LE57" s="20">
        <v>16.94952</v>
      </c>
      <c r="LF57" s="20">
        <v>16.94952</v>
      </c>
      <c r="LG57" s="20"/>
      <c r="LH57" s="20">
        <v>2586.65</v>
      </c>
      <c r="LI57" s="20">
        <v>2620.14338</v>
      </c>
      <c r="LJ57" s="20">
        <v>2600.0394299999998</v>
      </c>
      <c r="LK57" s="20"/>
      <c r="LL57" s="20">
        <v>2082.75</v>
      </c>
      <c r="LM57" s="20">
        <v>2081.2902949999998</v>
      </c>
      <c r="LN57" s="20">
        <v>2117.6179299999999</v>
      </c>
      <c r="LO57" s="20"/>
      <c r="LP57" s="20">
        <v>1523.3</v>
      </c>
      <c r="LQ57" s="20">
        <v>1611.21552</v>
      </c>
      <c r="LR57" s="20">
        <v>1611.21552</v>
      </c>
      <c r="LS57" s="20"/>
      <c r="LT57" s="20">
        <v>1676.8</v>
      </c>
      <c r="LU57" s="20">
        <v>1681.7849900000001</v>
      </c>
      <c r="LV57" s="20">
        <v>1697.068835</v>
      </c>
      <c r="LW57" s="20"/>
      <c r="LX57" s="20">
        <v>706.3</v>
      </c>
      <c r="LY57" s="20">
        <v>698.06008499999996</v>
      </c>
      <c r="LZ57" s="20">
        <v>702.32092499999999</v>
      </c>
      <c r="MA57" s="20"/>
      <c r="MB57" s="20">
        <v>471.25</v>
      </c>
      <c r="MC57" s="20">
        <v>605.76085</v>
      </c>
      <c r="MD57" s="20">
        <v>0</v>
      </c>
      <c r="ME57" s="20"/>
      <c r="MF57" s="20">
        <v>404.55</v>
      </c>
      <c r="MG57" s="20">
        <v>232.54920000000001</v>
      </c>
      <c r="MH57" s="20">
        <v>0</v>
      </c>
      <c r="MI57" s="20"/>
      <c r="MJ57" s="20">
        <v>304.25</v>
      </c>
      <c r="MK57" s="20">
        <v>338.94737500000002</v>
      </c>
      <c r="ML57" s="20">
        <v>0</v>
      </c>
      <c r="MM57" s="20"/>
      <c r="MN57" s="20">
        <v>3512.1</v>
      </c>
      <c r="MO57" s="20">
        <v>3776.060305</v>
      </c>
      <c r="MP57" s="20">
        <v>3751.4429150000001</v>
      </c>
      <c r="MQ57" s="20"/>
      <c r="MR57" s="20">
        <v>3566.1</v>
      </c>
      <c r="MS57" s="20">
        <v>3776.060305</v>
      </c>
      <c r="MT57" s="20">
        <v>3751.4429150000001</v>
      </c>
      <c r="MU57" s="20"/>
      <c r="MV57" s="20">
        <v>4087.6</v>
      </c>
      <c r="MW57" s="20">
        <v>3787.3997850000001</v>
      </c>
      <c r="MX57" s="20">
        <v>3762.7084749999999</v>
      </c>
      <c r="MY57" s="20"/>
      <c r="MZ57" s="20">
        <v>4486.55</v>
      </c>
      <c r="NA57" s="20">
        <v>4435.0297099999998</v>
      </c>
      <c r="NB57" s="20">
        <v>4435.0469599999997</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5220.8</v>
      </c>
      <c r="NU57" s="20">
        <v>4613.5941599999996</v>
      </c>
      <c r="NV57" s="20">
        <v>4613.5941599999996</v>
      </c>
      <c r="NW57" s="20"/>
      <c r="NX57" s="20">
        <v>2498</v>
      </c>
      <c r="NY57" s="20">
        <v>2313.7243199999998</v>
      </c>
      <c r="NZ57" s="20">
        <v>2313.7243199999998</v>
      </c>
      <c r="OA57" s="20"/>
      <c r="OB57" s="20">
        <v>8.85</v>
      </c>
      <c r="OC57" s="20">
        <v>8.8825000000000003</v>
      </c>
      <c r="OD57" s="20">
        <v>8.8825000000000003</v>
      </c>
      <c r="OE57" s="20"/>
      <c r="OF57" s="20">
        <v>254.85</v>
      </c>
      <c r="OG57" s="20">
        <v>383.09239500000001</v>
      </c>
      <c r="OH57" s="20">
        <v>505.26499999999999</v>
      </c>
      <c r="OI57" s="20"/>
      <c r="OJ57" s="20">
        <v>652.04999999999995</v>
      </c>
      <c r="OK57" s="20">
        <v>645.79100000000005</v>
      </c>
      <c r="OL57" s="20">
        <v>645.79100000000005</v>
      </c>
      <c r="OM57" s="20"/>
      <c r="ON57" s="20">
        <v>208.1</v>
      </c>
      <c r="OO57" s="20">
        <v>288.56799999999998</v>
      </c>
      <c r="OP57" s="20">
        <v>288.56799999999998</v>
      </c>
      <c r="OQ57" s="20"/>
      <c r="OR57" s="20">
        <v>2.8</v>
      </c>
      <c r="OS57" s="20">
        <v>0</v>
      </c>
      <c r="OT57" s="20">
        <v>2.1</v>
      </c>
      <c r="OU57" s="20"/>
      <c r="OV57" s="20">
        <v>151</v>
      </c>
      <c r="OW57" s="20">
        <v>141.15</v>
      </c>
      <c r="OX57" s="20">
        <v>141.15</v>
      </c>
      <c r="OY57" s="20"/>
      <c r="OZ57" s="20">
        <v>0</v>
      </c>
      <c r="PA57" s="20">
        <v>0</v>
      </c>
      <c r="PB57" s="20">
        <v>0</v>
      </c>
      <c r="PC57" s="20"/>
      <c r="PD57" s="20">
        <v>154.30000000000001</v>
      </c>
      <c r="PE57" s="20">
        <v>108.566295</v>
      </c>
      <c r="PF57" s="20">
        <v>0</v>
      </c>
      <c r="PG57" s="20"/>
      <c r="PH57" s="20">
        <v>26.5</v>
      </c>
      <c r="PI57" s="20">
        <v>0</v>
      </c>
      <c r="PJ57" s="20">
        <v>0</v>
      </c>
      <c r="PK57" s="20"/>
      <c r="PL57" s="20">
        <v>4.8</v>
      </c>
      <c r="PM57" s="20">
        <v>0</v>
      </c>
      <c r="PN57" s="20">
        <v>0</v>
      </c>
      <c r="PO57" s="20"/>
      <c r="PP57" s="20">
        <v>37.799999999999997</v>
      </c>
      <c r="PQ57" s="20">
        <v>36.24</v>
      </c>
      <c r="PR57" s="20">
        <v>36.24</v>
      </c>
      <c r="PS57" s="20"/>
      <c r="PT57" s="20">
        <v>41.2</v>
      </c>
      <c r="PU57" s="20">
        <v>38.4</v>
      </c>
      <c r="PV57" s="20">
        <v>38.4</v>
      </c>
      <c r="PW57" s="20"/>
      <c r="PX57" s="20">
        <v>486.9</v>
      </c>
      <c r="PY57" s="20">
        <v>466.01952</v>
      </c>
      <c r="PZ57" s="20">
        <v>466.01952</v>
      </c>
      <c r="QA57" s="20"/>
      <c r="QB57" s="20">
        <v>165.15</v>
      </c>
      <c r="QC57" s="20">
        <v>151.19999999999999</v>
      </c>
      <c r="QD57" s="20">
        <v>151.19999999999999</v>
      </c>
      <c r="QE57" s="20"/>
      <c r="QF57" s="20">
        <v>108.95</v>
      </c>
      <c r="QG57" s="20">
        <v>96</v>
      </c>
      <c r="QH57" s="20">
        <v>96</v>
      </c>
      <c r="QI57" s="20"/>
      <c r="QJ57" s="20">
        <v>81.900000000000006</v>
      </c>
      <c r="QK57" s="20">
        <v>81.599999999999994</v>
      </c>
      <c r="QL57" s="20">
        <v>81.599999999999994</v>
      </c>
      <c r="QM57" s="20"/>
      <c r="QN57" s="20">
        <v>402.2</v>
      </c>
      <c r="QO57" s="20">
        <v>428.73791999999997</v>
      </c>
      <c r="QP57" s="20">
        <v>428.73791999999997</v>
      </c>
      <c r="QQ57" s="20"/>
      <c r="QR57" s="20">
        <v>125.2</v>
      </c>
      <c r="QS57" s="20">
        <v>131.72800000000001</v>
      </c>
      <c r="QT57" s="20">
        <v>131.72800000000001</v>
      </c>
      <c r="QU57" s="20"/>
      <c r="QV57" s="20">
        <v>152.85</v>
      </c>
      <c r="QW57" s="20">
        <v>158.09450000000001</v>
      </c>
      <c r="QX57" s="20">
        <v>158.09450000000001</v>
      </c>
      <c r="QY57" s="20"/>
      <c r="QZ57" s="20">
        <v>57.85</v>
      </c>
      <c r="RA57" s="20">
        <v>85.587000000000003</v>
      </c>
      <c r="RB57" s="20">
        <v>85.587000000000003</v>
      </c>
      <c r="RC57" s="20"/>
      <c r="RD57" s="20">
        <v>199.7</v>
      </c>
      <c r="RE57" s="20">
        <v>288.3605</v>
      </c>
      <c r="RF57" s="20">
        <v>288.3605</v>
      </c>
      <c r="RG57" s="20"/>
      <c r="RH57" s="20">
        <v>105.6</v>
      </c>
      <c r="RI57" s="20">
        <v>100.8</v>
      </c>
      <c r="RJ57" s="20">
        <v>100.8</v>
      </c>
      <c r="RK57" s="20"/>
      <c r="RL57" s="20">
        <v>28.8</v>
      </c>
      <c r="RM57" s="20">
        <v>28.8</v>
      </c>
      <c r="RN57" s="20">
        <v>28.8</v>
      </c>
      <c r="RO57" s="20"/>
      <c r="RP57" s="20">
        <v>57.6</v>
      </c>
      <c r="RQ57" s="20">
        <v>57.6</v>
      </c>
      <c r="RR57" s="20">
        <v>57.6</v>
      </c>
      <c r="RS57" s="20"/>
      <c r="RT57" s="20">
        <v>63.8</v>
      </c>
      <c r="RU57" s="20">
        <v>67.2</v>
      </c>
      <c r="RV57" s="20">
        <v>67.2</v>
      </c>
      <c r="RW57" s="20"/>
      <c r="RX57" s="20">
        <v>132.44999999999999</v>
      </c>
      <c r="RY57" s="20">
        <v>0</v>
      </c>
      <c r="RZ57" s="20">
        <v>148.483</v>
      </c>
      <c r="SA57" s="20"/>
      <c r="SB57" s="20">
        <v>0</v>
      </c>
      <c r="SC57" s="20">
        <v>0</v>
      </c>
      <c r="SD57" s="20">
        <v>0</v>
      </c>
      <c r="SE57" s="20"/>
      <c r="SF57" s="20">
        <v>299.2</v>
      </c>
      <c r="SG57" s="20">
        <v>218.53805</v>
      </c>
      <c r="SH57" s="20">
        <v>267.53244000000001</v>
      </c>
      <c r="SI57" s="20"/>
      <c r="SJ57" s="20">
        <v>25.45</v>
      </c>
      <c r="SK57" s="20">
        <v>23.14</v>
      </c>
      <c r="SL57" s="20">
        <v>23.14</v>
      </c>
      <c r="SM57" s="20"/>
      <c r="SN57" s="20">
        <v>0</v>
      </c>
      <c r="SO57" s="20">
        <v>0</v>
      </c>
      <c r="SP57" s="20">
        <v>9.6</v>
      </c>
      <c r="SQ57" s="20"/>
      <c r="SR57" s="20">
        <v>104.1</v>
      </c>
      <c r="SS57" s="20">
        <v>115.2</v>
      </c>
      <c r="ST57" s="20">
        <v>115.2</v>
      </c>
      <c r="SU57" s="20"/>
      <c r="SV57" s="20">
        <v>60.45</v>
      </c>
      <c r="SW57" s="20">
        <v>81.599999999999994</v>
      </c>
      <c r="SX57" s="20">
        <v>81.599999999999994</v>
      </c>
      <c r="SY57" s="20"/>
      <c r="SZ57" s="20">
        <v>89.3</v>
      </c>
      <c r="TA57" s="20">
        <v>84</v>
      </c>
      <c r="TB57" s="20">
        <v>84</v>
      </c>
      <c r="TC57" s="20"/>
      <c r="TD57" s="20">
        <v>127.7</v>
      </c>
      <c r="TE57" s="20">
        <v>120</v>
      </c>
      <c r="TF57" s="20">
        <v>120</v>
      </c>
      <c r="TG57" s="20"/>
      <c r="TH57" s="20">
        <v>239.6</v>
      </c>
      <c r="TI57" s="20">
        <v>240</v>
      </c>
      <c r="TJ57" s="20">
        <v>240</v>
      </c>
      <c r="TK57" s="20"/>
      <c r="TL57" s="20">
        <v>544.79999999999995</v>
      </c>
      <c r="TM57" s="20">
        <v>537.39949999999999</v>
      </c>
      <c r="TN57" s="20">
        <v>529.17049999999995</v>
      </c>
      <c r="TO57" s="20"/>
      <c r="TP57" s="20">
        <v>659</v>
      </c>
      <c r="TQ57" s="20">
        <v>918.96699999999998</v>
      </c>
      <c r="TR57" s="20">
        <v>909.23050000000001</v>
      </c>
      <c r="TS57" s="20"/>
      <c r="TT57" s="20">
        <v>299.05</v>
      </c>
      <c r="TU57" s="20">
        <v>0</v>
      </c>
      <c r="TV57" s="20">
        <v>287.3175</v>
      </c>
      <c r="TW57" s="20"/>
      <c r="TX57" s="20">
        <v>551.35</v>
      </c>
      <c r="TY57" s="20">
        <v>401.63668000000001</v>
      </c>
      <c r="TZ57" s="20">
        <v>625.03499999999997</v>
      </c>
      <c r="UA57" s="20"/>
      <c r="UB57" s="20">
        <v>328.65</v>
      </c>
      <c r="UC57" s="20">
        <v>736.85707000000002</v>
      </c>
      <c r="UD57" s="20">
        <v>1073.3335</v>
      </c>
      <c r="UE57" s="20"/>
      <c r="UF57" s="20">
        <v>34.799999999999997</v>
      </c>
      <c r="UG57" s="20">
        <v>43.984000000000002</v>
      </c>
      <c r="UH57" s="20">
        <v>39.871499999999997</v>
      </c>
      <c r="UI57" s="20"/>
      <c r="UJ57" s="20">
        <v>20.55</v>
      </c>
      <c r="UK57" s="20">
        <v>34.353499999999997</v>
      </c>
      <c r="UL57" s="20">
        <v>33.021500000000003</v>
      </c>
      <c r="UM57" s="20"/>
      <c r="UN57" s="20">
        <v>176.8</v>
      </c>
      <c r="UO57" s="20">
        <v>180</v>
      </c>
      <c r="UP57" s="20">
        <v>180</v>
      </c>
      <c r="UQ57" s="20"/>
      <c r="UR57" s="20">
        <v>52.15</v>
      </c>
      <c r="US57" s="20">
        <v>60</v>
      </c>
      <c r="UT57" s="20">
        <v>60</v>
      </c>
      <c r="UU57" s="20"/>
      <c r="UV57" s="20">
        <v>191.6</v>
      </c>
      <c r="UW57" s="20">
        <v>182.4</v>
      </c>
      <c r="UX57" s="20">
        <v>182.4</v>
      </c>
      <c r="UY57" s="20"/>
      <c r="UZ57" s="20">
        <v>71.7</v>
      </c>
      <c r="VA57" s="20">
        <v>72</v>
      </c>
      <c r="VB57" s="20">
        <v>72</v>
      </c>
      <c r="VC57" s="20"/>
      <c r="VD57" s="20">
        <v>83.05</v>
      </c>
      <c r="VE57" s="20">
        <v>72</v>
      </c>
      <c r="VF57" s="20">
        <v>72</v>
      </c>
      <c r="VG57" s="20"/>
      <c r="VH57" s="20">
        <v>86.55</v>
      </c>
      <c r="VI57" s="20">
        <v>96</v>
      </c>
      <c r="VJ57" s="20">
        <v>96</v>
      </c>
      <c r="VK57" s="20"/>
      <c r="VL57" s="20">
        <v>160.80000000000001</v>
      </c>
      <c r="VM57" s="20">
        <v>206.499</v>
      </c>
      <c r="VN57" s="20">
        <v>214.76599999999999</v>
      </c>
      <c r="VO57" s="20"/>
      <c r="VP57" s="20">
        <v>2128.9</v>
      </c>
      <c r="VQ57" s="20">
        <v>2286.8719999999998</v>
      </c>
      <c r="VR57" s="20">
        <v>2286.8719999999998</v>
      </c>
      <c r="VS57" s="20"/>
      <c r="VT57" s="20">
        <v>116.6</v>
      </c>
      <c r="VU57" s="20">
        <v>137.26300000000001</v>
      </c>
      <c r="VV57" s="20">
        <v>137.26300000000001</v>
      </c>
      <c r="VW57" s="20"/>
      <c r="VX57" s="20">
        <v>1201.25</v>
      </c>
      <c r="VY57" s="20">
        <v>1219.1420000000001</v>
      </c>
      <c r="VZ57" s="20">
        <v>1219.1420000000001</v>
      </c>
      <c r="WA57" s="20"/>
      <c r="WB57" s="20">
        <v>14.4</v>
      </c>
      <c r="WC57" s="20">
        <v>12.6</v>
      </c>
      <c r="WD57" s="20">
        <v>12.6</v>
      </c>
      <c r="WE57" s="20"/>
      <c r="WF57" s="20">
        <v>646.65</v>
      </c>
      <c r="WG57" s="20">
        <v>537</v>
      </c>
      <c r="WH57" s="20">
        <v>645.5</v>
      </c>
      <c r="WI57" s="20"/>
      <c r="WJ57" s="20">
        <v>690.45</v>
      </c>
      <c r="WK57" s="20">
        <v>740.5</v>
      </c>
      <c r="WL57" s="20">
        <v>669.5</v>
      </c>
      <c r="WM57" s="20"/>
      <c r="WN57" s="20">
        <v>893.35</v>
      </c>
      <c r="WO57" s="20">
        <v>905.02850000000001</v>
      </c>
      <c r="WP57" s="20">
        <v>905.02850000000001</v>
      </c>
      <c r="WQ57" s="20"/>
      <c r="WR57" s="20">
        <v>125.65</v>
      </c>
      <c r="WS57" s="20">
        <v>0</v>
      </c>
      <c r="WT57" s="20">
        <v>105.553</v>
      </c>
      <c r="WU57" s="20"/>
      <c r="WV57" s="20">
        <v>168</v>
      </c>
      <c r="WW57" s="20">
        <v>168</v>
      </c>
      <c r="WX57" s="20">
        <v>168</v>
      </c>
      <c r="WY57" s="20"/>
      <c r="WZ57" s="20">
        <v>467.5</v>
      </c>
      <c r="XA57" s="20">
        <v>454.36896000000002</v>
      </c>
      <c r="XB57" s="20">
        <v>454.36896000000002</v>
      </c>
      <c r="XC57" s="20"/>
      <c r="XD57" s="20">
        <v>186.45</v>
      </c>
      <c r="XE57" s="20">
        <v>240.1</v>
      </c>
      <c r="XF57" s="20">
        <v>254.4</v>
      </c>
      <c r="XG57" s="20"/>
      <c r="XH57" s="20">
        <v>0</v>
      </c>
      <c r="XI57" s="20">
        <v>0</v>
      </c>
      <c r="XJ57" s="20">
        <v>0</v>
      </c>
      <c r="XK57" s="20"/>
      <c r="XL57" s="20">
        <v>0</v>
      </c>
      <c r="XM57" s="20">
        <v>0</v>
      </c>
      <c r="XN57" s="20">
        <v>0</v>
      </c>
      <c r="XO57" s="20"/>
      <c r="XP57" s="20">
        <v>350.95</v>
      </c>
      <c r="XQ57" s="20">
        <v>336</v>
      </c>
      <c r="XR57" s="20">
        <v>336</v>
      </c>
      <c r="XS57" s="20"/>
      <c r="XT57" s="20">
        <v>406.15</v>
      </c>
      <c r="XU57" s="20">
        <v>408</v>
      </c>
      <c r="XV57" s="20">
        <v>408</v>
      </c>
      <c r="XW57" s="20"/>
      <c r="XX57" s="20">
        <v>170.35</v>
      </c>
      <c r="XY57" s="20">
        <v>180</v>
      </c>
      <c r="XZ57" s="20">
        <v>180</v>
      </c>
      <c r="YA57" s="20"/>
      <c r="YB57" s="20">
        <v>0</v>
      </c>
      <c r="YC57" s="20">
        <v>0</v>
      </c>
      <c r="YD57" s="20">
        <v>0</v>
      </c>
      <c r="YE57" s="20"/>
      <c r="YF57" s="20">
        <v>0</v>
      </c>
      <c r="YG57" s="20">
        <v>0</v>
      </c>
      <c r="YH57" s="20">
        <v>0</v>
      </c>
      <c r="YI57" s="20"/>
      <c r="YJ57" s="20">
        <v>0</v>
      </c>
      <c r="YK57" s="20">
        <v>0</v>
      </c>
      <c r="YL57" s="20">
        <v>0</v>
      </c>
      <c r="YM57" s="20"/>
    </row>
  </sheetData>
  <mergeCells count="335">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2791</v>
      </c>
      <c r="C6" s="1"/>
      <c r="D6" s="1"/>
      <c r="E6" s="1"/>
    </row>
    <row r="7" spans="1:7" ht="33" customHeight="1" x14ac:dyDescent="0.3">
      <c r="A7" s="1"/>
      <c r="B7" s="3" t="s">
        <v>2792</v>
      </c>
      <c r="C7" s="3" t="s">
        <v>2793</v>
      </c>
      <c r="D7" s="3" t="s">
        <v>2794</v>
      </c>
      <c r="E7" s="3" t="s">
        <v>980</v>
      </c>
    </row>
    <row r="8" spans="1:7" x14ac:dyDescent="0.3">
      <c r="A8" s="1"/>
      <c r="B8" s="148" t="s">
        <v>2795</v>
      </c>
      <c r="C8" s="53">
        <v>7730688.2559799999</v>
      </c>
      <c r="D8" s="53">
        <v>8566485.1258349996</v>
      </c>
      <c r="E8" s="176">
        <v>-9.756590451950764E-2</v>
      </c>
    </row>
    <row r="9" spans="1:7" x14ac:dyDescent="0.3">
      <c r="A9" s="1"/>
      <c r="B9" s="148" t="s">
        <v>2796</v>
      </c>
      <c r="C9" s="53">
        <v>8552097.2191499993</v>
      </c>
      <c r="D9" s="53">
        <v>8850949.3189109992</v>
      </c>
      <c r="E9" s="176">
        <v>-3.3764976952525366E-2</v>
      </c>
    </row>
    <row r="10" spans="1:7" x14ac:dyDescent="0.3">
      <c r="A10" s="1"/>
      <c r="B10" s="148" t="s">
        <v>2797</v>
      </c>
      <c r="C10" s="53">
        <v>7308430.1501399996</v>
      </c>
      <c r="D10" s="53">
        <v>7903798.0438032001</v>
      </c>
      <c r="E10" s="176">
        <v>-7.5326810017619969E-2</v>
      </c>
    </row>
    <row r="11" spans="1:7" x14ac:dyDescent="0.3">
      <c r="A11" s="1"/>
      <c r="B11" s="148" t="s">
        <v>2798</v>
      </c>
      <c r="C11" s="53">
        <v>6352380.3819700005</v>
      </c>
      <c r="D11" s="53">
        <v>7418045.1390012</v>
      </c>
      <c r="E11" s="176">
        <v>-0.14365843521608523</v>
      </c>
    </row>
    <row r="12" spans="1:7" x14ac:dyDescent="0.3">
      <c r="A12" s="1"/>
      <c r="B12" s="148" t="s">
        <v>2799</v>
      </c>
      <c r="C12" s="53">
        <v>7229324.4604500001</v>
      </c>
      <c r="D12" s="53">
        <v>7788321.8595468001</v>
      </c>
      <c r="E12" s="176">
        <v>-7.1773792760193897E-2</v>
      </c>
    </row>
    <row r="13" spans="1:7" x14ac:dyDescent="0.3">
      <c r="A13" s="1"/>
      <c r="B13" s="148" t="s">
        <v>2800</v>
      </c>
      <c r="C13" s="53">
        <v>9569306.0873499997</v>
      </c>
      <c r="D13" s="53">
        <v>9621101.7924911994</v>
      </c>
      <c r="E13" s="176">
        <v>-5.3835523475725018E-3</v>
      </c>
    </row>
    <row r="14" spans="1:7" x14ac:dyDescent="0.3">
      <c r="A14" s="1"/>
      <c r="B14" s="148" t="s">
        <v>2801</v>
      </c>
      <c r="C14" s="53">
        <v>9302108.6921800002</v>
      </c>
      <c r="D14" s="53">
        <v>9096894.6759504005</v>
      </c>
      <c r="E14" s="176">
        <v>2.2558688820716748E-2</v>
      </c>
    </row>
    <row r="15" spans="1:7" x14ac:dyDescent="0.3">
      <c r="A15" s="1"/>
      <c r="B15" s="148" t="s">
        <v>2802</v>
      </c>
      <c r="C15" s="53">
        <v>9558467.0516500007</v>
      </c>
      <c r="D15" s="53">
        <v>10211873.778018</v>
      </c>
      <c r="E15" s="176">
        <v>-6.3984998304083843E-2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2803</v>
      </c>
      <c r="C5" s="1"/>
      <c r="D5" s="1"/>
      <c r="E5" s="1"/>
      <c r="F5" s="1"/>
      <c r="G5" s="1"/>
      <c r="H5" s="1"/>
      <c r="I5" s="1"/>
      <c r="J5" s="1"/>
      <c r="K5" s="1"/>
      <c r="L5" s="1"/>
      <c r="M5" s="1"/>
      <c r="N5" s="1"/>
      <c r="O5" s="1"/>
      <c r="P5" s="1"/>
    </row>
    <row r="6" spans="1:16" ht="27.6" x14ac:dyDescent="0.3">
      <c r="A6" s="1"/>
      <c r="B6" s="3" t="s">
        <v>154</v>
      </c>
      <c r="C6" s="3" t="s">
        <v>1181</v>
      </c>
      <c r="D6" s="3" t="s">
        <v>1182</v>
      </c>
      <c r="E6" s="3" t="s">
        <v>1183</v>
      </c>
      <c r="F6" s="3" t="s">
        <v>157</v>
      </c>
      <c r="G6" s="3" t="s">
        <v>158</v>
      </c>
      <c r="H6" s="3" t="s">
        <v>1184</v>
      </c>
      <c r="I6" s="3" t="s">
        <v>1185</v>
      </c>
      <c r="J6" s="3" t="s">
        <v>1186</v>
      </c>
      <c r="K6" s="3" t="s">
        <v>1187</v>
      </c>
      <c r="L6" s="3" t="s">
        <v>1188</v>
      </c>
      <c r="M6" s="3" t="s">
        <v>1189</v>
      </c>
      <c r="N6" s="3" t="s">
        <v>1190</v>
      </c>
      <c r="O6" s="3" t="s">
        <v>1191</v>
      </c>
      <c r="P6" s="3" t="s">
        <v>1192</v>
      </c>
    </row>
    <row r="7" spans="1:16" x14ac:dyDescent="0.3">
      <c r="A7" s="1"/>
      <c r="B7" s="6" t="s">
        <v>605</v>
      </c>
      <c r="C7" s="6" t="s">
        <v>1003</v>
      </c>
      <c r="D7" s="87" t="s">
        <v>44</v>
      </c>
      <c r="E7" s="6" t="s">
        <v>1193</v>
      </c>
      <c r="F7" s="87" t="s">
        <v>18</v>
      </c>
      <c r="G7" s="87" t="s">
        <v>19</v>
      </c>
      <c r="H7" s="87" t="s">
        <v>558</v>
      </c>
      <c r="I7" s="87" t="s">
        <v>558</v>
      </c>
      <c r="J7" s="177" t="s">
        <v>1194</v>
      </c>
      <c r="K7" s="87" t="s">
        <v>558</v>
      </c>
      <c r="L7" s="87" t="s">
        <v>558</v>
      </c>
      <c r="M7" s="87" t="s">
        <v>558</v>
      </c>
      <c r="N7" s="87" t="s">
        <v>558</v>
      </c>
      <c r="O7" s="6" t="s">
        <v>1195</v>
      </c>
      <c r="P7" s="6"/>
    </row>
    <row r="8" spans="1:16" x14ac:dyDescent="0.3">
      <c r="A8" s="1"/>
      <c r="B8" s="6" t="s">
        <v>606</v>
      </c>
      <c r="C8" s="6" t="s">
        <v>1062</v>
      </c>
      <c r="D8" s="87" t="s">
        <v>44</v>
      </c>
      <c r="E8" s="6" t="s">
        <v>1196</v>
      </c>
      <c r="F8" s="87" t="s">
        <v>18</v>
      </c>
      <c r="G8" s="87" t="s">
        <v>19</v>
      </c>
      <c r="H8" s="87" t="s">
        <v>558</v>
      </c>
      <c r="I8" s="87" t="s">
        <v>558</v>
      </c>
      <c r="J8" s="177" t="s">
        <v>1194</v>
      </c>
      <c r="K8" s="87" t="s">
        <v>558</v>
      </c>
      <c r="L8" s="87" t="s">
        <v>558</v>
      </c>
      <c r="M8" s="87" t="s">
        <v>558</v>
      </c>
      <c r="N8" s="87" t="s">
        <v>558</v>
      </c>
      <c r="O8" s="6" t="s">
        <v>1195</v>
      </c>
      <c r="P8" s="6"/>
    </row>
    <row r="9" spans="1:16" x14ac:dyDescent="0.3">
      <c r="A9" s="1"/>
      <c r="B9" s="6" t="s">
        <v>607</v>
      </c>
      <c r="C9" s="6" t="s">
        <v>1064</v>
      </c>
      <c r="D9" s="87" t="s">
        <v>44</v>
      </c>
      <c r="E9" s="6" t="s">
        <v>1197</v>
      </c>
      <c r="F9" s="87" t="s">
        <v>18</v>
      </c>
      <c r="G9" s="87" t="s">
        <v>19</v>
      </c>
      <c r="H9" s="87" t="s">
        <v>558</v>
      </c>
      <c r="I9" s="87" t="s">
        <v>558</v>
      </c>
      <c r="J9" s="177" t="s">
        <v>1194</v>
      </c>
      <c r="K9" s="87" t="s">
        <v>558</v>
      </c>
      <c r="L9" s="87" t="s">
        <v>558</v>
      </c>
      <c r="M9" s="87" t="s">
        <v>558</v>
      </c>
      <c r="N9" s="87" t="s">
        <v>558</v>
      </c>
      <c r="O9" s="6" t="s">
        <v>1195</v>
      </c>
      <c r="P9" s="6"/>
    </row>
    <row r="10" spans="1:16" x14ac:dyDescent="0.3">
      <c r="A10" s="1"/>
      <c r="B10" s="6" t="s">
        <v>604</v>
      </c>
      <c r="C10" s="6" t="s">
        <v>1009</v>
      </c>
      <c r="D10" s="87" t="s">
        <v>1198</v>
      </c>
      <c r="E10" s="6" t="s">
        <v>1199</v>
      </c>
      <c r="F10" s="87" t="s">
        <v>18</v>
      </c>
      <c r="G10" s="87" t="s">
        <v>1200</v>
      </c>
      <c r="H10" s="87" t="s">
        <v>558</v>
      </c>
      <c r="I10" s="87" t="s">
        <v>558</v>
      </c>
      <c r="J10" s="177" t="s">
        <v>1194</v>
      </c>
      <c r="K10" s="87" t="s">
        <v>558</v>
      </c>
      <c r="L10" s="87" t="s">
        <v>558</v>
      </c>
      <c r="M10" s="87" t="s">
        <v>558</v>
      </c>
      <c r="N10" s="87" t="s">
        <v>558</v>
      </c>
      <c r="O10" s="6" t="s">
        <v>1195</v>
      </c>
      <c r="P10" s="6"/>
    </row>
    <row r="11" spans="1:16" x14ac:dyDescent="0.3">
      <c r="A11" s="1"/>
      <c r="B11" s="6" t="s">
        <v>604</v>
      </c>
      <c r="C11" s="6" t="s">
        <v>1009</v>
      </c>
      <c r="D11" s="87" t="s">
        <v>1198</v>
      </c>
      <c r="E11" s="6" t="s">
        <v>1199</v>
      </c>
      <c r="F11" s="87" t="s">
        <v>1201</v>
      </c>
      <c r="G11" s="87" t="s">
        <v>1202</v>
      </c>
      <c r="H11" s="87" t="s">
        <v>558</v>
      </c>
      <c r="I11" s="87" t="s">
        <v>558</v>
      </c>
      <c r="J11" s="177" t="s">
        <v>1194</v>
      </c>
      <c r="K11" s="87" t="s">
        <v>558</v>
      </c>
      <c r="L11" s="87" t="s">
        <v>558</v>
      </c>
      <c r="M11" s="87" t="s">
        <v>558</v>
      </c>
      <c r="N11" s="87" t="s">
        <v>558</v>
      </c>
      <c r="O11" s="6" t="s">
        <v>1195</v>
      </c>
      <c r="P11" s="6"/>
    </row>
    <row r="12" spans="1:16" x14ac:dyDescent="0.3">
      <c r="A12" s="1"/>
      <c r="B12" s="6" t="s">
        <v>604</v>
      </c>
      <c r="C12" s="6" t="s">
        <v>1009</v>
      </c>
      <c r="D12" s="87" t="s">
        <v>44</v>
      </c>
      <c r="E12" s="6" t="s">
        <v>1203</v>
      </c>
      <c r="F12" s="87" t="s">
        <v>1202</v>
      </c>
      <c r="G12" s="87" t="s">
        <v>1204</v>
      </c>
      <c r="H12" s="87" t="s">
        <v>558</v>
      </c>
      <c r="I12" s="87" t="s">
        <v>558</v>
      </c>
      <c r="J12" s="177" t="s">
        <v>1194</v>
      </c>
      <c r="K12" s="87" t="s">
        <v>558</v>
      </c>
      <c r="L12" s="87" t="s">
        <v>558</v>
      </c>
      <c r="M12" s="87" t="s">
        <v>558</v>
      </c>
      <c r="N12" s="87" t="s">
        <v>558</v>
      </c>
      <c r="O12" s="6" t="s">
        <v>1195</v>
      </c>
      <c r="P12" s="6"/>
    </row>
    <row r="13" spans="1:16" x14ac:dyDescent="0.3">
      <c r="A13" s="1"/>
      <c r="B13" s="6" t="s">
        <v>604</v>
      </c>
      <c r="C13" s="6" t="s">
        <v>1009</v>
      </c>
      <c r="D13" s="87" t="s">
        <v>1198</v>
      </c>
      <c r="E13" s="6" t="s">
        <v>1199</v>
      </c>
      <c r="F13" s="87" t="s">
        <v>1204</v>
      </c>
      <c r="G13" s="87" t="s">
        <v>1205</v>
      </c>
      <c r="H13" s="87" t="s">
        <v>558</v>
      </c>
      <c r="I13" s="87" t="s">
        <v>558</v>
      </c>
      <c r="J13" s="177" t="s">
        <v>1194</v>
      </c>
      <c r="K13" s="87" t="s">
        <v>558</v>
      </c>
      <c r="L13" s="87" t="s">
        <v>558</v>
      </c>
      <c r="M13" s="87" t="s">
        <v>558</v>
      </c>
      <c r="N13" s="87" t="s">
        <v>558</v>
      </c>
      <c r="O13" s="6" t="s">
        <v>1195</v>
      </c>
      <c r="P13" s="6"/>
    </row>
    <row r="14" spans="1:16" x14ac:dyDescent="0.3">
      <c r="A14" s="1"/>
      <c r="B14" s="6" t="s">
        <v>604</v>
      </c>
      <c r="C14" s="6" t="s">
        <v>1009</v>
      </c>
      <c r="D14" s="87" t="s">
        <v>44</v>
      </c>
      <c r="E14" s="6" t="s">
        <v>1203</v>
      </c>
      <c r="F14" s="87" t="s">
        <v>1205</v>
      </c>
      <c r="G14" s="87" t="s">
        <v>1206</v>
      </c>
      <c r="H14" s="87" t="s">
        <v>558</v>
      </c>
      <c r="I14" s="87" t="s">
        <v>558</v>
      </c>
      <c r="J14" s="177" t="s">
        <v>1194</v>
      </c>
      <c r="K14" s="87" t="s">
        <v>558</v>
      </c>
      <c r="L14" s="87" t="s">
        <v>558</v>
      </c>
      <c r="M14" s="87" t="s">
        <v>558</v>
      </c>
      <c r="N14" s="87" t="s">
        <v>558</v>
      </c>
      <c r="O14" s="6" t="s">
        <v>1195</v>
      </c>
      <c r="P14" s="6"/>
    </row>
    <row r="15" spans="1:16" x14ac:dyDescent="0.3">
      <c r="A15" s="1"/>
      <c r="B15" s="6" t="s">
        <v>604</v>
      </c>
      <c r="C15" s="6" t="s">
        <v>1009</v>
      </c>
      <c r="D15" s="87" t="s">
        <v>1198</v>
      </c>
      <c r="E15" s="6" t="s">
        <v>1199</v>
      </c>
      <c r="F15" s="87" t="s">
        <v>1206</v>
      </c>
      <c r="G15" s="87" t="s">
        <v>19</v>
      </c>
      <c r="H15" s="87" t="s">
        <v>558</v>
      </c>
      <c r="I15" s="87" t="s">
        <v>558</v>
      </c>
      <c r="J15" s="177" t="s">
        <v>1194</v>
      </c>
      <c r="K15" s="87" t="s">
        <v>558</v>
      </c>
      <c r="L15" s="87" t="s">
        <v>558</v>
      </c>
      <c r="M15" s="87" t="s">
        <v>558</v>
      </c>
      <c r="N15" s="87" t="s">
        <v>558</v>
      </c>
      <c r="O15" s="6" t="s">
        <v>1195</v>
      </c>
      <c r="P15" s="6"/>
    </row>
    <row r="16" spans="1:16" x14ac:dyDescent="0.3">
      <c r="A16" s="1"/>
      <c r="B16" s="6" t="s">
        <v>221</v>
      </c>
      <c r="C16" s="6" t="s">
        <v>1073</v>
      </c>
      <c r="D16" s="87" t="s">
        <v>44</v>
      </c>
      <c r="E16" s="6" t="s">
        <v>1207</v>
      </c>
      <c r="F16" s="87" t="s">
        <v>18</v>
      </c>
      <c r="G16" s="87" t="s">
        <v>19</v>
      </c>
      <c r="H16" s="87" t="s">
        <v>558</v>
      </c>
      <c r="I16" s="87" t="s">
        <v>558</v>
      </c>
      <c r="J16" s="178" t="s">
        <v>1208</v>
      </c>
      <c r="K16" s="87" t="s">
        <v>558</v>
      </c>
      <c r="L16" s="87" t="s">
        <v>558</v>
      </c>
      <c r="M16" s="87" t="s">
        <v>558</v>
      </c>
      <c r="N16" s="87" t="s">
        <v>558</v>
      </c>
      <c r="O16" s="6" t="s">
        <v>1195</v>
      </c>
      <c r="P16" s="6"/>
    </row>
    <row r="17" spans="1:16" x14ac:dyDescent="0.3">
      <c r="A17" s="1"/>
      <c r="B17" s="6" t="s">
        <v>30</v>
      </c>
      <c r="C17" s="6" t="s">
        <v>1075</v>
      </c>
      <c r="D17" s="87" t="s">
        <v>33</v>
      </c>
      <c r="E17" s="6" t="s">
        <v>1209</v>
      </c>
      <c r="F17" s="87" t="s">
        <v>1210</v>
      </c>
      <c r="G17" s="87" t="s">
        <v>1211</v>
      </c>
      <c r="H17" s="87" t="s">
        <v>1212</v>
      </c>
      <c r="I17" s="87" t="s">
        <v>558</v>
      </c>
      <c r="J17" s="178" t="s">
        <v>1208</v>
      </c>
      <c r="K17" s="87" t="s">
        <v>558</v>
      </c>
      <c r="L17" s="87" t="s">
        <v>558</v>
      </c>
      <c r="M17" s="87" t="s">
        <v>558</v>
      </c>
      <c r="N17" s="87" t="s">
        <v>1213</v>
      </c>
      <c r="O17" s="6" t="s">
        <v>1195</v>
      </c>
      <c r="P17" s="6" t="s">
        <v>1214</v>
      </c>
    </row>
    <row r="18" spans="1:16" x14ac:dyDescent="0.3">
      <c r="A18" s="1"/>
      <c r="B18" s="6" t="s">
        <v>30</v>
      </c>
      <c r="C18" s="6" t="s">
        <v>1075</v>
      </c>
      <c r="D18" s="87" t="s">
        <v>37</v>
      </c>
      <c r="E18" s="6" t="s">
        <v>1215</v>
      </c>
      <c r="F18" s="87" t="s">
        <v>1216</v>
      </c>
      <c r="G18" s="87" t="s">
        <v>1211</v>
      </c>
      <c r="H18" s="87" t="s">
        <v>1212</v>
      </c>
      <c r="I18" s="87" t="s">
        <v>558</v>
      </c>
      <c r="J18" s="178" t="s">
        <v>1208</v>
      </c>
      <c r="K18" s="87" t="s">
        <v>558</v>
      </c>
      <c r="L18" s="87" t="s">
        <v>558</v>
      </c>
      <c r="M18" s="87" t="s">
        <v>558</v>
      </c>
      <c r="N18" s="87" t="s">
        <v>1213</v>
      </c>
      <c r="O18" s="6" t="s">
        <v>1195</v>
      </c>
      <c r="P18" s="6"/>
    </row>
    <row r="19" spans="1:16" x14ac:dyDescent="0.3">
      <c r="A19" s="1"/>
      <c r="B19" s="6" t="s">
        <v>30</v>
      </c>
      <c r="C19" s="6" t="s">
        <v>1075</v>
      </c>
      <c r="D19" s="87" t="s">
        <v>33</v>
      </c>
      <c r="E19" s="6" t="s">
        <v>1209</v>
      </c>
      <c r="F19" s="87" t="s">
        <v>1211</v>
      </c>
      <c r="G19" s="87" t="s">
        <v>1217</v>
      </c>
      <c r="H19" s="87" t="s">
        <v>558</v>
      </c>
      <c r="I19" s="87" t="s">
        <v>558</v>
      </c>
      <c r="J19" s="179" t="s">
        <v>1218</v>
      </c>
      <c r="K19" s="87" t="s">
        <v>558</v>
      </c>
      <c r="L19" s="87" t="s">
        <v>558</v>
      </c>
      <c r="M19" s="87" t="s">
        <v>558</v>
      </c>
      <c r="N19" s="87" t="s">
        <v>558</v>
      </c>
      <c r="O19" s="6" t="s">
        <v>1195</v>
      </c>
      <c r="P19" s="6"/>
    </row>
    <row r="20" spans="1:16" x14ac:dyDescent="0.3">
      <c r="A20" s="1"/>
      <c r="B20" s="6" t="s">
        <v>30</v>
      </c>
      <c r="C20" s="6" t="s">
        <v>1075</v>
      </c>
      <c r="D20" s="87" t="s">
        <v>37</v>
      </c>
      <c r="E20" s="6" t="s">
        <v>1215</v>
      </c>
      <c r="F20" s="87" t="s">
        <v>1211</v>
      </c>
      <c r="G20" s="87" t="s">
        <v>1217</v>
      </c>
      <c r="H20" s="87" t="s">
        <v>558</v>
      </c>
      <c r="I20" s="87" t="s">
        <v>558</v>
      </c>
      <c r="J20" s="179" t="s">
        <v>1218</v>
      </c>
      <c r="K20" s="87" t="s">
        <v>558</v>
      </c>
      <c r="L20" s="87" t="s">
        <v>558</v>
      </c>
      <c r="M20" s="87" t="s">
        <v>558</v>
      </c>
      <c r="N20" s="87" t="s">
        <v>558</v>
      </c>
      <c r="O20" s="6" t="s">
        <v>1195</v>
      </c>
      <c r="P20" s="6"/>
    </row>
    <row r="21" spans="1:16" x14ac:dyDescent="0.3">
      <c r="A21" s="1"/>
      <c r="B21" s="6" t="s">
        <v>30</v>
      </c>
      <c r="C21" s="6" t="s">
        <v>1075</v>
      </c>
      <c r="D21" s="87" t="s">
        <v>33</v>
      </c>
      <c r="E21" s="6" t="s">
        <v>1209</v>
      </c>
      <c r="F21" s="87" t="s">
        <v>1217</v>
      </c>
      <c r="G21" s="87" t="s">
        <v>34</v>
      </c>
      <c r="H21" s="87" t="s">
        <v>558</v>
      </c>
      <c r="I21" s="87" t="s">
        <v>558</v>
      </c>
      <c r="J21" s="178" t="s">
        <v>1208</v>
      </c>
      <c r="K21" s="87" t="s">
        <v>558</v>
      </c>
      <c r="L21" s="87" t="s">
        <v>558</v>
      </c>
      <c r="M21" s="87" t="s">
        <v>558</v>
      </c>
      <c r="N21" s="87" t="s">
        <v>1213</v>
      </c>
      <c r="O21" s="6" t="s">
        <v>1195</v>
      </c>
      <c r="P21" s="6"/>
    </row>
    <row r="22" spans="1:16" x14ac:dyDescent="0.3">
      <c r="A22" s="1"/>
      <c r="B22" s="6" t="s">
        <v>30</v>
      </c>
      <c r="C22" s="6" t="s">
        <v>1075</v>
      </c>
      <c r="D22" s="87" t="s">
        <v>37</v>
      </c>
      <c r="E22" s="6" t="s">
        <v>1215</v>
      </c>
      <c r="F22" s="87" t="s">
        <v>1217</v>
      </c>
      <c r="G22" s="87" t="s">
        <v>38</v>
      </c>
      <c r="H22" s="87" t="s">
        <v>558</v>
      </c>
      <c r="I22" s="87" t="s">
        <v>558</v>
      </c>
      <c r="J22" s="178" t="s">
        <v>1208</v>
      </c>
      <c r="K22" s="87" t="s">
        <v>558</v>
      </c>
      <c r="L22" s="87" t="s">
        <v>558</v>
      </c>
      <c r="M22" s="87" t="s">
        <v>558</v>
      </c>
      <c r="N22" s="87" t="s">
        <v>1213</v>
      </c>
      <c r="O22" s="6" t="s">
        <v>1195</v>
      </c>
      <c r="P22" s="6"/>
    </row>
    <row r="23" spans="1:16" x14ac:dyDescent="0.3">
      <c r="A23" s="1"/>
      <c r="B23" s="6" t="s">
        <v>96</v>
      </c>
      <c r="C23" s="6" t="s">
        <v>1077</v>
      </c>
      <c r="D23" s="87" t="s">
        <v>44</v>
      </c>
      <c r="E23" s="6" t="s">
        <v>1219</v>
      </c>
      <c r="F23" s="87" t="s">
        <v>18</v>
      </c>
      <c r="G23" s="87" t="s">
        <v>1220</v>
      </c>
      <c r="H23" s="87" t="s">
        <v>558</v>
      </c>
      <c r="I23" s="87" t="s">
        <v>1221</v>
      </c>
      <c r="J23" s="178" t="s">
        <v>1208</v>
      </c>
      <c r="K23" s="87" t="s">
        <v>558</v>
      </c>
      <c r="L23" s="87" t="s">
        <v>558</v>
      </c>
      <c r="M23" s="87" t="s">
        <v>558</v>
      </c>
      <c r="N23" s="87" t="s">
        <v>558</v>
      </c>
      <c r="O23" s="6" t="s">
        <v>1195</v>
      </c>
      <c r="P23" s="6" t="s">
        <v>1222</v>
      </c>
    </row>
    <row r="24" spans="1:16" x14ac:dyDescent="0.3">
      <c r="A24" s="1"/>
      <c r="B24" s="6" t="s">
        <v>96</v>
      </c>
      <c r="C24" s="6" t="s">
        <v>1077</v>
      </c>
      <c r="D24" s="87" t="s">
        <v>44</v>
      </c>
      <c r="E24" s="6" t="s">
        <v>1219</v>
      </c>
      <c r="F24" s="87" t="s">
        <v>1223</v>
      </c>
      <c r="G24" s="87" t="s">
        <v>19</v>
      </c>
      <c r="H24" s="87" t="s">
        <v>1224</v>
      </c>
      <c r="I24" s="87" t="s">
        <v>558</v>
      </c>
      <c r="J24" s="178" t="s">
        <v>1208</v>
      </c>
      <c r="K24" s="87" t="s">
        <v>558</v>
      </c>
      <c r="L24" s="87" t="s">
        <v>558</v>
      </c>
      <c r="M24" s="87" t="s">
        <v>558</v>
      </c>
      <c r="N24" s="87" t="s">
        <v>558</v>
      </c>
      <c r="O24" s="6" t="s">
        <v>1195</v>
      </c>
      <c r="P24" s="6"/>
    </row>
    <row r="25" spans="1:16" x14ac:dyDescent="0.3">
      <c r="A25" s="1"/>
      <c r="B25" s="6" t="s">
        <v>103</v>
      </c>
      <c r="C25" s="6" t="s">
        <v>107</v>
      </c>
      <c r="D25" s="87" t="s">
        <v>44</v>
      </c>
      <c r="E25" s="6" t="s">
        <v>1225</v>
      </c>
      <c r="F25" s="87" t="s">
        <v>18</v>
      </c>
      <c r="G25" s="87" t="s">
        <v>19</v>
      </c>
      <c r="H25" s="87" t="s">
        <v>558</v>
      </c>
      <c r="I25" s="87" t="s">
        <v>558</v>
      </c>
      <c r="J25" s="178" t="s">
        <v>1208</v>
      </c>
      <c r="K25" s="87" t="s">
        <v>558</v>
      </c>
      <c r="L25" s="87" t="s">
        <v>558</v>
      </c>
      <c r="M25" s="87" t="s">
        <v>558</v>
      </c>
      <c r="N25" s="87" t="s">
        <v>558</v>
      </c>
      <c r="O25" s="6" t="s">
        <v>1195</v>
      </c>
      <c r="P25" s="6"/>
    </row>
    <row r="26" spans="1:16" x14ac:dyDescent="0.3">
      <c r="A26" s="1"/>
      <c r="B26" s="6" t="s">
        <v>103</v>
      </c>
      <c r="C26" s="6" t="s">
        <v>110</v>
      </c>
      <c r="D26" s="87" t="s">
        <v>44</v>
      </c>
      <c r="E26" s="6" t="s">
        <v>1226</v>
      </c>
      <c r="F26" s="87" t="s">
        <v>18</v>
      </c>
      <c r="G26" s="87" t="s">
        <v>19</v>
      </c>
      <c r="H26" s="87" t="s">
        <v>558</v>
      </c>
      <c r="I26" s="87" t="s">
        <v>558</v>
      </c>
      <c r="J26" s="178" t="s">
        <v>1208</v>
      </c>
      <c r="K26" s="87" t="s">
        <v>558</v>
      </c>
      <c r="L26" s="87" t="s">
        <v>558</v>
      </c>
      <c r="M26" s="87" t="s">
        <v>558</v>
      </c>
      <c r="N26" s="87" t="s">
        <v>558</v>
      </c>
      <c r="O26" s="6" t="s">
        <v>1195</v>
      </c>
      <c r="P26" s="6"/>
    </row>
    <row r="27" spans="1:16" x14ac:dyDescent="0.3">
      <c r="A27" s="1"/>
      <c r="B27" s="6" t="s">
        <v>111</v>
      </c>
      <c r="C27" s="6" t="s">
        <v>112</v>
      </c>
      <c r="D27" s="87" t="s">
        <v>44</v>
      </c>
      <c r="E27" s="6" t="s">
        <v>1227</v>
      </c>
      <c r="F27" s="87" t="s">
        <v>18</v>
      </c>
      <c r="G27" s="87" t="s">
        <v>19</v>
      </c>
      <c r="H27" s="87" t="s">
        <v>558</v>
      </c>
      <c r="I27" s="87" t="s">
        <v>558</v>
      </c>
      <c r="J27" s="178" t="s">
        <v>1208</v>
      </c>
      <c r="K27" s="87" t="s">
        <v>558</v>
      </c>
      <c r="L27" s="87" t="s">
        <v>558</v>
      </c>
      <c r="M27" s="87" t="s">
        <v>558</v>
      </c>
      <c r="N27" s="87" t="s">
        <v>558</v>
      </c>
      <c r="O27" s="6" t="s">
        <v>1195</v>
      </c>
      <c r="P27" s="6"/>
    </row>
    <row r="28" spans="1:16" ht="26.4" x14ac:dyDescent="0.3">
      <c r="A28" s="1"/>
      <c r="B28" s="6" t="s">
        <v>573</v>
      </c>
      <c r="C28" s="6" t="s">
        <v>1109</v>
      </c>
      <c r="D28" s="87" t="s">
        <v>44</v>
      </c>
      <c r="E28" s="6" t="s">
        <v>1228</v>
      </c>
      <c r="F28" s="87" t="s">
        <v>1229</v>
      </c>
      <c r="G28" s="87" t="s">
        <v>52</v>
      </c>
      <c r="H28" s="87" t="s">
        <v>1230</v>
      </c>
      <c r="I28" s="87" t="s">
        <v>558</v>
      </c>
      <c r="J28" s="180" t="s">
        <v>1231</v>
      </c>
      <c r="K28" s="87" t="s">
        <v>558</v>
      </c>
      <c r="L28" s="87" t="s">
        <v>558</v>
      </c>
      <c r="M28" s="87" t="s">
        <v>1232</v>
      </c>
      <c r="N28" s="87" t="s">
        <v>558</v>
      </c>
      <c r="O28" s="6" t="s">
        <v>1195</v>
      </c>
      <c r="P28" s="6"/>
    </row>
    <row r="29" spans="1:16" ht="26.4" x14ac:dyDescent="0.3">
      <c r="A29" s="1"/>
      <c r="B29" s="6" t="s">
        <v>573</v>
      </c>
      <c r="C29" s="6" t="s">
        <v>1109</v>
      </c>
      <c r="D29" s="87" t="s">
        <v>44</v>
      </c>
      <c r="E29" s="6" t="s">
        <v>1228</v>
      </c>
      <c r="F29" s="87" t="s">
        <v>52</v>
      </c>
      <c r="G29" s="87" t="s">
        <v>1233</v>
      </c>
      <c r="H29" s="87" t="s">
        <v>558</v>
      </c>
      <c r="I29" s="87" t="s">
        <v>1234</v>
      </c>
      <c r="J29" s="180" t="s">
        <v>1231</v>
      </c>
      <c r="K29" s="87" t="s">
        <v>558</v>
      </c>
      <c r="L29" s="87" t="s">
        <v>558</v>
      </c>
      <c r="M29" s="87" t="s">
        <v>558</v>
      </c>
      <c r="N29" s="87" t="s">
        <v>558</v>
      </c>
      <c r="O29" s="6" t="s">
        <v>1195</v>
      </c>
      <c r="P29" s="6"/>
    </row>
    <row r="30" spans="1:16" x14ac:dyDescent="0.3">
      <c r="A30" s="1"/>
      <c r="B30" s="6" t="s">
        <v>114</v>
      </c>
      <c r="C30" s="6" t="s">
        <v>118</v>
      </c>
      <c r="D30" s="87" t="s">
        <v>44</v>
      </c>
      <c r="E30" s="6" t="s">
        <v>1235</v>
      </c>
      <c r="F30" s="87" t="s">
        <v>18</v>
      </c>
      <c r="G30" s="87" t="s">
        <v>1236</v>
      </c>
      <c r="H30" s="87" t="s">
        <v>558</v>
      </c>
      <c r="I30" s="87" t="s">
        <v>558</v>
      </c>
      <c r="J30" s="178" t="s">
        <v>1208</v>
      </c>
      <c r="K30" s="87" t="s">
        <v>558</v>
      </c>
      <c r="L30" s="87" t="s">
        <v>558</v>
      </c>
      <c r="M30" s="87" t="s">
        <v>558</v>
      </c>
      <c r="N30" s="87" t="s">
        <v>558</v>
      </c>
      <c r="O30" s="6" t="s">
        <v>1195</v>
      </c>
      <c r="P30" s="6"/>
    </row>
    <row r="31" spans="1:16" x14ac:dyDescent="0.3">
      <c r="A31" s="1"/>
      <c r="B31" s="6" t="s">
        <v>114</v>
      </c>
      <c r="C31" s="6" t="s">
        <v>118</v>
      </c>
      <c r="D31" s="87" t="s">
        <v>44</v>
      </c>
      <c r="E31" s="6" t="s">
        <v>1235</v>
      </c>
      <c r="F31" s="87" t="s">
        <v>1236</v>
      </c>
      <c r="G31" s="87" t="s">
        <v>1237</v>
      </c>
      <c r="H31" s="87" t="s">
        <v>558</v>
      </c>
      <c r="I31" s="87" t="s">
        <v>558</v>
      </c>
      <c r="J31" s="181" t="s">
        <v>1238</v>
      </c>
      <c r="K31" s="87" t="s">
        <v>558</v>
      </c>
      <c r="L31" s="87" t="s">
        <v>558</v>
      </c>
      <c r="M31" s="87" t="s">
        <v>558</v>
      </c>
      <c r="N31" s="87" t="s">
        <v>558</v>
      </c>
      <c r="O31" s="6" t="s">
        <v>1239</v>
      </c>
      <c r="P31" s="6"/>
    </row>
    <row r="32" spans="1:16" x14ac:dyDescent="0.3">
      <c r="A32" s="1"/>
      <c r="B32" s="6" t="s">
        <v>114</v>
      </c>
      <c r="C32" s="6" t="s">
        <v>118</v>
      </c>
      <c r="D32" s="87" t="s">
        <v>44</v>
      </c>
      <c r="E32" s="6" t="s">
        <v>1235</v>
      </c>
      <c r="F32" s="87" t="s">
        <v>1237</v>
      </c>
      <c r="G32" s="87" t="s">
        <v>19</v>
      </c>
      <c r="H32" s="87" t="s">
        <v>558</v>
      </c>
      <c r="I32" s="87" t="s">
        <v>558</v>
      </c>
      <c r="J32" s="178" t="s">
        <v>1208</v>
      </c>
      <c r="K32" s="87" t="s">
        <v>558</v>
      </c>
      <c r="L32" s="87" t="s">
        <v>558</v>
      </c>
      <c r="M32" s="87" t="s">
        <v>558</v>
      </c>
      <c r="N32" s="87" t="s">
        <v>558</v>
      </c>
      <c r="O32" s="6" t="s">
        <v>1195</v>
      </c>
      <c r="P32" s="6"/>
    </row>
    <row r="33" spans="1:16" x14ac:dyDescent="0.3">
      <c r="A33" s="1"/>
      <c r="B33" s="6" t="s">
        <v>114</v>
      </c>
      <c r="C33" s="6" t="s">
        <v>121</v>
      </c>
      <c r="D33" s="87" t="s">
        <v>44</v>
      </c>
      <c r="E33" s="6" t="s">
        <v>1240</v>
      </c>
      <c r="F33" s="87" t="s">
        <v>18</v>
      </c>
      <c r="G33" s="87" t="s">
        <v>19</v>
      </c>
      <c r="H33" s="87" t="s">
        <v>558</v>
      </c>
      <c r="I33" s="87" t="s">
        <v>558</v>
      </c>
      <c r="J33" s="178" t="s">
        <v>1208</v>
      </c>
      <c r="K33" s="87" t="s">
        <v>558</v>
      </c>
      <c r="L33" s="87" t="s">
        <v>558</v>
      </c>
      <c r="M33" s="87" t="s">
        <v>558</v>
      </c>
      <c r="N33" s="87" t="s">
        <v>558</v>
      </c>
      <c r="O33" s="6" t="s">
        <v>1195</v>
      </c>
      <c r="P33" s="6"/>
    </row>
    <row r="34" spans="1:16" x14ac:dyDescent="0.3">
      <c r="A34" s="1"/>
      <c r="B34" s="6" t="s">
        <v>61</v>
      </c>
      <c r="C34" s="6" t="s">
        <v>1119</v>
      </c>
      <c r="D34" s="87" t="s">
        <v>1120</v>
      </c>
      <c r="E34" s="6" t="s">
        <v>1241</v>
      </c>
      <c r="F34" s="87" t="s">
        <v>1242</v>
      </c>
      <c r="G34" s="87" t="s">
        <v>19</v>
      </c>
      <c r="H34" s="87" t="s">
        <v>1243</v>
      </c>
      <c r="I34" s="87" t="s">
        <v>558</v>
      </c>
      <c r="J34" s="178" t="s">
        <v>1208</v>
      </c>
      <c r="K34" s="87" t="s">
        <v>558</v>
      </c>
      <c r="L34" s="87" t="s">
        <v>558</v>
      </c>
      <c r="M34" s="87" t="s">
        <v>558</v>
      </c>
      <c r="N34" s="87" t="s">
        <v>558</v>
      </c>
      <c r="O34" s="6" t="s">
        <v>1195</v>
      </c>
      <c r="P34" s="6"/>
    </row>
    <row r="35" spans="1:16" x14ac:dyDescent="0.3">
      <c r="A35" s="1"/>
      <c r="B35" s="6" t="s">
        <v>61</v>
      </c>
      <c r="C35" s="6" t="s">
        <v>1119</v>
      </c>
      <c r="D35" s="87" t="s">
        <v>63</v>
      </c>
      <c r="E35" s="6" t="s">
        <v>1244</v>
      </c>
      <c r="F35" s="87" t="s">
        <v>1245</v>
      </c>
      <c r="G35" s="87" t="s">
        <v>1246</v>
      </c>
      <c r="H35" s="87" t="s">
        <v>1247</v>
      </c>
      <c r="I35" s="87" t="s">
        <v>558</v>
      </c>
      <c r="J35" s="178" t="s">
        <v>1208</v>
      </c>
      <c r="K35" s="87" t="s">
        <v>558</v>
      </c>
      <c r="L35" s="87" t="s">
        <v>558</v>
      </c>
      <c r="M35" s="87" t="s">
        <v>558</v>
      </c>
      <c r="N35" s="87" t="s">
        <v>558</v>
      </c>
      <c r="O35" s="6" t="s">
        <v>1195</v>
      </c>
      <c r="P35" s="6"/>
    </row>
    <row r="36" spans="1:16" x14ac:dyDescent="0.3">
      <c r="A36" s="1"/>
      <c r="B36" s="6" t="s">
        <v>61</v>
      </c>
      <c r="C36" s="6" t="s">
        <v>1119</v>
      </c>
      <c r="D36" s="87" t="s">
        <v>1248</v>
      </c>
      <c r="E36" s="6" t="s">
        <v>1249</v>
      </c>
      <c r="F36" s="87" t="s">
        <v>1250</v>
      </c>
      <c r="G36" s="87" t="s">
        <v>19</v>
      </c>
      <c r="H36" s="87" t="s">
        <v>1251</v>
      </c>
      <c r="I36" s="87" t="s">
        <v>558</v>
      </c>
      <c r="J36" s="178" t="s">
        <v>1208</v>
      </c>
      <c r="K36" s="87" t="s">
        <v>558</v>
      </c>
      <c r="L36" s="87" t="s">
        <v>558</v>
      </c>
      <c r="M36" s="87" t="s">
        <v>558</v>
      </c>
      <c r="N36" s="87" t="s">
        <v>558</v>
      </c>
      <c r="O36" s="6" t="s">
        <v>1195</v>
      </c>
      <c r="P36" s="6"/>
    </row>
    <row r="37" spans="1:16" x14ac:dyDescent="0.3">
      <c r="A37" s="1"/>
      <c r="B37" s="6" t="s">
        <v>61</v>
      </c>
      <c r="C37" s="6" t="s">
        <v>1122</v>
      </c>
      <c r="D37" s="87" t="s">
        <v>44</v>
      </c>
      <c r="E37" s="6" t="s">
        <v>1252</v>
      </c>
      <c r="F37" s="87" t="s">
        <v>18</v>
      </c>
      <c r="G37" s="87" t="s">
        <v>1253</v>
      </c>
      <c r="H37" s="87" t="s">
        <v>558</v>
      </c>
      <c r="I37" s="87" t="s">
        <v>558</v>
      </c>
      <c r="J37" s="178" t="s">
        <v>1208</v>
      </c>
      <c r="K37" s="87" t="s">
        <v>558</v>
      </c>
      <c r="L37" s="87" t="s">
        <v>558</v>
      </c>
      <c r="M37" s="87" t="s">
        <v>558</v>
      </c>
      <c r="N37" s="87" t="s">
        <v>558</v>
      </c>
      <c r="O37" s="6" t="s">
        <v>1195</v>
      </c>
      <c r="P37" s="6"/>
    </row>
    <row r="38" spans="1:16" x14ac:dyDescent="0.3">
      <c r="A38" s="1"/>
      <c r="B38" s="6" t="s">
        <v>61</v>
      </c>
      <c r="C38" s="6" t="s">
        <v>1122</v>
      </c>
      <c r="D38" s="87" t="s">
        <v>44</v>
      </c>
      <c r="E38" s="6" t="s">
        <v>1252</v>
      </c>
      <c r="F38" s="87" t="s">
        <v>1253</v>
      </c>
      <c r="G38" s="87" t="s">
        <v>1254</v>
      </c>
      <c r="H38" s="87" t="s">
        <v>558</v>
      </c>
      <c r="I38" s="87" t="s">
        <v>558</v>
      </c>
      <c r="J38" s="179" t="s">
        <v>1218</v>
      </c>
      <c r="K38" s="87" t="s">
        <v>558</v>
      </c>
      <c r="L38" s="87" t="s">
        <v>558</v>
      </c>
      <c r="M38" s="87" t="s">
        <v>558</v>
      </c>
      <c r="N38" s="87" t="s">
        <v>558</v>
      </c>
      <c r="O38" s="6" t="s">
        <v>1195</v>
      </c>
      <c r="P38" s="6"/>
    </row>
    <row r="39" spans="1:16" x14ac:dyDescent="0.3">
      <c r="A39" s="1"/>
      <c r="B39" s="6" t="s">
        <v>61</v>
      </c>
      <c r="C39" s="6" t="s">
        <v>1122</v>
      </c>
      <c r="D39" s="87" t="s">
        <v>44</v>
      </c>
      <c r="E39" s="6" t="s">
        <v>1252</v>
      </c>
      <c r="F39" s="87" t="s">
        <v>1254</v>
      </c>
      <c r="G39" s="87" t="s">
        <v>19</v>
      </c>
      <c r="H39" s="87" t="s">
        <v>558</v>
      </c>
      <c r="I39" s="87" t="s">
        <v>558</v>
      </c>
      <c r="J39" s="178" t="s">
        <v>1208</v>
      </c>
      <c r="K39" s="87" t="s">
        <v>558</v>
      </c>
      <c r="L39" s="87" t="s">
        <v>558</v>
      </c>
      <c r="M39" s="87" t="s">
        <v>558</v>
      </c>
      <c r="N39" s="87" t="s">
        <v>558</v>
      </c>
      <c r="O39" s="6" t="s">
        <v>1195</v>
      </c>
      <c r="P39" s="6"/>
    </row>
    <row r="40" spans="1:16" ht="26.4" x14ac:dyDescent="0.3">
      <c r="A40" s="1"/>
      <c r="B40" s="6" t="s">
        <v>61</v>
      </c>
      <c r="C40" s="6" t="s">
        <v>132</v>
      </c>
      <c r="D40" s="87" t="s">
        <v>44</v>
      </c>
      <c r="E40" s="6" t="s">
        <v>1255</v>
      </c>
      <c r="F40" s="87" t="s">
        <v>18</v>
      </c>
      <c r="G40" s="87" t="s">
        <v>1256</v>
      </c>
      <c r="H40" s="87" t="s">
        <v>558</v>
      </c>
      <c r="I40" s="87" t="s">
        <v>558</v>
      </c>
      <c r="J40" s="178" t="s">
        <v>1208</v>
      </c>
      <c r="K40" s="87" t="s">
        <v>558</v>
      </c>
      <c r="L40" s="87" t="s">
        <v>558</v>
      </c>
      <c r="M40" s="87" t="s">
        <v>558</v>
      </c>
      <c r="N40" s="87" t="s">
        <v>558</v>
      </c>
      <c r="O40" s="6" t="s">
        <v>1195</v>
      </c>
      <c r="P40" s="6"/>
    </row>
    <row r="41" spans="1:16" x14ac:dyDescent="0.3">
      <c r="A41" s="1"/>
      <c r="B41" s="6" t="s">
        <v>61</v>
      </c>
      <c r="C41" s="6" t="s">
        <v>132</v>
      </c>
      <c r="D41" s="87" t="s">
        <v>44</v>
      </c>
      <c r="E41" s="6" t="s">
        <v>1257</v>
      </c>
      <c r="F41" s="87" t="s">
        <v>1256</v>
      </c>
      <c r="G41" s="87" t="s">
        <v>1258</v>
      </c>
      <c r="H41" s="87" t="s">
        <v>558</v>
      </c>
      <c r="I41" s="87" t="s">
        <v>558</v>
      </c>
      <c r="J41" s="181" t="s">
        <v>1238</v>
      </c>
      <c r="K41" s="87" t="s">
        <v>558</v>
      </c>
      <c r="L41" s="87" t="s">
        <v>558</v>
      </c>
      <c r="M41" s="87" t="s">
        <v>558</v>
      </c>
      <c r="N41" s="87" t="s">
        <v>558</v>
      </c>
      <c r="O41" s="6" t="s">
        <v>1195</v>
      </c>
      <c r="P41" s="6" t="s">
        <v>1259</v>
      </c>
    </row>
    <row r="42" spans="1:16" x14ac:dyDescent="0.3">
      <c r="A42" s="1"/>
      <c r="B42" s="6" t="s">
        <v>61</v>
      </c>
      <c r="C42" s="6" t="s">
        <v>132</v>
      </c>
      <c r="D42" s="87" t="s">
        <v>44</v>
      </c>
      <c r="E42" s="6" t="s">
        <v>1257</v>
      </c>
      <c r="F42" s="87" t="s">
        <v>1258</v>
      </c>
      <c r="G42" s="87" t="s">
        <v>1260</v>
      </c>
      <c r="H42" s="87" t="s">
        <v>558</v>
      </c>
      <c r="I42" s="87" t="s">
        <v>558</v>
      </c>
      <c r="J42" s="178" t="s">
        <v>1208</v>
      </c>
      <c r="K42" s="87" t="s">
        <v>558</v>
      </c>
      <c r="L42" s="87" t="s">
        <v>558</v>
      </c>
      <c r="M42" s="87" t="s">
        <v>558</v>
      </c>
      <c r="N42" s="87" t="s">
        <v>558</v>
      </c>
      <c r="O42" s="6" t="s">
        <v>1195</v>
      </c>
      <c r="P42" s="6"/>
    </row>
    <row r="43" spans="1:16" ht="26.4" x14ac:dyDescent="0.3">
      <c r="A43" s="1"/>
      <c r="B43" s="6" t="s">
        <v>61</v>
      </c>
      <c r="C43" s="6" t="s">
        <v>132</v>
      </c>
      <c r="D43" s="87" t="s">
        <v>44</v>
      </c>
      <c r="E43" s="6" t="s">
        <v>1255</v>
      </c>
      <c r="F43" s="87" t="s">
        <v>1260</v>
      </c>
      <c r="G43" s="87" t="s">
        <v>1253</v>
      </c>
      <c r="H43" s="87" t="s">
        <v>558</v>
      </c>
      <c r="I43" s="87" t="s">
        <v>558</v>
      </c>
      <c r="J43" s="178" t="s">
        <v>1208</v>
      </c>
      <c r="K43" s="87" t="s">
        <v>558</v>
      </c>
      <c r="L43" s="87" t="s">
        <v>558</v>
      </c>
      <c r="M43" s="87" t="s">
        <v>558</v>
      </c>
      <c r="N43" s="87" t="s">
        <v>558</v>
      </c>
      <c r="O43" s="6" t="s">
        <v>1195</v>
      </c>
      <c r="P43" s="6"/>
    </row>
    <row r="44" spans="1:16" ht="26.4" x14ac:dyDescent="0.3">
      <c r="A44" s="1"/>
      <c r="B44" s="6" t="s">
        <v>61</v>
      </c>
      <c r="C44" s="6" t="s">
        <v>132</v>
      </c>
      <c r="D44" s="87" t="s">
        <v>44</v>
      </c>
      <c r="E44" s="6" t="s">
        <v>1255</v>
      </c>
      <c r="F44" s="87" t="s">
        <v>1253</v>
      </c>
      <c r="G44" s="87" t="s">
        <v>1254</v>
      </c>
      <c r="H44" s="87" t="s">
        <v>558</v>
      </c>
      <c r="I44" s="87" t="s">
        <v>558</v>
      </c>
      <c r="J44" s="179" t="s">
        <v>1218</v>
      </c>
      <c r="K44" s="87" t="s">
        <v>558</v>
      </c>
      <c r="L44" s="87" t="s">
        <v>558</v>
      </c>
      <c r="M44" s="87" t="s">
        <v>558</v>
      </c>
      <c r="N44" s="87" t="s">
        <v>558</v>
      </c>
      <c r="O44" s="6" t="s">
        <v>1195</v>
      </c>
      <c r="P44" s="6"/>
    </row>
    <row r="45" spans="1:16" ht="26.4" x14ac:dyDescent="0.3">
      <c r="A45" s="1"/>
      <c r="B45" s="6" t="s">
        <v>61</v>
      </c>
      <c r="C45" s="6" t="s">
        <v>132</v>
      </c>
      <c r="D45" s="87" t="s">
        <v>44</v>
      </c>
      <c r="E45" s="6" t="s">
        <v>1255</v>
      </c>
      <c r="F45" s="87" t="s">
        <v>1254</v>
      </c>
      <c r="G45" s="87" t="s">
        <v>19</v>
      </c>
      <c r="H45" s="87" t="s">
        <v>558</v>
      </c>
      <c r="I45" s="87" t="s">
        <v>558</v>
      </c>
      <c r="J45" s="178" t="s">
        <v>1208</v>
      </c>
      <c r="K45" s="87" t="s">
        <v>558</v>
      </c>
      <c r="L45" s="87" t="s">
        <v>558</v>
      </c>
      <c r="M45" s="87" t="s">
        <v>558</v>
      </c>
      <c r="N45" s="87" t="s">
        <v>558</v>
      </c>
      <c r="O45" s="6" t="s">
        <v>1195</v>
      </c>
      <c r="P45" s="6"/>
    </row>
    <row r="46" spans="1:16" x14ac:dyDescent="0.3">
      <c r="A46" s="1"/>
      <c r="B46" s="6" t="s">
        <v>592</v>
      </c>
      <c r="C46" s="6" t="s">
        <v>1021</v>
      </c>
      <c r="D46" s="87" t="s">
        <v>44</v>
      </c>
      <c r="E46" s="6" t="s">
        <v>1261</v>
      </c>
      <c r="F46" s="87" t="s">
        <v>18</v>
      </c>
      <c r="G46" s="87" t="s">
        <v>19</v>
      </c>
      <c r="H46" s="87" t="s">
        <v>558</v>
      </c>
      <c r="I46" s="87" t="s">
        <v>558</v>
      </c>
      <c r="J46" s="178" t="s">
        <v>1208</v>
      </c>
      <c r="K46" s="87" t="s">
        <v>558</v>
      </c>
      <c r="L46" s="87" t="s">
        <v>558</v>
      </c>
      <c r="M46" s="87" t="s">
        <v>558</v>
      </c>
      <c r="N46" s="87" t="s">
        <v>558</v>
      </c>
      <c r="O46" s="6" t="s">
        <v>1195</v>
      </c>
      <c r="P46" s="6"/>
    </row>
    <row r="47" spans="1:16" x14ac:dyDescent="0.3">
      <c r="A47" s="1"/>
      <c r="B47" s="6" t="s">
        <v>592</v>
      </c>
      <c r="C47" s="6" t="s">
        <v>1129</v>
      </c>
      <c r="D47" s="87" t="s">
        <v>44</v>
      </c>
      <c r="E47" s="6" t="s">
        <v>1262</v>
      </c>
      <c r="F47" s="87" t="s">
        <v>18</v>
      </c>
      <c r="G47" s="87" t="s">
        <v>19</v>
      </c>
      <c r="H47" s="87" t="s">
        <v>558</v>
      </c>
      <c r="I47" s="87" t="s">
        <v>558</v>
      </c>
      <c r="J47" s="178" t="s">
        <v>1208</v>
      </c>
      <c r="K47" s="87" t="s">
        <v>558</v>
      </c>
      <c r="L47" s="87" t="s">
        <v>558</v>
      </c>
      <c r="M47" s="87" t="s">
        <v>558</v>
      </c>
      <c r="N47" s="87" t="s">
        <v>558</v>
      </c>
      <c r="O47" s="6" t="s">
        <v>1195</v>
      </c>
      <c r="P47" s="6"/>
    </row>
    <row r="48" spans="1:16" x14ac:dyDescent="0.3">
      <c r="A48" s="1"/>
      <c r="B48" s="6" t="s">
        <v>592</v>
      </c>
      <c r="C48" s="6" t="s">
        <v>1130</v>
      </c>
      <c r="D48" s="87" t="s">
        <v>44</v>
      </c>
      <c r="E48" s="6" t="s">
        <v>1263</v>
      </c>
      <c r="F48" s="87" t="s">
        <v>18</v>
      </c>
      <c r="G48" s="87" t="s">
        <v>19</v>
      </c>
      <c r="H48" s="87" t="s">
        <v>558</v>
      </c>
      <c r="I48" s="87" t="s">
        <v>558</v>
      </c>
      <c r="J48" s="178" t="s">
        <v>1208</v>
      </c>
      <c r="K48" s="87" t="s">
        <v>558</v>
      </c>
      <c r="L48" s="87" t="s">
        <v>558</v>
      </c>
      <c r="M48" s="87" t="s">
        <v>558</v>
      </c>
      <c r="N48" s="87" t="s">
        <v>558</v>
      </c>
      <c r="O48" s="6" t="s">
        <v>1195</v>
      </c>
      <c r="P48" s="6"/>
    </row>
    <row r="49" spans="1:16" x14ac:dyDescent="0.3">
      <c r="A49" s="1"/>
      <c r="B49" s="6" t="s">
        <v>592</v>
      </c>
      <c r="C49" s="6" t="s">
        <v>1131</v>
      </c>
      <c r="D49" s="87" t="s">
        <v>1264</v>
      </c>
      <c r="E49" s="6" t="s">
        <v>1265</v>
      </c>
      <c r="F49" s="87" t="s">
        <v>18</v>
      </c>
      <c r="G49" s="87" t="s">
        <v>19</v>
      </c>
      <c r="H49" s="87" t="s">
        <v>558</v>
      </c>
      <c r="I49" s="87" t="s">
        <v>558</v>
      </c>
      <c r="J49" s="178" t="s">
        <v>1208</v>
      </c>
      <c r="K49" s="87" t="s">
        <v>558</v>
      </c>
      <c r="L49" s="87" t="s">
        <v>558</v>
      </c>
      <c r="M49" s="87" t="s">
        <v>558</v>
      </c>
      <c r="N49" s="87" t="s">
        <v>558</v>
      </c>
      <c r="O49" s="6" t="s">
        <v>1195</v>
      </c>
      <c r="P49" s="6"/>
    </row>
    <row r="50" spans="1:16" ht="26.4" x14ac:dyDescent="0.3">
      <c r="A50" s="1"/>
      <c r="B50" s="6" t="s">
        <v>66</v>
      </c>
      <c r="C50" s="6" t="s">
        <v>1132</v>
      </c>
      <c r="D50" s="87" t="s">
        <v>68</v>
      </c>
      <c r="E50" s="6" t="s">
        <v>1266</v>
      </c>
      <c r="F50" s="87" t="s">
        <v>1267</v>
      </c>
      <c r="G50" s="87" t="s">
        <v>69</v>
      </c>
      <c r="H50" s="87" t="s">
        <v>1268</v>
      </c>
      <c r="I50" s="87" t="s">
        <v>558</v>
      </c>
      <c r="J50" s="180" t="s">
        <v>1231</v>
      </c>
      <c r="K50" s="87" t="s">
        <v>558</v>
      </c>
      <c r="L50" s="87" t="s">
        <v>558</v>
      </c>
      <c r="M50" s="87" t="s">
        <v>558</v>
      </c>
      <c r="N50" s="87" t="s">
        <v>558</v>
      </c>
      <c r="O50" s="6" t="s">
        <v>1269</v>
      </c>
      <c r="P50" s="6"/>
    </row>
    <row r="51" spans="1:16" ht="26.4" x14ac:dyDescent="0.3">
      <c r="A51" s="1"/>
      <c r="B51" s="6" t="s">
        <v>66</v>
      </c>
      <c r="C51" s="6" t="s">
        <v>1132</v>
      </c>
      <c r="D51" s="87" t="s">
        <v>68</v>
      </c>
      <c r="E51" s="6" t="s">
        <v>1266</v>
      </c>
      <c r="F51" s="87" t="s">
        <v>70</v>
      </c>
      <c r="G51" s="87" t="s">
        <v>1270</v>
      </c>
      <c r="H51" s="87" t="s">
        <v>558</v>
      </c>
      <c r="I51" s="87" t="s">
        <v>1271</v>
      </c>
      <c r="J51" s="180" t="s">
        <v>1231</v>
      </c>
      <c r="K51" s="87" t="s">
        <v>558</v>
      </c>
      <c r="L51" s="87" t="s">
        <v>558</v>
      </c>
      <c r="M51" s="87" t="s">
        <v>558</v>
      </c>
      <c r="N51" s="87" t="s">
        <v>558</v>
      </c>
      <c r="O51" s="6" t="s">
        <v>1269</v>
      </c>
      <c r="P51" s="6" t="s">
        <v>1272</v>
      </c>
    </row>
    <row r="52" spans="1:16" x14ac:dyDescent="0.3">
      <c r="A52" s="1"/>
      <c r="B52" s="6" t="s">
        <v>146</v>
      </c>
      <c r="C52" s="6" t="s">
        <v>1141</v>
      </c>
      <c r="D52" s="87" t="s">
        <v>44</v>
      </c>
      <c r="E52" s="6" t="s">
        <v>1273</v>
      </c>
      <c r="F52" s="87" t="s">
        <v>18</v>
      </c>
      <c r="G52" s="87" t="s">
        <v>19</v>
      </c>
      <c r="H52" s="87" t="s">
        <v>558</v>
      </c>
      <c r="I52" s="87" t="s">
        <v>558</v>
      </c>
      <c r="J52" s="178" t="s">
        <v>1208</v>
      </c>
      <c r="K52" s="87" t="s">
        <v>558</v>
      </c>
      <c r="L52" s="87" t="s">
        <v>558</v>
      </c>
      <c r="M52" s="87" t="s">
        <v>558</v>
      </c>
      <c r="N52" s="87" t="s">
        <v>558</v>
      </c>
      <c r="O52" s="6" t="s">
        <v>1195</v>
      </c>
      <c r="P52" s="6"/>
    </row>
    <row r="53" spans="1:16" x14ac:dyDescent="0.3">
      <c r="A53" s="1"/>
      <c r="B53" s="6" t="s">
        <v>149</v>
      </c>
      <c r="C53" s="6" t="s">
        <v>1142</v>
      </c>
      <c r="D53" s="87" t="s">
        <v>1097</v>
      </c>
      <c r="E53" s="6" t="s">
        <v>1274</v>
      </c>
      <c r="F53" s="87" t="s">
        <v>18</v>
      </c>
      <c r="G53" s="87" t="s">
        <v>1275</v>
      </c>
      <c r="H53" s="87" t="s">
        <v>558</v>
      </c>
      <c r="I53" s="87" t="s">
        <v>558</v>
      </c>
      <c r="J53" s="178" t="s">
        <v>1208</v>
      </c>
      <c r="K53" s="87" t="s">
        <v>558</v>
      </c>
      <c r="L53" s="87" t="s">
        <v>558</v>
      </c>
      <c r="M53" s="87" t="s">
        <v>558</v>
      </c>
      <c r="N53" s="87" t="s">
        <v>558</v>
      </c>
      <c r="O53" s="6" t="s">
        <v>1195</v>
      </c>
      <c r="P53" s="6"/>
    </row>
    <row r="54" spans="1:16" x14ac:dyDescent="0.3">
      <c r="A54" s="1"/>
      <c r="B54" s="6" t="s">
        <v>149</v>
      </c>
      <c r="C54" s="6" t="s">
        <v>1142</v>
      </c>
      <c r="D54" s="87" t="s">
        <v>1097</v>
      </c>
      <c r="E54" s="6" t="s">
        <v>1274</v>
      </c>
      <c r="F54" s="87" t="s">
        <v>1275</v>
      </c>
      <c r="G54" s="87" t="s">
        <v>1276</v>
      </c>
      <c r="H54" s="87" t="s">
        <v>558</v>
      </c>
      <c r="I54" s="87" t="s">
        <v>558</v>
      </c>
      <c r="J54" s="179" t="s">
        <v>1218</v>
      </c>
      <c r="K54" s="87" t="s">
        <v>558</v>
      </c>
      <c r="L54" s="87" t="s">
        <v>558</v>
      </c>
      <c r="M54" s="87" t="s">
        <v>558</v>
      </c>
      <c r="N54" s="87" t="s">
        <v>558</v>
      </c>
      <c r="O54" s="6" t="s">
        <v>1195</v>
      </c>
      <c r="P54" s="6"/>
    </row>
    <row r="55" spans="1:16" x14ac:dyDescent="0.3">
      <c r="A55" s="1"/>
      <c r="B55" s="6" t="s">
        <v>149</v>
      </c>
      <c r="C55" s="6" t="s">
        <v>1142</v>
      </c>
      <c r="D55" s="87" t="s">
        <v>1097</v>
      </c>
      <c r="E55" s="6" t="s">
        <v>1274</v>
      </c>
      <c r="F55" s="87" t="s">
        <v>1276</v>
      </c>
      <c r="G55" s="87" t="s">
        <v>1277</v>
      </c>
      <c r="H55" s="87" t="s">
        <v>558</v>
      </c>
      <c r="I55" s="87" t="s">
        <v>558</v>
      </c>
      <c r="J55" s="178" t="s">
        <v>1208</v>
      </c>
      <c r="K55" s="87" t="s">
        <v>558</v>
      </c>
      <c r="L55" s="87" t="s">
        <v>558</v>
      </c>
      <c r="M55" s="87" t="s">
        <v>558</v>
      </c>
      <c r="N55" s="87" t="s">
        <v>558</v>
      </c>
      <c r="O55" s="6" t="s">
        <v>1195</v>
      </c>
      <c r="P55" s="6"/>
    </row>
    <row r="56" spans="1:16" x14ac:dyDescent="0.3">
      <c r="A56" s="1"/>
      <c r="B56" s="6" t="s">
        <v>149</v>
      </c>
      <c r="C56" s="6" t="s">
        <v>1142</v>
      </c>
      <c r="D56" s="87" t="s">
        <v>1097</v>
      </c>
      <c r="E56" s="6" t="s">
        <v>1274</v>
      </c>
      <c r="F56" s="87" t="s">
        <v>1277</v>
      </c>
      <c r="G56" s="87" t="s">
        <v>51</v>
      </c>
      <c r="H56" s="87" t="s">
        <v>558</v>
      </c>
      <c r="I56" s="87" t="s">
        <v>558</v>
      </c>
      <c r="J56" s="179" t="s">
        <v>1218</v>
      </c>
      <c r="K56" s="87" t="s">
        <v>558</v>
      </c>
      <c r="L56" s="87" t="s">
        <v>558</v>
      </c>
      <c r="M56" s="87" t="s">
        <v>558</v>
      </c>
      <c r="N56" s="87" t="s">
        <v>558</v>
      </c>
      <c r="O56" s="6" t="s">
        <v>1195</v>
      </c>
      <c r="P56" s="6"/>
    </row>
    <row r="57" spans="1:16" x14ac:dyDescent="0.3">
      <c r="A57" s="1"/>
      <c r="B57" s="6" t="s">
        <v>149</v>
      </c>
      <c r="C57" s="6" t="s">
        <v>1142</v>
      </c>
      <c r="D57" s="87" t="s">
        <v>1098</v>
      </c>
      <c r="E57" s="6" t="s">
        <v>1278</v>
      </c>
      <c r="F57" s="87" t="s">
        <v>1279</v>
      </c>
      <c r="G57" s="87" t="s">
        <v>19</v>
      </c>
      <c r="H57" s="87" t="s">
        <v>1280</v>
      </c>
      <c r="I57" s="87" t="s">
        <v>558</v>
      </c>
      <c r="J57" s="178" t="s">
        <v>1208</v>
      </c>
      <c r="K57" s="87" t="s">
        <v>558</v>
      </c>
      <c r="L57" s="87" t="s">
        <v>558</v>
      </c>
      <c r="M57" s="87" t="s">
        <v>558</v>
      </c>
      <c r="N57" s="87" t="s">
        <v>558</v>
      </c>
      <c r="O57" s="6" t="s">
        <v>1195</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2804</v>
      </c>
      <c r="C5" s="1"/>
      <c r="D5" s="1"/>
      <c r="E5" s="1"/>
      <c r="F5" s="1"/>
      <c r="G5" s="1"/>
      <c r="H5" s="1"/>
    </row>
    <row r="6" spans="1:8" ht="52.95" customHeight="1" x14ac:dyDescent="0.3">
      <c r="A6" s="1"/>
      <c r="B6" s="3" t="s">
        <v>4</v>
      </c>
      <c r="C6" s="3" t="s">
        <v>2805</v>
      </c>
      <c r="D6" s="3" t="s">
        <v>2806</v>
      </c>
      <c r="E6" s="3" t="s">
        <v>7</v>
      </c>
      <c r="F6" s="3" t="s">
        <v>8</v>
      </c>
      <c r="G6" s="3" t="s">
        <v>2807</v>
      </c>
      <c r="H6" s="3" t="s">
        <v>1546</v>
      </c>
    </row>
    <row r="7" spans="1:8" x14ac:dyDescent="0.3">
      <c r="A7" s="1"/>
      <c r="B7" s="6" t="s">
        <v>2808</v>
      </c>
      <c r="C7" s="6" t="s">
        <v>509</v>
      </c>
      <c r="D7" s="87" t="s">
        <v>2161</v>
      </c>
      <c r="E7" s="87" t="s">
        <v>1210</v>
      </c>
      <c r="F7" s="87" t="s">
        <v>1211</v>
      </c>
      <c r="G7" s="6" t="s">
        <v>558</v>
      </c>
      <c r="H7" s="6" t="s">
        <v>2809</v>
      </c>
    </row>
    <row r="8" spans="1:8" x14ac:dyDescent="0.3">
      <c r="A8" s="1"/>
      <c r="B8" s="6" t="s">
        <v>2808</v>
      </c>
      <c r="C8" s="6" t="s">
        <v>509</v>
      </c>
      <c r="D8" s="87" t="s">
        <v>2161</v>
      </c>
      <c r="E8" s="87" t="s">
        <v>1217</v>
      </c>
      <c r="F8" s="87" t="s">
        <v>38</v>
      </c>
      <c r="G8" s="6" t="s">
        <v>558</v>
      </c>
      <c r="H8" s="6" t="s">
        <v>2809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558</v>
      </c>
      <c r="C8" s="182" t="s">
        <v>558</v>
      </c>
      <c r="D8" s="182" t="s">
        <v>558</v>
      </c>
      <c r="E8" s="182" t="s">
        <v>558</v>
      </c>
      <c r="F8" s="182" t="s">
        <v>558</v>
      </c>
      <c r="G8" s="182" t="s">
        <v>2813</v>
      </c>
      <c r="H8" s="182" t="s">
        <v>558</v>
      </c>
      <c r="I8" s="182" t="s">
        <v>558</v>
      </c>
      <c r="J8" s="182" t="s">
        <v>2814</v>
      </c>
      <c r="K8" s="182" t="s">
        <v>558</v>
      </c>
      <c r="L8" s="182" t="s">
        <v>558</v>
      </c>
      <c r="M8" s="182" t="s">
        <v>2815</v>
      </c>
      <c r="N8" s="182" t="s">
        <v>558</v>
      </c>
      <c r="O8" s="182" t="s">
        <v>558</v>
      </c>
      <c r="P8" s="182" t="s">
        <v>2816</v>
      </c>
      <c r="Q8" s="182" t="s">
        <v>558</v>
      </c>
      <c r="R8" s="182" t="s">
        <v>558</v>
      </c>
      <c r="S8" s="182" t="s">
        <v>2817</v>
      </c>
      <c r="T8" s="182" t="s">
        <v>558</v>
      </c>
      <c r="U8" s="182" t="s">
        <v>558</v>
      </c>
      <c r="V8" s="182" t="s">
        <v>2818</v>
      </c>
      <c r="W8" s="182" t="s">
        <v>558</v>
      </c>
      <c r="X8" s="182" t="s">
        <v>558</v>
      </c>
      <c r="Y8" s="182" t="s">
        <v>2819</v>
      </c>
      <c r="Z8" s="182" t="s">
        <v>558</v>
      </c>
      <c r="AA8" s="182" t="s">
        <v>558</v>
      </c>
      <c r="AB8" s="182" t="s">
        <v>2820</v>
      </c>
      <c r="AC8" s="182" t="s">
        <v>558</v>
      </c>
      <c r="AD8" s="182" t="s">
        <v>558</v>
      </c>
      <c r="AE8" s="182" t="s">
        <v>2821</v>
      </c>
      <c r="AF8" s="182" t="s">
        <v>558</v>
      </c>
      <c r="AG8" s="182" t="s">
        <v>558</v>
      </c>
      <c r="AH8" s="182" t="s">
        <v>2822</v>
      </c>
      <c r="AI8" s="182" t="s">
        <v>558</v>
      </c>
      <c r="AJ8" s="182" t="s">
        <v>558</v>
      </c>
      <c r="AK8" s="182" t="s">
        <v>2823</v>
      </c>
      <c r="AL8" s="182" t="s">
        <v>558</v>
      </c>
      <c r="AM8" s="182" t="s">
        <v>558</v>
      </c>
      <c r="AN8" s="182" t="s">
        <v>2824</v>
      </c>
      <c r="AO8" s="182" t="s">
        <v>558</v>
      </c>
      <c r="AP8" s="182" t="s">
        <v>558</v>
      </c>
      <c r="AQ8" s="182" t="s">
        <v>2825</v>
      </c>
      <c r="AR8" s="182" t="s">
        <v>558</v>
      </c>
      <c r="AS8" s="182" t="s">
        <v>558</v>
      </c>
      <c r="AT8" s="182" t="s">
        <v>2826</v>
      </c>
      <c r="AU8" s="182" t="s">
        <v>558</v>
      </c>
      <c r="AV8" s="182" t="s">
        <v>558</v>
      </c>
      <c r="AW8" s="182" t="s">
        <v>2827</v>
      </c>
      <c r="AX8" s="182" t="s">
        <v>558</v>
      </c>
      <c r="AY8" s="182" t="s">
        <v>558</v>
      </c>
      <c r="AZ8" s="182" t="s">
        <v>2828</v>
      </c>
      <c r="BA8" s="182" t="s">
        <v>558</v>
      </c>
      <c r="BB8" s="182" t="s">
        <v>558</v>
      </c>
      <c r="BC8" s="182" t="s">
        <v>2829</v>
      </c>
      <c r="BD8" s="182" t="s">
        <v>558</v>
      </c>
      <c r="BE8" s="182" t="s">
        <v>558</v>
      </c>
      <c r="BF8" s="182" t="s">
        <v>2830</v>
      </c>
      <c r="BG8" s="182" t="s">
        <v>558</v>
      </c>
      <c r="BH8" s="182" t="s">
        <v>558</v>
      </c>
      <c r="BI8" s="182" t="s">
        <v>2831</v>
      </c>
      <c r="BJ8" s="182" t="s">
        <v>558</v>
      </c>
      <c r="BK8" s="182" t="s">
        <v>558</v>
      </c>
      <c r="BL8" s="182" t="s">
        <v>2832</v>
      </c>
      <c r="BM8" s="182" t="s">
        <v>558</v>
      </c>
      <c r="BN8" s="182" t="s">
        <v>558</v>
      </c>
      <c r="BO8" s="182" t="s">
        <v>2833</v>
      </c>
      <c r="BP8" s="182" t="s">
        <v>558</v>
      </c>
      <c r="BQ8" s="182" t="s">
        <v>558</v>
      </c>
      <c r="BR8" s="182" t="s">
        <v>2834</v>
      </c>
      <c r="BS8" s="182" t="s">
        <v>558</v>
      </c>
      <c r="BT8" s="182" t="s">
        <v>558</v>
      </c>
      <c r="BU8" s="182" t="s">
        <v>2835</v>
      </c>
      <c r="BV8" s="182" t="s">
        <v>558</v>
      </c>
      <c r="BW8" s="182" t="s">
        <v>558</v>
      </c>
      <c r="BX8" s="182" t="s">
        <v>2836</v>
      </c>
      <c r="BY8" s="182" t="s">
        <v>558</v>
      </c>
      <c r="BZ8" s="182" t="s">
        <v>558</v>
      </c>
      <c r="CA8" s="182" t="s">
        <v>2837</v>
      </c>
      <c r="CB8" s="182" t="s">
        <v>558</v>
      </c>
      <c r="CC8" s="182" t="s">
        <v>558</v>
      </c>
      <c r="CD8" s="182" t="s">
        <v>2838</v>
      </c>
      <c r="CE8" s="182" t="s">
        <v>558</v>
      </c>
      <c r="CF8" s="182" t="s">
        <v>558</v>
      </c>
      <c r="CG8" s="182" t="s">
        <v>2839</v>
      </c>
      <c r="CH8" s="182" t="s">
        <v>558</v>
      </c>
      <c r="CI8" s="182" t="s">
        <v>558</v>
      </c>
      <c r="CJ8" s="182" t="s">
        <v>2840</v>
      </c>
      <c r="CK8" s="182" t="s">
        <v>558</v>
      </c>
      <c r="CL8" s="182" t="s">
        <v>558</v>
      </c>
      <c r="CM8" s="182" t="s">
        <v>2841</v>
      </c>
      <c r="CN8" s="182" t="s">
        <v>558</v>
      </c>
      <c r="CO8" s="182" t="s">
        <v>558</v>
      </c>
      <c r="CP8" s="182" t="s">
        <v>2842</v>
      </c>
      <c r="CQ8" s="182" t="s">
        <v>558</v>
      </c>
      <c r="CR8" s="182" t="s">
        <v>558</v>
      </c>
      <c r="CS8" s="182" t="s">
        <v>2843</v>
      </c>
      <c r="CT8" s="182" t="s">
        <v>558</v>
      </c>
      <c r="CU8" s="182" t="s">
        <v>558</v>
      </c>
      <c r="CV8" s="182" t="s">
        <v>2844</v>
      </c>
      <c r="CW8" s="182" t="s">
        <v>558</v>
      </c>
      <c r="CX8" s="182" t="s">
        <v>558</v>
      </c>
      <c r="CY8" s="182" t="s">
        <v>2845</v>
      </c>
      <c r="CZ8" s="182" t="s">
        <v>558</v>
      </c>
      <c r="DA8" s="182" t="s">
        <v>558</v>
      </c>
      <c r="DB8" s="182" t="s">
        <v>2846</v>
      </c>
      <c r="DC8" s="182" t="s">
        <v>558</v>
      </c>
      <c r="DD8" s="182" t="s">
        <v>558</v>
      </c>
      <c r="DE8" s="182" t="s">
        <v>2847</v>
      </c>
      <c r="DF8" s="182" t="s">
        <v>558</v>
      </c>
      <c r="DG8" s="182" t="s">
        <v>558</v>
      </c>
      <c r="DH8" s="182" t="s">
        <v>2848</v>
      </c>
      <c r="DI8" s="182" t="s">
        <v>558</v>
      </c>
      <c r="DJ8" s="182" t="s">
        <v>558</v>
      </c>
      <c r="DK8" s="182" t="s">
        <v>2849</v>
      </c>
      <c r="DL8" s="182" t="s">
        <v>558</v>
      </c>
      <c r="DM8" s="182" t="s">
        <v>558</v>
      </c>
      <c r="DN8" s="182" t="s">
        <v>2850</v>
      </c>
      <c r="DO8" s="182" t="s">
        <v>558</v>
      </c>
      <c r="DP8" s="182" t="s">
        <v>558</v>
      </c>
      <c r="DQ8" s="182" t="s">
        <v>2851</v>
      </c>
      <c r="DR8" s="182" t="s">
        <v>558</v>
      </c>
      <c r="DS8" s="182" t="s">
        <v>558</v>
      </c>
      <c r="DT8" s="182" t="s">
        <v>2852</v>
      </c>
      <c r="DU8" s="182" t="s">
        <v>558</v>
      </c>
      <c r="DV8" s="182" t="s">
        <v>558</v>
      </c>
      <c r="DW8" s="182" t="s">
        <v>2853</v>
      </c>
      <c r="DX8" s="182" t="s">
        <v>558</v>
      </c>
      <c r="DY8" s="182" t="s">
        <v>558</v>
      </c>
      <c r="DZ8" s="182" t="s">
        <v>2854</v>
      </c>
      <c r="EA8" s="182" t="s">
        <v>558</v>
      </c>
      <c r="EB8" s="182" t="s">
        <v>558</v>
      </c>
      <c r="EC8" s="182" t="s">
        <v>2855</v>
      </c>
      <c r="ED8" s="182" t="s">
        <v>558</v>
      </c>
      <c r="EE8" s="182" t="s">
        <v>558</v>
      </c>
      <c r="EF8" s="182" t="s">
        <v>2856</v>
      </c>
      <c r="EG8" s="182" t="s">
        <v>558</v>
      </c>
      <c r="EH8" s="182" t="s">
        <v>558</v>
      </c>
      <c r="EI8" s="182" t="s">
        <v>2857</v>
      </c>
      <c r="EJ8" s="182" t="s">
        <v>558</v>
      </c>
      <c r="EK8" s="182" t="s">
        <v>558</v>
      </c>
      <c r="EL8" s="182" t="s">
        <v>2858</v>
      </c>
      <c r="EM8" s="182" t="s">
        <v>558</v>
      </c>
      <c r="EN8" s="182" t="s">
        <v>558</v>
      </c>
      <c r="EO8" s="182" t="s">
        <v>2859</v>
      </c>
      <c r="EP8" s="182" t="s">
        <v>558</v>
      </c>
      <c r="EQ8" s="182" t="s">
        <v>558</v>
      </c>
      <c r="ER8" s="182" t="s">
        <v>2860</v>
      </c>
      <c r="ES8" s="182" t="s">
        <v>558</v>
      </c>
      <c r="ET8" s="182" t="s">
        <v>558</v>
      </c>
    </row>
    <row r="9" spans="1:150" x14ac:dyDescent="0.3">
      <c r="A9" s="1"/>
      <c r="B9" s="182" t="s">
        <v>2861</v>
      </c>
      <c r="C9" s="182" t="s">
        <v>3</v>
      </c>
      <c r="D9" s="182" t="s">
        <v>44</v>
      </c>
      <c r="E9" s="182" t="s">
        <v>2862</v>
      </c>
      <c r="F9" s="182" t="s">
        <v>2863</v>
      </c>
      <c r="G9" s="182" t="s">
        <v>2864</v>
      </c>
      <c r="H9" s="182" t="s">
        <v>2865</v>
      </c>
      <c r="I9" s="182" t="s">
        <v>2866</v>
      </c>
      <c r="J9" s="182" t="s">
        <v>2864</v>
      </c>
      <c r="K9" s="182" t="s">
        <v>2865</v>
      </c>
      <c r="L9" s="182" t="s">
        <v>2866</v>
      </c>
      <c r="M9" s="182" t="s">
        <v>2864</v>
      </c>
      <c r="N9" s="182" t="s">
        <v>2865</v>
      </c>
      <c r="O9" s="182" t="s">
        <v>2866</v>
      </c>
      <c r="P9" s="182" t="s">
        <v>2864</v>
      </c>
      <c r="Q9" s="182" t="s">
        <v>2865</v>
      </c>
      <c r="R9" s="182" t="s">
        <v>2866</v>
      </c>
      <c r="S9" s="182" t="s">
        <v>2864</v>
      </c>
      <c r="T9" s="182" t="s">
        <v>2865</v>
      </c>
      <c r="U9" s="182" t="s">
        <v>2866</v>
      </c>
      <c r="V9" s="182" t="s">
        <v>2864</v>
      </c>
      <c r="W9" s="182" t="s">
        <v>2865</v>
      </c>
      <c r="X9" s="182" t="s">
        <v>2866</v>
      </c>
      <c r="Y9" s="182" t="s">
        <v>2864</v>
      </c>
      <c r="Z9" s="182" t="s">
        <v>2865</v>
      </c>
      <c r="AA9" s="182" t="s">
        <v>2866</v>
      </c>
      <c r="AB9" s="182" t="s">
        <v>2864</v>
      </c>
      <c r="AC9" s="182" t="s">
        <v>2865</v>
      </c>
      <c r="AD9" s="182" t="s">
        <v>2866</v>
      </c>
      <c r="AE9" s="182" t="s">
        <v>2864</v>
      </c>
      <c r="AF9" s="182" t="s">
        <v>2865</v>
      </c>
      <c r="AG9" s="182" t="s">
        <v>2866</v>
      </c>
      <c r="AH9" s="182" t="s">
        <v>2864</v>
      </c>
      <c r="AI9" s="182" t="s">
        <v>2865</v>
      </c>
      <c r="AJ9" s="182" t="s">
        <v>2866</v>
      </c>
      <c r="AK9" s="182" t="s">
        <v>2864</v>
      </c>
      <c r="AL9" s="182" t="s">
        <v>2865</v>
      </c>
      <c r="AM9" s="182" t="s">
        <v>2866</v>
      </c>
      <c r="AN9" s="182" t="s">
        <v>2864</v>
      </c>
      <c r="AO9" s="182" t="s">
        <v>2865</v>
      </c>
      <c r="AP9" s="182" t="s">
        <v>2866</v>
      </c>
      <c r="AQ9" s="182" t="s">
        <v>2864</v>
      </c>
      <c r="AR9" s="182" t="s">
        <v>2865</v>
      </c>
      <c r="AS9" s="182" t="s">
        <v>2866</v>
      </c>
      <c r="AT9" s="182" t="s">
        <v>2864</v>
      </c>
      <c r="AU9" s="182" t="s">
        <v>2865</v>
      </c>
      <c r="AV9" s="182" t="s">
        <v>2866</v>
      </c>
      <c r="AW9" s="182" t="s">
        <v>2864</v>
      </c>
      <c r="AX9" s="182" t="s">
        <v>2865</v>
      </c>
      <c r="AY9" s="182" t="s">
        <v>2866</v>
      </c>
      <c r="AZ9" s="182" t="s">
        <v>2864</v>
      </c>
      <c r="BA9" s="182" t="s">
        <v>2865</v>
      </c>
      <c r="BB9" s="182" t="s">
        <v>2866</v>
      </c>
      <c r="BC9" s="182" t="s">
        <v>2864</v>
      </c>
      <c r="BD9" s="182" t="s">
        <v>2865</v>
      </c>
      <c r="BE9" s="182" t="s">
        <v>2866</v>
      </c>
      <c r="BF9" s="182" t="s">
        <v>2864</v>
      </c>
      <c r="BG9" s="182" t="s">
        <v>2865</v>
      </c>
      <c r="BH9" s="182" t="s">
        <v>2866</v>
      </c>
      <c r="BI9" s="182" t="s">
        <v>2864</v>
      </c>
      <c r="BJ9" s="182" t="s">
        <v>2865</v>
      </c>
      <c r="BK9" s="182" t="s">
        <v>2866</v>
      </c>
      <c r="BL9" s="182" t="s">
        <v>2864</v>
      </c>
      <c r="BM9" s="182" t="s">
        <v>2865</v>
      </c>
      <c r="BN9" s="182" t="s">
        <v>2866</v>
      </c>
      <c r="BO9" s="182" t="s">
        <v>2864</v>
      </c>
      <c r="BP9" s="182" t="s">
        <v>2865</v>
      </c>
      <c r="BQ9" s="182" t="s">
        <v>2866</v>
      </c>
      <c r="BR9" s="182" t="s">
        <v>2864</v>
      </c>
      <c r="BS9" s="182" t="s">
        <v>2865</v>
      </c>
      <c r="BT9" s="182" t="s">
        <v>2866</v>
      </c>
      <c r="BU9" s="182" t="s">
        <v>2864</v>
      </c>
      <c r="BV9" s="182" t="s">
        <v>2865</v>
      </c>
      <c r="BW9" s="182" t="s">
        <v>2866</v>
      </c>
      <c r="BX9" s="182" t="s">
        <v>2864</v>
      </c>
      <c r="BY9" s="182" t="s">
        <v>2865</v>
      </c>
      <c r="BZ9" s="182" t="s">
        <v>2866</v>
      </c>
      <c r="CA9" s="182" t="s">
        <v>2864</v>
      </c>
      <c r="CB9" s="182" t="s">
        <v>2865</v>
      </c>
      <c r="CC9" s="182" t="s">
        <v>2866</v>
      </c>
      <c r="CD9" s="182" t="s">
        <v>2864</v>
      </c>
      <c r="CE9" s="182" t="s">
        <v>2865</v>
      </c>
      <c r="CF9" s="182" t="s">
        <v>2866</v>
      </c>
      <c r="CG9" s="182" t="s">
        <v>2864</v>
      </c>
      <c r="CH9" s="182" t="s">
        <v>2865</v>
      </c>
      <c r="CI9" s="182" t="s">
        <v>2866</v>
      </c>
      <c r="CJ9" s="182" t="s">
        <v>2864</v>
      </c>
      <c r="CK9" s="182" t="s">
        <v>2865</v>
      </c>
      <c r="CL9" s="182" t="s">
        <v>2866</v>
      </c>
      <c r="CM9" s="182" t="s">
        <v>2864</v>
      </c>
      <c r="CN9" s="182" t="s">
        <v>2865</v>
      </c>
      <c r="CO9" s="182" t="s">
        <v>2866</v>
      </c>
      <c r="CP9" s="182" t="s">
        <v>2864</v>
      </c>
      <c r="CQ9" s="182" t="s">
        <v>2865</v>
      </c>
      <c r="CR9" s="182" t="s">
        <v>2866</v>
      </c>
      <c r="CS9" s="182" t="s">
        <v>2864</v>
      </c>
      <c r="CT9" s="182" t="s">
        <v>2865</v>
      </c>
      <c r="CU9" s="182" t="s">
        <v>2866</v>
      </c>
      <c r="CV9" s="182" t="s">
        <v>2864</v>
      </c>
      <c r="CW9" s="182" t="s">
        <v>2865</v>
      </c>
      <c r="CX9" s="182" t="s">
        <v>2866</v>
      </c>
      <c r="CY9" s="182" t="s">
        <v>2864</v>
      </c>
      <c r="CZ9" s="182" t="s">
        <v>2865</v>
      </c>
      <c r="DA9" s="182" t="s">
        <v>2866</v>
      </c>
      <c r="DB9" s="182" t="s">
        <v>2864</v>
      </c>
      <c r="DC9" s="182" t="s">
        <v>2865</v>
      </c>
      <c r="DD9" s="182" t="s">
        <v>2866</v>
      </c>
      <c r="DE9" s="182" t="s">
        <v>2864</v>
      </c>
      <c r="DF9" s="182" t="s">
        <v>2865</v>
      </c>
      <c r="DG9" s="182" t="s">
        <v>2866</v>
      </c>
      <c r="DH9" s="182" t="s">
        <v>2864</v>
      </c>
      <c r="DI9" s="182" t="s">
        <v>2865</v>
      </c>
      <c r="DJ9" s="182" t="s">
        <v>2866</v>
      </c>
      <c r="DK9" s="182" t="s">
        <v>2864</v>
      </c>
      <c r="DL9" s="182" t="s">
        <v>2865</v>
      </c>
      <c r="DM9" s="182" t="s">
        <v>2866</v>
      </c>
      <c r="DN9" s="182" t="s">
        <v>2864</v>
      </c>
      <c r="DO9" s="182" t="s">
        <v>2865</v>
      </c>
      <c r="DP9" s="182" t="s">
        <v>2866</v>
      </c>
      <c r="DQ9" s="182" t="s">
        <v>2864</v>
      </c>
      <c r="DR9" s="182" t="s">
        <v>2865</v>
      </c>
      <c r="DS9" s="182" t="s">
        <v>2866</v>
      </c>
      <c r="DT9" s="182" t="s">
        <v>2864</v>
      </c>
      <c r="DU9" s="182" t="s">
        <v>2865</v>
      </c>
      <c r="DV9" s="182" t="s">
        <v>2866</v>
      </c>
      <c r="DW9" s="182" t="s">
        <v>2864</v>
      </c>
      <c r="DX9" s="182" t="s">
        <v>2865</v>
      </c>
      <c r="DY9" s="182" t="s">
        <v>2866</v>
      </c>
      <c r="DZ9" s="182" t="s">
        <v>2864</v>
      </c>
      <c r="EA9" s="182" t="s">
        <v>2865</v>
      </c>
      <c r="EB9" s="182" t="s">
        <v>2866</v>
      </c>
      <c r="EC9" s="182" t="s">
        <v>2864</v>
      </c>
      <c r="ED9" s="182" t="s">
        <v>2865</v>
      </c>
      <c r="EE9" s="182" t="s">
        <v>2866</v>
      </c>
      <c r="EF9" s="182" t="s">
        <v>2864</v>
      </c>
      <c r="EG9" s="182" t="s">
        <v>2865</v>
      </c>
      <c r="EH9" s="182" t="s">
        <v>2866</v>
      </c>
      <c r="EI9" s="182" t="s">
        <v>2864</v>
      </c>
      <c r="EJ9" s="182" t="s">
        <v>2865</v>
      </c>
      <c r="EK9" s="182" t="s">
        <v>2866</v>
      </c>
      <c r="EL9" s="182" t="s">
        <v>2864</v>
      </c>
      <c r="EM9" s="182" t="s">
        <v>2865</v>
      </c>
      <c r="EN9" s="182" t="s">
        <v>2866</v>
      </c>
      <c r="EO9" s="182" t="s">
        <v>2864</v>
      </c>
      <c r="EP9" s="182" t="s">
        <v>2865</v>
      </c>
      <c r="EQ9" s="182" t="s">
        <v>2866</v>
      </c>
      <c r="ER9" s="182" t="s">
        <v>2864</v>
      </c>
      <c r="ES9" s="182" t="s">
        <v>2865</v>
      </c>
      <c r="ET9" s="182" t="s">
        <v>2866</v>
      </c>
    </row>
    <row r="10" spans="1:150" x14ac:dyDescent="0.3">
      <c r="A10" s="1"/>
      <c r="B10" s="183" t="s">
        <v>2867</v>
      </c>
      <c r="C10" s="183" t="s">
        <v>114</v>
      </c>
      <c r="D10" s="183" t="s">
        <v>118</v>
      </c>
      <c r="E10" s="183" t="s">
        <v>2868</v>
      </c>
      <c r="F10" s="183" t="s">
        <v>2869</v>
      </c>
      <c r="G10" s="183" t="s">
        <v>2870</v>
      </c>
      <c r="H10" s="183" t="s">
        <v>2748</v>
      </c>
      <c r="I10" s="183" t="s">
        <v>2871</v>
      </c>
      <c r="J10" s="183" t="s">
        <v>2870</v>
      </c>
      <c r="K10" s="183" t="s">
        <v>2748</v>
      </c>
      <c r="L10" s="183" t="s">
        <v>2872</v>
      </c>
      <c r="M10" s="183" t="s">
        <v>2870</v>
      </c>
      <c r="N10" s="183" t="s">
        <v>2748</v>
      </c>
      <c r="O10" s="183" t="s">
        <v>2873</v>
      </c>
      <c r="P10" s="183" t="s">
        <v>2870</v>
      </c>
      <c r="Q10" s="183" t="s">
        <v>2748</v>
      </c>
      <c r="R10" s="183" t="s">
        <v>2874</v>
      </c>
      <c r="S10" s="183" t="s">
        <v>2870</v>
      </c>
      <c r="T10" s="183" t="s">
        <v>2748</v>
      </c>
      <c r="U10" s="183" t="s">
        <v>2875</v>
      </c>
      <c r="V10" s="183" t="s">
        <v>2870</v>
      </c>
      <c r="W10" s="183" t="s">
        <v>2748</v>
      </c>
      <c r="X10" s="183" t="s">
        <v>2876</v>
      </c>
      <c r="Y10" s="183" t="s">
        <v>2870</v>
      </c>
      <c r="Z10" s="183" t="s">
        <v>2748</v>
      </c>
      <c r="AA10" s="183" t="s">
        <v>2877</v>
      </c>
      <c r="AB10" s="183" t="s">
        <v>2870</v>
      </c>
      <c r="AC10" s="183" t="s">
        <v>2748</v>
      </c>
      <c r="AD10" s="183" t="s">
        <v>2878</v>
      </c>
      <c r="AE10" s="183" t="s">
        <v>2870</v>
      </c>
      <c r="AF10" s="183" t="s">
        <v>2748</v>
      </c>
      <c r="AG10" s="183" t="s">
        <v>2879</v>
      </c>
      <c r="AH10" s="183" t="s">
        <v>2870</v>
      </c>
      <c r="AI10" s="183" t="s">
        <v>2748</v>
      </c>
      <c r="AJ10" s="183" t="s">
        <v>2874</v>
      </c>
      <c r="AK10" s="183" t="s">
        <v>2870</v>
      </c>
      <c r="AL10" s="183" t="s">
        <v>2748</v>
      </c>
      <c r="AM10" s="183" t="s">
        <v>2874</v>
      </c>
      <c r="AN10" s="183" t="s">
        <v>2870</v>
      </c>
      <c r="AO10" s="183" t="s">
        <v>2748</v>
      </c>
      <c r="AP10" s="183" t="s">
        <v>2880</v>
      </c>
      <c r="AQ10" s="183" t="s">
        <v>2870</v>
      </c>
      <c r="AR10" s="183" t="s">
        <v>2748</v>
      </c>
      <c r="AS10" s="183" t="s">
        <v>2881</v>
      </c>
      <c r="AT10" s="183" t="s">
        <v>2870</v>
      </c>
      <c r="AU10" s="183" t="s">
        <v>2748</v>
      </c>
      <c r="AV10" s="183" t="s">
        <v>2882</v>
      </c>
      <c r="AW10" s="183" t="s">
        <v>2870</v>
      </c>
      <c r="AX10" s="183" t="s">
        <v>2748</v>
      </c>
      <c r="AY10" s="183" t="s">
        <v>2748</v>
      </c>
      <c r="AZ10" s="183" t="s">
        <v>2870</v>
      </c>
      <c r="BA10" s="183" t="s">
        <v>2748</v>
      </c>
      <c r="BB10" s="183" t="s">
        <v>2748</v>
      </c>
      <c r="BC10" s="183" t="s">
        <v>2870</v>
      </c>
      <c r="BD10" s="183" t="s">
        <v>2748</v>
      </c>
      <c r="BE10" s="183" t="s">
        <v>2748</v>
      </c>
      <c r="BF10" s="183" t="s">
        <v>2870</v>
      </c>
      <c r="BG10" s="183" t="s">
        <v>2748</v>
      </c>
      <c r="BH10" s="183" t="s">
        <v>2748</v>
      </c>
      <c r="BI10" s="183" t="s">
        <v>2870</v>
      </c>
      <c r="BJ10" s="183" t="s">
        <v>2748</v>
      </c>
      <c r="BK10" s="183" t="s">
        <v>2748</v>
      </c>
      <c r="BL10" s="183" t="s">
        <v>2870</v>
      </c>
      <c r="BM10" s="183" t="s">
        <v>2748</v>
      </c>
      <c r="BN10" s="183" t="s">
        <v>2748</v>
      </c>
      <c r="BO10" s="183" t="s">
        <v>2870</v>
      </c>
      <c r="BP10" s="183" t="s">
        <v>2748</v>
      </c>
      <c r="BQ10" s="183" t="s">
        <v>2748</v>
      </c>
      <c r="BR10" s="183" t="s">
        <v>2870</v>
      </c>
      <c r="BS10" s="183" t="s">
        <v>2748</v>
      </c>
      <c r="BT10" s="183" t="s">
        <v>2748</v>
      </c>
      <c r="BU10" s="183" t="s">
        <v>2870</v>
      </c>
      <c r="BV10" s="183" t="s">
        <v>2748</v>
      </c>
      <c r="BW10" s="183" t="s">
        <v>2748</v>
      </c>
      <c r="BX10" s="183" t="s">
        <v>2870</v>
      </c>
      <c r="BY10" s="183" t="s">
        <v>2748</v>
      </c>
      <c r="BZ10" s="183" t="s">
        <v>2748</v>
      </c>
      <c r="CA10" s="183" t="s">
        <v>2870</v>
      </c>
      <c r="CB10" s="183" t="s">
        <v>2748</v>
      </c>
      <c r="CC10" s="183" t="s">
        <v>2748</v>
      </c>
      <c r="CD10" s="183" t="s">
        <v>2870</v>
      </c>
      <c r="CE10" s="183" t="s">
        <v>2748</v>
      </c>
      <c r="CF10" s="183" t="s">
        <v>2748</v>
      </c>
      <c r="CG10" s="183" t="s">
        <v>2870</v>
      </c>
      <c r="CH10" s="183" t="s">
        <v>2748</v>
      </c>
      <c r="CI10" s="183" t="s">
        <v>2748</v>
      </c>
      <c r="CJ10" s="183" t="s">
        <v>2870</v>
      </c>
      <c r="CK10" s="183" t="s">
        <v>2748</v>
      </c>
      <c r="CL10" s="183" t="s">
        <v>2748</v>
      </c>
      <c r="CM10" s="183" t="s">
        <v>2870</v>
      </c>
      <c r="CN10" s="183" t="s">
        <v>2748</v>
      </c>
      <c r="CO10" s="183" t="s">
        <v>2748</v>
      </c>
      <c r="CP10" s="183" t="s">
        <v>2870</v>
      </c>
      <c r="CQ10" s="183" t="s">
        <v>2748</v>
      </c>
      <c r="CR10" s="183" t="s">
        <v>2748</v>
      </c>
      <c r="CS10" s="183" t="s">
        <v>2870</v>
      </c>
      <c r="CT10" s="183" t="s">
        <v>2748</v>
      </c>
      <c r="CU10" s="183" t="s">
        <v>2748</v>
      </c>
      <c r="CV10" s="183" t="s">
        <v>2870</v>
      </c>
      <c r="CW10" s="183" t="s">
        <v>2748</v>
      </c>
      <c r="CX10" s="183" t="s">
        <v>2748</v>
      </c>
      <c r="CY10" s="183" t="s">
        <v>2870</v>
      </c>
      <c r="CZ10" s="183" t="s">
        <v>2748</v>
      </c>
      <c r="DA10" s="183" t="s">
        <v>2748</v>
      </c>
      <c r="DB10" s="183" t="s">
        <v>2870</v>
      </c>
      <c r="DC10" s="183" t="s">
        <v>2748</v>
      </c>
      <c r="DD10" s="183" t="s">
        <v>2748</v>
      </c>
      <c r="DE10" s="183" t="s">
        <v>2870</v>
      </c>
      <c r="DF10" s="183" t="s">
        <v>2748</v>
      </c>
      <c r="DG10" s="183" t="s">
        <v>2883</v>
      </c>
      <c r="DH10" s="183" t="s">
        <v>2870</v>
      </c>
      <c r="DI10" s="183" t="s">
        <v>2748</v>
      </c>
      <c r="DJ10" s="183" t="s">
        <v>2883</v>
      </c>
      <c r="DK10" s="183" t="s">
        <v>2870</v>
      </c>
      <c r="DL10" s="183" t="s">
        <v>2748</v>
      </c>
      <c r="DM10" s="183" t="s">
        <v>2884</v>
      </c>
      <c r="DN10" s="183" t="s">
        <v>2870</v>
      </c>
      <c r="DO10" s="183" t="s">
        <v>2748</v>
      </c>
      <c r="DP10" s="183" t="s">
        <v>2885</v>
      </c>
      <c r="DQ10" s="183" t="s">
        <v>2870</v>
      </c>
      <c r="DR10" s="183" t="s">
        <v>2748</v>
      </c>
      <c r="DS10" s="183" t="s">
        <v>2748</v>
      </c>
      <c r="DT10" s="183" t="s">
        <v>2870</v>
      </c>
      <c r="DU10" s="183" t="s">
        <v>2748</v>
      </c>
      <c r="DV10" s="183" t="s">
        <v>2748</v>
      </c>
      <c r="DW10" s="183" t="s">
        <v>2870</v>
      </c>
      <c r="DX10" s="183" t="s">
        <v>2748</v>
      </c>
      <c r="DY10" s="183" t="s">
        <v>2748</v>
      </c>
      <c r="DZ10" s="183" t="s">
        <v>2870</v>
      </c>
      <c r="EA10" s="183" t="s">
        <v>2748</v>
      </c>
      <c r="EB10" s="183" t="s">
        <v>2748</v>
      </c>
      <c r="EC10" s="183" t="s">
        <v>2870</v>
      </c>
      <c r="ED10" s="183" t="s">
        <v>2748</v>
      </c>
      <c r="EE10" s="183" t="s">
        <v>2886</v>
      </c>
      <c r="EF10" s="183" t="s">
        <v>2870</v>
      </c>
      <c r="EG10" s="183" t="s">
        <v>2748</v>
      </c>
      <c r="EH10" s="183" t="s">
        <v>2887</v>
      </c>
      <c r="EI10" s="183" t="s">
        <v>2870</v>
      </c>
      <c r="EJ10" s="183" t="s">
        <v>2748</v>
      </c>
      <c r="EK10" s="183" t="s">
        <v>2888</v>
      </c>
      <c r="EL10" s="183" t="s">
        <v>2870</v>
      </c>
      <c r="EM10" s="183" t="s">
        <v>2748</v>
      </c>
      <c r="EN10" s="183" t="s">
        <v>2889</v>
      </c>
      <c r="EO10" s="183" t="s">
        <v>2870</v>
      </c>
      <c r="EP10" s="183" t="s">
        <v>2748</v>
      </c>
      <c r="EQ10" s="183" t="s">
        <v>2890</v>
      </c>
      <c r="ER10" s="183" t="s">
        <v>2870</v>
      </c>
      <c r="ES10" s="183" t="s">
        <v>2748</v>
      </c>
      <c r="ET10" s="183" t="s">
        <v>2891</v>
      </c>
    </row>
    <row r="11" spans="1:150" x14ac:dyDescent="0.3">
      <c r="A11" s="1"/>
      <c r="B11" s="184" t="s">
        <v>2892</v>
      </c>
      <c r="C11" s="184" t="s">
        <v>114</v>
      </c>
      <c r="D11" s="184" t="s">
        <v>118</v>
      </c>
      <c r="E11" s="184" t="s">
        <v>2893</v>
      </c>
      <c r="F11" s="184" t="s">
        <v>2894</v>
      </c>
      <c r="G11" s="185" t="s">
        <v>2870</v>
      </c>
      <c r="H11" s="185" t="s">
        <v>558</v>
      </c>
      <c r="I11" s="185" t="s">
        <v>558</v>
      </c>
      <c r="J11" s="185" t="s">
        <v>2870</v>
      </c>
      <c r="K11" s="185" t="s">
        <v>558</v>
      </c>
      <c r="L11" s="185" t="s">
        <v>558</v>
      </c>
      <c r="M11" s="185" t="s">
        <v>2870</v>
      </c>
      <c r="N11" s="185" t="s">
        <v>558</v>
      </c>
      <c r="O11" s="185" t="s">
        <v>558</v>
      </c>
      <c r="P11" s="185" t="s">
        <v>2870</v>
      </c>
      <c r="Q11" s="185" t="s">
        <v>558</v>
      </c>
      <c r="R11" s="185" t="s">
        <v>558</v>
      </c>
      <c r="S11" s="185" t="s">
        <v>2870</v>
      </c>
      <c r="T11" s="185" t="s">
        <v>558</v>
      </c>
      <c r="U11" s="185" t="s">
        <v>558</v>
      </c>
      <c r="V11" s="185" t="s">
        <v>2870</v>
      </c>
      <c r="W11" s="185" t="s">
        <v>558</v>
      </c>
      <c r="X11" s="185" t="s">
        <v>558</v>
      </c>
      <c r="Y11" s="185" t="s">
        <v>2870</v>
      </c>
      <c r="Z11" s="185" t="s">
        <v>558</v>
      </c>
      <c r="AA11" s="185" t="s">
        <v>558</v>
      </c>
      <c r="AB11" s="185" t="s">
        <v>2870</v>
      </c>
      <c r="AC11" s="185" t="s">
        <v>558</v>
      </c>
      <c r="AD11" s="185" t="s">
        <v>558</v>
      </c>
      <c r="AE11" s="185" t="s">
        <v>2870</v>
      </c>
      <c r="AF11" s="185" t="s">
        <v>558</v>
      </c>
      <c r="AG11" s="185" t="s">
        <v>558</v>
      </c>
      <c r="AH11" s="185" t="s">
        <v>2870</v>
      </c>
      <c r="AI11" s="185" t="s">
        <v>558</v>
      </c>
      <c r="AJ11" s="185" t="s">
        <v>558</v>
      </c>
      <c r="AK11" s="185" t="s">
        <v>2870</v>
      </c>
      <c r="AL11" s="185" t="s">
        <v>558</v>
      </c>
      <c r="AM11" s="185" t="s">
        <v>558</v>
      </c>
      <c r="AN11" s="185" t="s">
        <v>2870</v>
      </c>
      <c r="AO11" s="185" t="s">
        <v>558</v>
      </c>
      <c r="AP11" s="185" t="s">
        <v>558</v>
      </c>
      <c r="AQ11" s="185" t="s">
        <v>2870</v>
      </c>
      <c r="AR11" s="185" t="s">
        <v>558</v>
      </c>
      <c r="AS11" s="185" t="s">
        <v>558</v>
      </c>
      <c r="AT11" s="185" t="s">
        <v>2870</v>
      </c>
      <c r="AU11" s="185" t="s">
        <v>558</v>
      </c>
      <c r="AV11" s="185" t="s">
        <v>558</v>
      </c>
      <c r="AW11" s="185" t="s">
        <v>2870</v>
      </c>
      <c r="AX11" s="185" t="s">
        <v>558</v>
      </c>
      <c r="AY11" s="185" t="s">
        <v>558</v>
      </c>
      <c r="AZ11" s="185" t="s">
        <v>2870</v>
      </c>
      <c r="BA11" s="185" t="s">
        <v>558</v>
      </c>
      <c r="BB11" s="185" t="s">
        <v>558</v>
      </c>
      <c r="BC11" s="185" t="s">
        <v>2870</v>
      </c>
      <c r="BD11" s="185" t="s">
        <v>558</v>
      </c>
      <c r="BE11" s="185" t="s">
        <v>558</v>
      </c>
      <c r="BF11" s="185" t="s">
        <v>2870</v>
      </c>
      <c r="BG11" s="185" t="s">
        <v>558</v>
      </c>
      <c r="BH11" s="185" t="s">
        <v>558</v>
      </c>
      <c r="BI11" s="185" t="s">
        <v>2870</v>
      </c>
      <c r="BJ11" s="185" t="s">
        <v>558</v>
      </c>
      <c r="BK11" s="185" t="s">
        <v>558</v>
      </c>
      <c r="BL11" s="185" t="s">
        <v>2870</v>
      </c>
      <c r="BM11" s="185" t="s">
        <v>558</v>
      </c>
      <c r="BN11" s="185" t="s">
        <v>558</v>
      </c>
      <c r="BO11" s="185" t="s">
        <v>2870</v>
      </c>
      <c r="BP11" s="185" t="s">
        <v>558</v>
      </c>
      <c r="BQ11" s="185" t="s">
        <v>558</v>
      </c>
      <c r="BR11" s="185" t="s">
        <v>2870</v>
      </c>
      <c r="BS11" s="185" t="s">
        <v>558</v>
      </c>
      <c r="BT11" s="185" t="s">
        <v>558</v>
      </c>
      <c r="BU11" s="185" t="s">
        <v>2870</v>
      </c>
      <c r="BV11" s="185" t="s">
        <v>558</v>
      </c>
      <c r="BW11" s="185" t="s">
        <v>558</v>
      </c>
      <c r="BX11" s="185" t="s">
        <v>2870</v>
      </c>
      <c r="BY11" s="185" t="s">
        <v>558</v>
      </c>
      <c r="BZ11" s="185" t="s">
        <v>558</v>
      </c>
      <c r="CA11" s="185" t="s">
        <v>2870</v>
      </c>
      <c r="CB11" s="185" t="s">
        <v>558</v>
      </c>
      <c r="CC11" s="185" t="s">
        <v>558</v>
      </c>
      <c r="CD11" s="185" t="s">
        <v>2870</v>
      </c>
      <c r="CE11" s="185" t="s">
        <v>558</v>
      </c>
      <c r="CF11" s="185" t="s">
        <v>558</v>
      </c>
      <c r="CG11" s="185" t="s">
        <v>2870</v>
      </c>
      <c r="CH11" s="185" t="s">
        <v>558</v>
      </c>
      <c r="CI11" s="185" t="s">
        <v>558</v>
      </c>
      <c r="CJ11" s="185" t="s">
        <v>2870</v>
      </c>
      <c r="CK11" s="185" t="s">
        <v>558</v>
      </c>
      <c r="CL11" s="185" t="s">
        <v>558</v>
      </c>
      <c r="CM11" s="185" t="s">
        <v>2870</v>
      </c>
      <c r="CN11" s="185" t="s">
        <v>558</v>
      </c>
      <c r="CO11" s="185" t="s">
        <v>558</v>
      </c>
      <c r="CP11" s="185" t="s">
        <v>2870</v>
      </c>
      <c r="CQ11" s="185" t="s">
        <v>558</v>
      </c>
      <c r="CR11" s="185" t="s">
        <v>558</v>
      </c>
      <c r="CS11" s="185" t="s">
        <v>2870</v>
      </c>
      <c r="CT11" s="185" t="s">
        <v>558</v>
      </c>
      <c r="CU11" s="185" t="s">
        <v>558</v>
      </c>
      <c r="CV11" s="185" t="s">
        <v>2870</v>
      </c>
      <c r="CW11" s="185" t="s">
        <v>558</v>
      </c>
      <c r="CX11" s="185" t="s">
        <v>558</v>
      </c>
      <c r="CY11" s="185" t="s">
        <v>2870</v>
      </c>
      <c r="CZ11" s="185" t="s">
        <v>558</v>
      </c>
      <c r="DA11" s="185" t="s">
        <v>558</v>
      </c>
      <c r="DB11" s="185" t="s">
        <v>2870</v>
      </c>
      <c r="DC11" s="185" t="s">
        <v>558</v>
      </c>
      <c r="DD11" s="185" t="s">
        <v>558</v>
      </c>
      <c r="DE11" s="185" t="s">
        <v>2870</v>
      </c>
      <c r="DF11" s="185" t="s">
        <v>558</v>
      </c>
      <c r="DG11" s="185" t="s">
        <v>558</v>
      </c>
      <c r="DH11" s="185" t="s">
        <v>2870</v>
      </c>
      <c r="DI11" s="185" t="s">
        <v>558</v>
      </c>
      <c r="DJ11" s="185" t="s">
        <v>558</v>
      </c>
      <c r="DK11" s="185" t="s">
        <v>2870</v>
      </c>
      <c r="DL11" s="185" t="s">
        <v>558</v>
      </c>
      <c r="DM11" s="185" t="s">
        <v>558</v>
      </c>
      <c r="DN11" s="185" t="s">
        <v>2870</v>
      </c>
      <c r="DO11" s="185" t="s">
        <v>558</v>
      </c>
      <c r="DP11" s="185" t="s">
        <v>558</v>
      </c>
      <c r="DQ11" s="185" t="s">
        <v>2870</v>
      </c>
      <c r="DR11" s="185" t="s">
        <v>558</v>
      </c>
      <c r="DS11" s="185" t="s">
        <v>558</v>
      </c>
      <c r="DT11" s="185" t="s">
        <v>2870</v>
      </c>
      <c r="DU11" s="185" t="s">
        <v>558</v>
      </c>
      <c r="DV11" s="185" t="s">
        <v>558</v>
      </c>
      <c r="DW11" s="185" t="s">
        <v>2870</v>
      </c>
      <c r="DX11" s="185" t="s">
        <v>558</v>
      </c>
      <c r="DY11" s="185" t="s">
        <v>558</v>
      </c>
      <c r="DZ11" s="185" t="s">
        <v>2870</v>
      </c>
      <c r="EA11" s="185" t="s">
        <v>558</v>
      </c>
      <c r="EB11" s="185" t="s">
        <v>558</v>
      </c>
      <c r="EC11" s="185" t="s">
        <v>2870</v>
      </c>
      <c r="ED11" s="185" t="s">
        <v>558</v>
      </c>
      <c r="EE11" s="185" t="s">
        <v>558</v>
      </c>
      <c r="EF11" s="185" t="s">
        <v>2870</v>
      </c>
      <c r="EG11" s="185" t="s">
        <v>558</v>
      </c>
      <c r="EH11" s="185" t="s">
        <v>558</v>
      </c>
      <c r="EI11" s="185" t="s">
        <v>2870</v>
      </c>
      <c r="EJ11" s="185" t="s">
        <v>558</v>
      </c>
      <c r="EK11" s="185" t="s">
        <v>558</v>
      </c>
      <c r="EL11" s="185" t="s">
        <v>2870</v>
      </c>
      <c r="EM11" s="185" t="s">
        <v>558</v>
      </c>
      <c r="EN11" s="185" t="s">
        <v>558</v>
      </c>
      <c r="EO11" s="185" t="s">
        <v>2870</v>
      </c>
      <c r="EP11" s="185" t="s">
        <v>558</v>
      </c>
      <c r="EQ11" s="185" t="s">
        <v>558</v>
      </c>
      <c r="ER11" s="185" t="s">
        <v>2870</v>
      </c>
      <c r="ES11" s="185" t="s">
        <v>558</v>
      </c>
      <c r="ET11" s="185" t="s">
        <v>558</v>
      </c>
    </row>
    <row r="12" spans="1:150" x14ac:dyDescent="0.3">
      <c r="A12" s="1"/>
      <c r="B12" s="184" t="s">
        <v>2895</v>
      </c>
      <c r="C12" s="184" t="s">
        <v>114</v>
      </c>
      <c r="D12" s="184" t="s">
        <v>118</v>
      </c>
      <c r="E12" s="184" t="s">
        <v>2896</v>
      </c>
      <c r="F12" s="184" t="s">
        <v>2897</v>
      </c>
      <c r="G12" s="185" t="s">
        <v>2870</v>
      </c>
      <c r="H12" s="185" t="s">
        <v>558</v>
      </c>
      <c r="I12" s="185" t="s">
        <v>558</v>
      </c>
      <c r="J12" s="185" t="s">
        <v>2870</v>
      </c>
      <c r="K12" s="185" t="s">
        <v>558</v>
      </c>
      <c r="L12" s="185" t="s">
        <v>558</v>
      </c>
      <c r="M12" s="185" t="s">
        <v>2870</v>
      </c>
      <c r="N12" s="185" t="s">
        <v>558</v>
      </c>
      <c r="O12" s="185" t="s">
        <v>558</v>
      </c>
      <c r="P12" s="185" t="s">
        <v>2870</v>
      </c>
      <c r="Q12" s="185" t="s">
        <v>558</v>
      </c>
      <c r="R12" s="185" t="s">
        <v>558</v>
      </c>
      <c r="S12" s="185" t="s">
        <v>2870</v>
      </c>
      <c r="T12" s="185" t="s">
        <v>558</v>
      </c>
      <c r="U12" s="185" t="s">
        <v>558</v>
      </c>
      <c r="V12" s="185" t="s">
        <v>2870</v>
      </c>
      <c r="W12" s="185" t="s">
        <v>558</v>
      </c>
      <c r="X12" s="185" t="s">
        <v>558</v>
      </c>
      <c r="Y12" s="185" t="s">
        <v>2870</v>
      </c>
      <c r="Z12" s="185" t="s">
        <v>558</v>
      </c>
      <c r="AA12" s="185" t="s">
        <v>558</v>
      </c>
      <c r="AB12" s="185" t="s">
        <v>2870</v>
      </c>
      <c r="AC12" s="185" t="s">
        <v>558</v>
      </c>
      <c r="AD12" s="185" t="s">
        <v>558</v>
      </c>
      <c r="AE12" s="185" t="s">
        <v>2870</v>
      </c>
      <c r="AF12" s="185" t="s">
        <v>558</v>
      </c>
      <c r="AG12" s="185" t="s">
        <v>558</v>
      </c>
      <c r="AH12" s="185" t="s">
        <v>2870</v>
      </c>
      <c r="AI12" s="185" t="s">
        <v>558</v>
      </c>
      <c r="AJ12" s="185" t="s">
        <v>558</v>
      </c>
      <c r="AK12" s="185" t="s">
        <v>2870</v>
      </c>
      <c r="AL12" s="185" t="s">
        <v>558</v>
      </c>
      <c r="AM12" s="185" t="s">
        <v>558</v>
      </c>
      <c r="AN12" s="185" t="s">
        <v>2870</v>
      </c>
      <c r="AO12" s="185" t="s">
        <v>558</v>
      </c>
      <c r="AP12" s="185" t="s">
        <v>558</v>
      </c>
      <c r="AQ12" s="185" t="s">
        <v>2870</v>
      </c>
      <c r="AR12" s="185" t="s">
        <v>558</v>
      </c>
      <c r="AS12" s="185" t="s">
        <v>558</v>
      </c>
      <c r="AT12" s="185" t="s">
        <v>2870</v>
      </c>
      <c r="AU12" s="185" t="s">
        <v>558</v>
      </c>
      <c r="AV12" s="185" t="s">
        <v>558</v>
      </c>
      <c r="AW12" s="185" t="s">
        <v>2870</v>
      </c>
      <c r="AX12" s="185" t="s">
        <v>558</v>
      </c>
      <c r="AY12" s="185" t="s">
        <v>558</v>
      </c>
      <c r="AZ12" s="185" t="s">
        <v>2870</v>
      </c>
      <c r="BA12" s="185" t="s">
        <v>558</v>
      </c>
      <c r="BB12" s="185" t="s">
        <v>558</v>
      </c>
      <c r="BC12" s="185" t="s">
        <v>2870</v>
      </c>
      <c r="BD12" s="185" t="s">
        <v>558</v>
      </c>
      <c r="BE12" s="185" t="s">
        <v>558</v>
      </c>
      <c r="BF12" s="185" t="s">
        <v>2870</v>
      </c>
      <c r="BG12" s="185" t="s">
        <v>558</v>
      </c>
      <c r="BH12" s="185" t="s">
        <v>558</v>
      </c>
      <c r="BI12" s="185" t="s">
        <v>2870</v>
      </c>
      <c r="BJ12" s="185" t="s">
        <v>558</v>
      </c>
      <c r="BK12" s="185" t="s">
        <v>558</v>
      </c>
      <c r="BL12" s="185" t="s">
        <v>2870</v>
      </c>
      <c r="BM12" s="185" t="s">
        <v>558</v>
      </c>
      <c r="BN12" s="185" t="s">
        <v>558</v>
      </c>
      <c r="BO12" s="185" t="s">
        <v>2870</v>
      </c>
      <c r="BP12" s="185" t="s">
        <v>558</v>
      </c>
      <c r="BQ12" s="185" t="s">
        <v>558</v>
      </c>
      <c r="BR12" s="185" t="s">
        <v>2870</v>
      </c>
      <c r="BS12" s="185" t="s">
        <v>558</v>
      </c>
      <c r="BT12" s="185" t="s">
        <v>558</v>
      </c>
      <c r="BU12" s="185" t="s">
        <v>2870</v>
      </c>
      <c r="BV12" s="185" t="s">
        <v>558</v>
      </c>
      <c r="BW12" s="185" t="s">
        <v>558</v>
      </c>
      <c r="BX12" s="185" t="s">
        <v>2870</v>
      </c>
      <c r="BY12" s="185" t="s">
        <v>558</v>
      </c>
      <c r="BZ12" s="185" t="s">
        <v>558</v>
      </c>
      <c r="CA12" s="185" t="s">
        <v>2870</v>
      </c>
      <c r="CB12" s="185" t="s">
        <v>558</v>
      </c>
      <c r="CC12" s="185" t="s">
        <v>558</v>
      </c>
      <c r="CD12" s="185" t="s">
        <v>2870</v>
      </c>
      <c r="CE12" s="185" t="s">
        <v>558</v>
      </c>
      <c r="CF12" s="185" t="s">
        <v>558</v>
      </c>
      <c r="CG12" s="185" t="s">
        <v>2870</v>
      </c>
      <c r="CH12" s="185" t="s">
        <v>558</v>
      </c>
      <c r="CI12" s="185" t="s">
        <v>558</v>
      </c>
      <c r="CJ12" s="185" t="s">
        <v>2870</v>
      </c>
      <c r="CK12" s="185" t="s">
        <v>558</v>
      </c>
      <c r="CL12" s="185" t="s">
        <v>558</v>
      </c>
      <c r="CM12" s="185" t="s">
        <v>2870</v>
      </c>
      <c r="CN12" s="185" t="s">
        <v>558</v>
      </c>
      <c r="CO12" s="185" t="s">
        <v>558</v>
      </c>
      <c r="CP12" s="185" t="s">
        <v>2870</v>
      </c>
      <c r="CQ12" s="185" t="s">
        <v>558</v>
      </c>
      <c r="CR12" s="185" t="s">
        <v>558</v>
      </c>
      <c r="CS12" s="185" t="s">
        <v>2870</v>
      </c>
      <c r="CT12" s="185" t="s">
        <v>558</v>
      </c>
      <c r="CU12" s="185" t="s">
        <v>558</v>
      </c>
      <c r="CV12" s="185" t="s">
        <v>2870</v>
      </c>
      <c r="CW12" s="185" t="s">
        <v>558</v>
      </c>
      <c r="CX12" s="185" t="s">
        <v>558</v>
      </c>
      <c r="CY12" s="185" t="s">
        <v>2870</v>
      </c>
      <c r="CZ12" s="185" t="s">
        <v>558</v>
      </c>
      <c r="DA12" s="185" t="s">
        <v>558</v>
      </c>
      <c r="DB12" s="185" t="s">
        <v>2870</v>
      </c>
      <c r="DC12" s="185" t="s">
        <v>558</v>
      </c>
      <c r="DD12" s="185" t="s">
        <v>558</v>
      </c>
      <c r="DE12" s="185" t="s">
        <v>2870</v>
      </c>
      <c r="DF12" s="185" t="s">
        <v>558</v>
      </c>
      <c r="DG12" s="185" t="s">
        <v>558</v>
      </c>
      <c r="DH12" s="185" t="s">
        <v>2870</v>
      </c>
      <c r="DI12" s="185" t="s">
        <v>558</v>
      </c>
      <c r="DJ12" s="185" t="s">
        <v>558</v>
      </c>
      <c r="DK12" s="185" t="s">
        <v>2870</v>
      </c>
      <c r="DL12" s="185" t="s">
        <v>558</v>
      </c>
      <c r="DM12" s="185" t="s">
        <v>558</v>
      </c>
      <c r="DN12" s="185" t="s">
        <v>2870</v>
      </c>
      <c r="DO12" s="185" t="s">
        <v>558</v>
      </c>
      <c r="DP12" s="185" t="s">
        <v>558</v>
      </c>
      <c r="DQ12" s="185" t="s">
        <v>2870</v>
      </c>
      <c r="DR12" s="185" t="s">
        <v>558</v>
      </c>
      <c r="DS12" s="185" t="s">
        <v>558</v>
      </c>
      <c r="DT12" s="185" t="s">
        <v>2870</v>
      </c>
      <c r="DU12" s="185" t="s">
        <v>558</v>
      </c>
      <c r="DV12" s="185" t="s">
        <v>558</v>
      </c>
      <c r="DW12" s="185" t="s">
        <v>2870</v>
      </c>
      <c r="DX12" s="185" t="s">
        <v>558</v>
      </c>
      <c r="DY12" s="185" t="s">
        <v>558</v>
      </c>
      <c r="DZ12" s="185" t="s">
        <v>2870</v>
      </c>
      <c r="EA12" s="185" t="s">
        <v>558</v>
      </c>
      <c r="EB12" s="185" t="s">
        <v>558</v>
      </c>
      <c r="EC12" s="185" t="s">
        <v>2870</v>
      </c>
      <c r="ED12" s="185" t="s">
        <v>558</v>
      </c>
      <c r="EE12" s="185" t="s">
        <v>558</v>
      </c>
      <c r="EF12" s="185" t="s">
        <v>2870</v>
      </c>
      <c r="EG12" s="185" t="s">
        <v>558</v>
      </c>
      <c r="EH12" s="185" t="s">
        <v>558</v>
      </c>
      <c r="EI12" s="185" t="s">
        <v>2870</v>
      </c>
      <c r="EJ12" s="185" t="s">
        <v>558</v>
      </c>
      <c r="EK12" s="185" t="s">
        <v>558</v>
      </c>
      <c r="EL12" s="185" t="s">
        <v>2870</v>
      </c>
      <c r="EM12" s="185" t="s">
        <v>558</v>
      </c>
      <c r="EN12" s="185" t="s">
        <v>558</v>
      </c>
      <c r="EO12" s="185" t="s">
        <v>2870</v>
      </c>
      <c r="EP12" s="185" t="s">
        <v>558</v>
      </c>
      <c r="EQ12" s="185" t="s">
        <v>558</v>
      </c>
      <c r="ER12" s="185" t="s">
        <v>2870</v>
      </c>
      <c r="ES12" s="185" t="s">
        <v>558</v>
      </c>
      <c r="ET12" s="185" t="s">
        <v>558</v>
      </c>
    </row>
    <row r="13" spans="1:150" x14ac:dyDescent="0.3">
      <c r="A13" s="1"/>
      <c r="B13" s="184" t="s">
        <v>2898</v>
      </c>
      <c r="C13" s="184" t="s">
        <v>114</v>
      </c>
      <c r="D13" s="184" t="s">
        <v>118</v>
      </c>
      <c r="E13" s="184" t="s">
        <v>2899</v>
      </c>
      <c r="F13" s="184" t="s">
        <v>2900</v>
      </c>
      <c r="G13" s="185" t="s">
        <v>2870</v>
      </c>
      <c r="H13" s="185" t="s">
        <v>558</v>
      </c>
      <c r="I13" s="185" t="s">
        <v>558</v>
      </c>
      <c r="J13" s="185" t="s">
        <v>2870</v>
      </c>
      <c r="K13" s="185" t="s">
        <v>558</v>
      </c>
      <c r="L13" s="185" t="s">
        <v>558</v>
      </c>
      <c r="M13" s="185" t="s">
        <v>2870</v>
      </c>
      <c r="N13" s="185" t="s">
        <v>558</v>
      </c>
      <c r="O13" s="185" t="s">
        <v>558</v>
      </c>
      <c r="P13" s="185" t="s">
        <v>2870</v>
      </c>
      <c r="Q13" s="185" t="s">
        <v>558</v>
      </c>
      <c r="R13" s="185" t="s">
        <v>558</v>
      </c>
      <c r="S13" s="185" t="s">
        <v>2870</v>
      </c>
      <c r="T13" s="185" t="s">
        <v>558</v>
      </c>
      <c r="U13" s="185" t="s">
        <v>558</v>
      </c>
      <c r="V13" s="185" t="s">
        <v>2870</v>
      </c>
      <c r="W13" s="185" t="s">
        <v>558</v>
      </c>
      <c r="X13" s="185" t="s">
        <v>558</v>
      </c>
      <c r="Y13" s="185" t="s">
        <v>2870</v>
      </c>
      <c r="Z13" s="185" t="s">
        <v>558</v>
      </c>
      <c r="AA13" s="185" t="s">
        <v>558</v>
      </c>
      <c r="AB13" s="185" t="s">
        <v>2870</v>
      </c>
      <c r="AC13" s="185" t="s">
        <v>558</v>
      </c>
      <c r="AD13" s="185" t="s">
        <v>558</v>
      </c>
      <c r="AE13" s="185" t="s">
        <v>2870</v>
      </c>
      <c r="AF13" s="185" t="s">
        <v>558</v>
      </c>
      <c r="AG13" s="185" t="s">
        <v>558</v>
      </c>
      <c r="AH13" s="185" t="s">
        <v>2870</v>
      </c>
      <c r="AI13" s="185" t="s">
        <v>558</v>
      </c>
      <c r="AJ13" s="185" t="s">
        <v>558</v>
      </c>
      <c r="AK13" s="185" t="s">
        <v>2870</v>
      </c>
      <c r="AL13" s="185" t="s">
        <v>558</v>
      </c>
      <c r="AM13" s="185" t="s">
        <v>558</v>
      </c>
      <c r="AN13" s="185" t="s">
        <v>2870</v>
      </c>
      <c r="AO13" s="185" t="s">
        <v>558</v>
      </c>
      <c r="AP13" s="185" t="s">
        <v>558</v>
      </c>
      <c r="AQ13" s="185" t="s">
        <v>2870</v>
      </c>
      <c r="AR13" s="185" t="s">
        <v>558</v>
      </c>
      <c r="AS13" s="185" t="s">
        <v>558</v>
      </c>
      <c r="AT13" s="185" t="s">
        <v>2870</v>
      </c>
      <c r="AU13" s="185" t="s">
        <v>558</v>
      </c>
      <c r="AV13" s="185" t="s">
        <v>558</v>
      </c>
      <c r="AW13" s="185" t="s">
        <v>2870</v>
      </c>
      <c r="AX13" s="185" t="s">
        <v>558</v>
      </c>
      <c r="AY13" s="185" t="s">
        <v>558</v>
      </c>
      <c r="AZ13" s="185" t="s">
        <v>2870</v>
      </c>
      <c r="BA13" s="185" t="s">
        <v>558</v>
      </c>
      <c r="BB13" s="185" t="s">
        <v>558</v>
      </c>
      <c r="BC13" s="185" t="s">
        <v>2870</v>
      </c>
      <c r="BD13" s="185" t="s">
        <v>558</v>
      </c>
      <c r="BE13" s="185" t="s">
        <v>558</v>
      </c>
      <c r="BF13" s="185" t="s">
        <v>2870</v>
      </c>
      <c r="BG13" s="185" t="s">
        <v>558</v>
      </c>
      <c r="BH13" s="185" t="s">
        <v>558</v>
      </c>
      <c r="BI13" s="185" t="s">
        <v>2870</v>
      </c>
      <c r="BJ13" s="185" t="s">
        <v>558</v>
      </c>
      <c r="BK13" s="185" t="s">
        <v>558</v>
      </c>
      <c r="BL13" s="185" t="s">
        <v>2870</v>
      </c>
      <c r="BM13" s="185" t="s">
        <v>558</v>
      </c>
      <c r="BN13" s="185" t="s">
        <v>558</v>
      </c>
      <c r="BO13" s="185" t="s">
        <v>2870</v>
      </c>
      <c r="BP13" s="185" t="s">
        <v>558</v>
      </c>
      <c r="BQ13" s="185" t="s">
        <v>558</v>
      </c>
      <c r="BR13" s="185" t="s">
        <v>2870</v>
      </c>
      <c r="BS13" s="185" t="s">
        <v>558</v>
      </c>
      <c r="BT13" s="185" t="s">
        <v>558</v>
      </c>
      <c r="BU13" s="185" t="s">
        <v>2870</v>
      </c>
      <c r="BV13" s="185" t="s">
        <v>558</v>
      </c>
      <c r="BW13" s="185" t="s">
        <v>558</v>
      </c>
      <c r="BX13" s="185" t="s">
        <v>2870</v>
      </c>
      <c r="BY13" s="185" t="s">
        <v>558</v>
      </c>
      <c r="BZ13" s="185" t="s">
        <v>558</v>
      </c>
      <c r="CA13" s="185" t="s">
        <v>2870</v>
      </c>
      <c r="CB13" s="185" t="s">
        <v>558</v>
      </c>
      <c r="CC13" s="185" t="s">
        <v>558</v>
      </c>
      <c r="CD13" s="185" t="s">
        <v>2870</v>
      </c>
      <c r="CE13" s="185" t="s">
        <v>558</v>
      </c>
      <c r="CF13" s="185" t="s">
        <v>558</v>
      </c>
      <c r="CG13" s="185" t="s">
        <v>2870</v>
      </c>
      <c r="CH13" s="185" t="s">
        <v>558</v>
      </c>
      <c r="CI13" s="185" t="s">
        <v>558</v>
      </c>
      <c r="CJ13" s="185" t="s">
        <v>2870</v>
      </c>
      <c r="CK13" s="185" t="s">
        <v>558</v>
      </c>
      <c r="CL13" s="185" t="s">
        <v>558</v>
      </c>
      <c r="CM13" s="185" t="s">
        <v>2870</v>
      </c>
      <c r="CN13" s="185" t="s">
        <v>558</v>
      </c>
      <c r="CO13" s="185" t="s">
        <v>558</v>
      </c>
      <c r="CP13" s="185" t="s">
        <v>2870</v>
      </c>
      <c r="CQ13" s="185" t="s">
        <v>558</v>
      </c>
      <c r="CR13" s="185" t="s">
        <v>558</v>
      </c>
      <c r="CS13" s="185" t="s">
        <v>2870</v>
      </c>
      <c r="CT13" s="185" t="s">
        <v>558</v>
      </c>
      <c r="CU13" s="185" t="s">
        <v>558</v>
      </c>
      <c r="CV13" s="185" t="s">
        <v>2870</v>
      </c>
      <c r="CW13" s="185" t="s">
        <v>558</v>
      </c>
      <c r="CX13" s="185" t="s">
        <v>558</v>
      </c>
      <c r="CY13" s="185" t="s">
        <v>2870</v>
      </c>
      <c r="CZ13" s="185" t="s">
        <v>558</v>
      </c>
      <c r="DA13" s="185" t="s">
        <v>558</v>
      </c>
      <c r="DB13" s="185" t="s">
        <v>2870</v>
      </c>
      <c r="DC13" s="185" t="s">
        <v>558</v>
      </c>
      <c r="DD13" s="185" t="s">
        <v>558</v>
      </c>
      <c r="DE13" s="185" t="s">
        <v>2870</v>
      </c>
      <c r="DF13" s="185" t="s">
        <v>558</v>
      </c>
      <c r="DG13" s="185" t="s">
        <v>558</v>
      </c>
      <c r="DH13" s="185" t="s">
        <v>2870</v>
      </c>
      <c r="DI13" s="185" t="s">
        <v>558</v>
      </c>
      <c r="DJ13" s="185" t="s">
        <v>558</v>
      </c>
      <c r="DK13" s="185" t="s">
        <v>2870</v>
      </c>
      <c r="DL13" s="185" t="s">
        <v>558</v>
      </c>
      <c r="DM13" s="185" t="s">
        <v>558</v>
      </c>
      <c r="DN13" s="185" t="s">
        <v>2870</v>
      </c>
      <c r="DO13" s="185" t="s">
        <v>558</v>
      </c>
      <c r="DP13" s="185" t="s">
        <v>558</v>
      </c>
      <c r="DQ13" s="185" t="s">
        <v>2870</v>
      </c>
      <c r="DR13" s="185" t="s">
        <v>558</v>
      </c>
      <c r="DS13" s="185" t="s">
        <v>558</v>
      </c>
      <c r="DT13" s="185" t="s">
        <v>2870</v>
      </c>
      <c r="DU13" s="185" t="s">
        <v>558</v>
      </c>
      <c r="DV13" s="185" t="s">
        <v>558</v>
      </c>
      <c r="DW13" s="185" t="s">
        <v>2870</v>
      </c>
      <c r="DX13" s="185" t="s">
        <v>558</v>
      </c>
      <c r="DY13" s="185" t="s">
        <v>558</v>
      </c>
      <c r="DZ13" s="185" t="s">
        <v>2870</v>
      </c>
      <c r="EA13" s="185" t="s">
        <v>558</v>
      </c>
      <c r="EB13" s="185" t="s">
        <v>558</v>
      </c>
      <c r="EC13" s="185" t="s">
        <v>2870</v>
      </c>
      <c r="ED13" s="185" t="s">
        <v>558</v>
      </c>
      <c r="EE13" s="185" t="s">
        <v>558</v>
      </c>
      <c r="EF13" s="185" t="s">
        <v>2870</v>
      </c>
      <c r="EG13" s="185" t="s">
        <v>558</v>
      </c>
      <c r="EH13" s="185" t="s">
        <v>558</v>
      </c>
      <c r="EI13" s="185" t="s">
        <v>2870</v>
      </c>
      <c r="EJ13" s="185" t="s">
        <v>558</v>
      </c>
      <c r="EK13" s="185" t="s">
        <v>558</v>
      </c>
      <c r="EL13" s="185" t="s">
        <v>2870</v>
      </c>
      <c r="EM13" s="185" t="s">
        <v>558</v>
      </c>
      <c r="EN13" s="185" t="s">
        <v>558</v>
      </c>
      <c r="EO13" s="185" t="s">
        <v>2870</v>
      </c>
      <c r="EP13" s="185" t="s">
        <v>558</v>
      </c>
      <c r="EQ13" s="185" t="s">
        <v>558</v>
      </c>
      <c r="ER13" s="185" t="s">
        <v>2870</v>
      </c>
      <c r="ES13" s="185" t="s">
        <v>558</v>
      </c>
      <c r="ET13" s="185" t="s">
        <v>558</v>
      </c>
    </row>
    <row r="14" spans="1:150" x14ac:dyDescent="0.3">
      <c r="A14" s="1"/>
      <c r="B14" s="184" t="s">
        <v>2901</v>
      </c>
      <c r="C14" s="184" t="s">
        <v>114</v>
      </c>
      <c r="D14" s="184" t="s">
        <v>118</v>
      </c>
      <c r="E14" s="184" t="s">
        <v>2902</v>
      </c>
      <c r="F14" s="184" t="s">
        <v>2903</v>
      </c>
      <c r="G14" s="185" t="s">
        <v>2870</v>
      </c>
      <c r="H14" s="185" t="s">
        <v>2748</v>
      </c>
      <c r="I14" s="185" t="s">
        <v>2871</v>
      </c>
      <c r="J14" s="185" t="s">
        <v>2870</v>
      </c>
      <c r="K14" s="185" t="s">
        <v>2748</v>
      </c>
      <c r="L14" s="185" t="s">
        <v>2872</v>
      </c>
      <c r="M14" s="185" t="s">
        <v>2870</v>
      </c>
      <c r="N14" s="185" t="s">
        <v>2748</v>
      </c>
      <c r="O14" s="185" t="s">
        <v>2873</v>
      </c>
      <c r="P14" s="185" t="s">
        <v>2870</v>
      </c>
      <c r="Q14" s="185" t="s">
        <v>2748</v>
      </c>
      <c r="R14" s="185" t="s">
        <v>2874</v>
      </c>
      <c r="S14" s="185" t="s">
        <v>2870</v>
      </c>
      <c r="T14" s="185" t="s">
        <v>2748</v>
      </c>
      <c r="U14" s="185" t="s">
        <v>2875</v>
      </c>
      <c r="V14" s="185" t="s">
        <v>2870</v>
      </c>
      <c r="W14" s="185" t="s">
        <v>2748</v>
      </c>
      <c r="X14" s="185" t="s">
        <v>2876</v>
      </c>
      <c r="Y14" s="185" t="s">
        <v>2870</v>
      </c>
      <c r="Z14" s="185" t="s">
        <v>2748</v>
      </c>
      <c r="AA14" s="185" t="s">
        <v>2877</v>
      </c>
      <c r="AB14" s="185" t="s">
        <v>2870</v>
      </c>
      <c r="AC14" s="185" t="s">
        <v>2748</v>
      </c>
      <c r="AD14" s="185" t="s">
        <v>2878</v>
      </c>
      <c r="AE14" s="185" t="s">
        <v>2870</v>
      </c>
      <c r="AF14" s="185" t="s">
        <v>2748</v>
      </c>
      <c r="AG14" s="185" t="s">
        <v>2879</v>
      </c>
      <c r="AH14" s="185" t="s">
        <v>2870</v>
      </c>
      <c r="AI14" s="185" t="s">
        <v>2748</v>
      </c>
      <c r="AJ14" s="185" t="s">
        <v>2874</v>
      </c>
      <c r="AK14" s="185" t="s">
        <v>2870</v>
      </c>
      <c r="AL14" s="185" t="s">
        <v>2748</v>
      </c>
      <c r="AM14" s="185" t="s">
        <v>2874</v>
      </c>
      <c r="AN14" s="185" t="s">
        <v>2870</v>
      </c>
      <c r="AO14" s="185" t="s">
        <v>2748</v>
      </c>
      <c r="AP14" s="185" t="s">
        <v>2880</v>
      </c>
      <c r="AQ14" s="185" t="s">
        <v>2870</v>
      </c>
      <c r="AR14" s="185" t="s">
        <v>2748</v>
      </c>
      <c r="AS14" s="185" t="s">
        <v>2881</v>
      </c>
      <c r="AT14" s="185" t="s">
        <v>2870</v>
      </c>
      <c r="AU14" s="185" t="s">
        <v>2748</v>
      </c>
      <c r="AV14" s="185" t="s">
        <v>2882</v>
      </c>
      <c r="AW14" s="185" t="s">
        <v>2870</v>
      </c>
      <c r="AX14" s="185" t="s">
        <v>2748</v>
      </c>
      <c r="AY14" s="185" t="s">
        <v>2748</v>
      </c>
      <c r="AZ14" s="185" t="s">
        <v>2870</v>
      </c>
      <c r="BA14" s="185" t="s">
        <v>2748</v>
      </c>
      <c r="BB14" s="185" t="s">
        <v>2748</v>
      </c>
      <c r="BC14" s="185" t="s">
        <v>2870</v>
      </c>
      <c r="BD14" s="185" t="s">
        <v>2748</v>
      </c>
      <c r="BE14" s="185" t="s">
        <v>2748</v>
      </c>
      <c r="BF14" s="185" t="s">
        <v>2870</v>
      </c>
      <c r="BG14" s="185" t="s">
        <v>2748</v>
      </c>
      <c r="BH14" s="185" t="s">
        <v>2748</v>
      </c>
      <c r="BI14" s="185" t="s">
        <v>2870</v>
      </c>
      <c r="BJ14" s="185" t="s">
        <v>2748</v>
      </c>
      <c r="BK14" s="185" t="s">
        <v>2748</v>
      </c>
      <c r="BL14" s="185" t="s">
        <v>2870</v>
      </c>
      <c r="BM14" s="185" t="s">
        <v>2748</v>
      </c>
      <c r="BN14" s="185" t="s">
        <v>2748</v>
      </c>
      <c r="BO14" s="185" t="s">
        <v>2870</v>
      </c>
      <c r="BP14" s="185" t="s">
        <v>2748</v>
      </c>
      <c r="BQ14" s="185" t="s">
        <v>2748</v>
      </c>
      <c r="BR14" s="185" t="s">
        <v>2870</v>
      </c>
      <c r="BS14" s="185" t="s">
        <v>2748</v>
      </c>
      <c r="BT14" s="185" t="s">
        <v>2748</v>
      </c>
      <c r="BU14" s="185" t="s">
        <v>2870</v>
      </c>
      <c r="BV14" s="185" t="s">
        <v>2748</v>
      </c>
      <c r="BW14" s="185" t="s">
        <v>2748</v>
      </c>
      <c r="BX14" s="185" t="s">
        <v>2870</v>
      </c>
      <c r="BY14" s="185" t="s">
        <v>2748</v>
      </c>
      <c r="BZ14" s="185" t="s">
        <v>2748</v>
      </c>
      <c r="CA14" s="185" t="s">
        <v>2870</v>
      </c>
      <c r="CB14" s="185" t="s">
        <v>2748</v>
      </c>
      <c r="CC14" s="185" t="s">
        <v>2748</v>
      </c>
      <c r="CD14" s="185" t="s">
        <v>2870</v>
      </c>
      <c r="CE14" s="185" t="s">
        <v>2748</v>
      </c>
      <c r="CF14" s="185" t="s">
        <v>2748</v>
      </c>
      <c r="CG14" s="185" t="s">
        <v>2870</v>
      </c>
      <c r="CH14" s="185" t="s">
        <v>2748</v>
      </c>
      <c r="CI14" s="185" t="s">
        <v>2748</v>
      </c>
      <c r="CJ14" s="185" t="s">
        <v>2870</v>
      </c>
      <c r="CK14" s="185" t="s">
        <v>2748</v>
      </c>
      <c r="CL14" s="185" t="s">
        <v>2748</v>
      </c>
      <c r="CM14" s="185" t="s">
        <v>2870</v>
      </c>
      <c r="CN14" s="185" t="s">
        <v>2748</v>
      </c>
      <c r="CO14" s="185" t="s">
        <v>2748</v>
      </c>
      <c r="CP14" s="185" t="s">
        <v>2870</v>
      </c>
      <c r="CQ14" s="185" t="s">
        <v>2748</v>
      </c>
      <c r="CR14" s="185" t="s">
        <v>2748</v>
      </c>
      <c r="CS14" s="185" t="s">
        <v>2870</v>
      </c>
      <c r="CT14" s="185" t="s">
        <v>2748</v>
      </c>
      <c r="CU14" s="185" t="s">
        <v>2748</v>
      </c>
      <c r="CV14" s="185" t="s">
        <v>2870</v>
      </c>
      <c r="CW14" s="185" t="s">
        <v>2748</v>
      </c>
      <c r="CX14" s="185" t="s">
        <v>2748</v>
      </c>
      <c r="CY14" s="185" t="s">
        <v>2870</v>
      </c>
      <c r="CZ14" s="185" t="s">
        <v>2748</v>
      </c>
      <c r="DA14" s="185" t="s">
        <v>2748</v>
      </c>
      <c r="DB14" s="185" t="s">
        <v>2870</v>
      </c>
      <c r="DC14" s="185" t="s">
        <v>2748</v>
      </c>
      <c r="DD14" s="185" t="s">
        <v>2748</v>
      </c>
      <c r="DE14" s="185" t="s">
        <v>2870</v>
      </c>
      <c r="DF14" s="185" t="s">
        <v>2748</v>
      </c>
      <c r="DG14" s="185" t="s">
        <v>2883</v>
      </c>
      <c r="DH14" s="185" t="s">
        <v>2870</v>
      </c>
      <c r="DI14" s="185" t="s">
        <v>2748</v>
      </c>
      <c r="DJ14" s="185" t="s">
        <v>2883</v>
      </c>
      <c r="DK14" s="185" t="s">
        <v>2870</v>
      </c>
      <c r="DL14" s="185" t="s">
        <v>2748</v>
      </c>
      <c r="DM14" s="185" t="s">
        <v>2748</v>
      </c>
      <c r="DN14" s="185" t="s">
        <v>2870</v>
      </c>
      <c r="DO14" s="185" t="s">
        <v>2748</v>
      </c>
      <c r="DP14" s="185" t="s">
        <v>2748</v>
      </c>
      <c r="DQ14" s="185" t="s">
        <v>2870</v>
      </c>
      <c r="DR14" s="185" t="s">
        <v>2748</v>
      </c>
      <c r="DS14" s="185" t="s">
        <v>2748</v>
      </c>
      <c r="DT14" s="185" t="s">
        <v>2870</v>
      </c>
      <c r="DU14" s="185" t="s">
        <v>2748</v>
      </c>
      <c r="DV14" s="185" t="s">
        <v>2748</v>
      </c>
      <c r="DW14" s="185" t="s">
        <v>2870</v>
      </c>
      <c r="DX14" s="185" t="s">
        <v>2748</v>
      </c>
      <c r="DY14" s="185" t="s">
        <v>2748</v>
      </c>
      <c r="DZ14" s="185" t="s">
        <v>2870</v>
      </c>
      <c r="EA14" s="185" t="s">
        <v>2748</v>
      </c>
      <c r="EB14" s="185" t="s">
        <v>2748</v>
      </c>
      <c r="EC14" s="185" t="s">
        <v>2870</v>
      </c>
      <c r="ED14" s="185" t="s">
        <v>2748</v>
      </c>
      <c r="EE14" s="185" t="s">
        <v>2886</v>
      </c>
      <c r="EF14" s="185" t="s">
        <v>2870</v>
      </c>
      <c r="EG14" s="185" t="s">
        <v>2748</v>
      </c>
      <c r="EH14" s="185" t="s">
        <v>2887</v>
      </c>
      <c r="EI14" s="185" t="s">
        <v>2870</v>
      </c>
      <c r="EJ14" s="185" t="s">
        <v>2748</v>
      </c>
      <c r="EK14" s="185" t="s">
        <v>2888</v>
      </c>
      <c r="EL14" s="185" t="s">
        <v>2870</v>
      </c>
      <c r="EM14" s="185" t="s">
        <v>2748</v>
      </c>
      <c r="EN14" s="185" t="s">
        <v>2889</v>
      </c>
      <c r="EO14" s="185" t="s">
        <v>2870</v>
      </c>
      <c r="EP14" s="185" t="s">
        <v>2748</v>
      </c>
      <c r="EQ14" s="185" t="s">
        <v>2890</v>
      </c>
      <c r="ER14" s="185" t="s">
        <v>2870</v>
      </c>
      <c r="ES14" s="185" t="s">
        <v>2748</v>
      </c>
      <c r="ET14" s="185" t="s">
        <v>2891</v>
      </c>
    </row>
    <row r="15" spans="1:150" x14ac:dyDescent="0.3">
      <c r="A15" s="1"/>
      <c r="B15" s="183" t="s">
        <v>2904</v>
      </c>
      <c r="C15" s="183" t="s">
        <v>114</v>
      </c>
      <c r="D15" s="183" t="s">
        <v>121</v>
      </c>
      <c r="E15" s="183" t="s">
        <v>2905</v>
      </c>
      <c r="F15" s="183" t="s">
        <v>2906</v>
      </c>
      <c r="G15" s="183" t="s">
        <v>2870</v>
      </c>
      <c r="H15" s="183" t="s">
        <v>2748</v>
      </c>
      <c r="I15" s="183" t="s">
        <v>2748</v>
      </c>
      <c r="J15" s="183" t="s">
        <v>2870</v>
      </c>
      <c r="K15" s="183" t="s">
        <v>2748</v>
      </c>
      <c r="L15" s="183" t="s">
        <v>2748</v>
      </c>
      <c r="M15" s="183" t="s">
        <v>2870</v>
      </c>
      <c r="N15" s="183" t="s">
        <v>2748</v>
      </c>
      <c r="O15" s="183" t="s">
        <v>2748</v>
      </c>
      <c r="P15" s="183" t="s">
        <v>2870</v>
      </c>
      <c r="Q15" s="183" t="s">
        <v>2748</v>
      </c>
      <c r="R15" s="183" t="s">
        <v>2748</v>
      </c>
      <c r="S15" s="183" t="s">
        <v>2870</v>
      </c>
      <c r="T15" s="183" t="s">
        <v>2748</v>
      </c>
      <c r="U15" s="183" t="s">
        <v>2748</v>
      </c>
      <c r="V15" s="183" t="s">
        <v>2870</v>
      </c>
      <c r="W15" s="183" t="s">
        <v>2748</v>
      </c>
      <c r="X15" s="183" t="s">
        <v>2748</v>
      </c>
      <c r="Y15" s="183" t="s">
        <v>2870</v>
      </c>
      <c r="Z15" s="183" t="s">
        <v>2748</v>
      </c>
      <c r="AA15" s="183" t="s">
        <v>2748</v>
      </c>
      <c r="AB15" s="183" t="s">
        <v>2870</v>
      </c>
      <c r="AC15" s="183" t="s">
        <v>2748</v>
      </c>
      <c r="AD15" s="183" t="s">
        <v>2748</v>
      </c>
      <c r="AE15" s="183" t="s">
        <v>2870</v>
      </c>
      <c r="AF15" s="183" t="s">
        <v>2748</v>
      </c>
      <c r="AG15" s="183" t="s">
        <v>2748</v>
      </c>
      <c r="AH15" s="183" t="s">
        <v>2870</v>
      </c>
      <c r="AI15" s="183" t="s">
        <v>2748</v>
      </c>
      <c r="AJ15" s="183" t="s">
        <v>2748</v>
      </c>
      <c r="AK15" s="183" t="s">
        <v>2870</v>
      </c>
      <c r="AL15" s="183" t="s">
        <v>2748</v>
      </c>
      <c r="AM15" s="183" t="s">
        <v>2748</v>
      </c>
      <c r="AN15" s="183" t="s">
        <v>2870</v>
      </c>
      <c r="AO15" s="183" t="s">
        <v>2748</v>
      </c>
      <c r="AP15" s="183" t="s">
        <v>2748</v>
      </c>
      <c r="AQ15" s="183" t="s">
        <v>2870</v>
      </c>
      <c r="AR15" s="183" t="s">
        <v>2748</v>
      </c>
      <c r="AS15" s="183" t="s">
        <v>2748</v>
      </c>
      <c r="AT15" s="183" t="s">
        <v>2870</v>
      </c>
      <c r="AU15" s="183" t="s">
        <v>2748</v>
      </c>
      <c r="AV15" s="183" t="s">
        <v>2748</v>
      </c>
      <c r="AW15" s="183" t="s">
        <v>2870</v>
      </c>
      <c r="AX15" s="183" t="s">
        <v>2748</v>
      </c>
      <c r="AY15" s="183" t="s">
        <v>2748</v>
      </c>
      <c r="AZ15" s="183" t="s">
        <v>2870</v>
      </c>
      <c r="BA15" s="183" t="s">
        <v>2748</v>
      </c>
      <c r="BB15" s="183" t="s">
        <v>2748</v>
      </c>
      <c r="BC15" s="183" t="s">
        <v>2870</v>
      </c>
      <c r="BD15" s="183" t="s">
        <v>2748</v>
      </c>
      <c r="BE15" s="183" t="s">
        <v>2748</v>
      </c>
      <c r="BF15" s="183" t="s">
        <v>2870</v>
      </c>
      <c r="BG15" s="183" t="s">
        <v>2748</v>
      </c>
      <c r="BH15" s="183" t="s">
        <v>2748</v>
      </c>
      <c r="BI15" s="183" t="s">
        <v>2870</v>
      </c>
      <c r="BJ15" s="183" t="s">
        <v>2748</v>
      </c>
      <c r="BK15" s="183" t="s">
        <v>2748</v>
      </c>
      <c r="BL15" s="183" t="s">
        <v>2870</v>
      </c>
      <c r="BM15" s="183" t="s">
        <v>2748</v>
      </c>
      <c r="BN15" s="183" t="s">
        <v>2748</v>
      </c>
      <c r="BO15" s="183" t="s">
        <v>2870</v>
      </c>
      <c r="BP15" s="183" t="s">
        <v>2748</v>
      </c>
      <c r="BQ15" s="183" t="s">
        <v>2748</v>
      </c>
      <c r="BR15" s="183" t="s">
        <v>2870</v>
      </c>
      <c r="BS15" s="183" t="s">
        <v>2748</v>
      </c>
      <c r="BT15" s="183" t="s">
        <v>2748</v>
      </c>
      <c r="BU15" s="183" t="s">
        <v>2870</v>
      </c>
      <c r="BV15" s="183" t="s">
        <v>2748</v>
      </c>
      <c r="BW15" s="183" t="s">
        <v>2748</v>
      </c>
      <c r="BX15" s="183" t="s">
        <v>2870</v>
      </c>
      <c r="BY15" s="183" t="s">
        <v>2748</v>
      </c>
      <c r="BZ15" s="183" t="s">
        <v>2748</v>
      </c>
      <c r="CA15" s="183" t="s">
        <v>2870</v>
      </c>
      <c r="CB15" s="183" t="s">
        <v>2748</v>
      </c>
      <c r="CC15" s="183" t="s">
        <v>2748</v>
      </c>
      <c r="CD15" s="183" t="s">
        <v>2870</v>
      </c>
      <c r="CE15" s="183" t="s">
        <v>2748</v>
      </c>
      <c r="CF15" s="183" t="s">
        <v>2748</v>
      </c>
      <c r="CG15" s="183" t="s">
        <v>2870</v>
      </c>
      <c r="CH15" s="183" t="s">
        <v>2748</v>
      </c>
      <c r="CI15" s="183" t="s">
        <v>2748</v>
      </c>
      <c r="CJ15" s="183" t="s">
        <v>2870</v>
      </c>
      <c r="CK15" s="183" t="s">
        <v>2748</v>
      </c>
      <c r="CL15" s="183" t="s">
        <v>2748</v>
      </c>
      <c r="CM15" s="183" t="s">
        <v>2870</v>
      </c>
      <c r="CN15" s="183" t="s">
        <v>2748</v>
      </c>
      <c r="CO15" s="183" t="s">
        <v>2748</v>
      </c>
      <c r="CP15" s="183" t="s">
        <v>2870</v>
      </c>
      <c r="CQ15" s="183" t="s">
        <v>2748</v>
      </c>
      <c r="CR15" s="183" t="s">
        <v>2748</v>
      </c>
      <c r="CS15" s="183" t="s">
        <v>2870</v>
      </c>
      <c r="CT15" s="183" t="s">
        <v>2748</v>
      </c>
      <c r="CU15" s="183" t="s">
        <v>2748</v>
      </c>
      <c r="CV15" s="183" t="s">
        <v>2870</v>
      </c>
      <c r="CW15" s="183" t="s">
        <v>2748</v>
      </c>
      <c r="CX15" s="183" t="s">
        <v>2748</v>
      </c>
      <c r="CY15" s="183" t="s">
        <v>2870</v>
      </c>
      <c r="CZ15" s="183" t="s">
        <v>2748</v>
      </c>
      <c r="DA15" s="183" t="s">
        <v>2748</v>
      </c>
      <c r="DB15" s="183" t="s">
        <v>2870</v>
      </c>
      <c r="DC15" s="183" t="s">
        <v>2748</v>
      </c>
      <c r="DD15" s="183" t="s">
        <v>2748</v>
      </c>
      <c r="DE15" s="183" t="s">
        <v>2870</v>
      </c>
      <c r="DF15" s="183" t="s">
        <v>2748</v>
      </c>
      <c r="DG15" s="183" t="s">
        <v>2748</v>
      </c>
      <c r="DH15" s="183" t="s">
        <v>2870</v>
      </c>
      <c r="DI15" s="183" t="s">
        <v>2748</v>
      </c>
      <c r="DJ15" s="183" t="s">
        <v>2748</v>
      </c>
      <c r="DK15" s="183" t="s">
        <v>2870</v>
      </c>
      <c r="DL15" s="183" t="s">
        <v>2748</v>
      </c>
      <c r="DM15" s="183" t="s">
        <v>2748</v>
      </c>
      <c r="DN15" s="183" t="s">
        <v>2870</v>
      </c>
      <c r="DO15" s="183" t="s">
        <v>2748</v>
      </c>
      <c r="DP15" s="183" t="s">
        <v>2748</v>
      </c>
      <c r="DQ15" s="183" t="s">
        <v>2870</v>
      </c>
      <c r="DR15" s="183" t="s">
        <v>2748</v>
      </c>
      <c r="DS15" s="183" t="s">
        <v>2748</v>
      </c>
      <c r="DT15" s="183" t="s">
        <v>2870</v>
      </c>
      <c r="DU15" s="183" t="s">
        <v>2748</v>
      </c>
      <c r="DV15" s="183" t="s">
        <v>2748</v>
      </c>
      <c r="DW15" s="183" t="s">
        <v>2870</v>
      </c>
      <c r="DX15" s="183" t="s">
        <v>2748</v>
      </c>
      <c r="DY15" s="183" t="s">
        <v>2748</v>
      </c>
      <c r="DZ15" s="183" t="s">
        <v>2870</v>
      </c>
      <c r="EA15" s="183" t="s">
        <v>2748</v>
      </c>
      <c r="EB15" s="183" t="s">
        <v>2748</v>
      </c>
      <c r="EC15" s="183" t="s">
        <v>2870</v>
      </c>
      <c r="ED15" s="183" t="s">
        <v>2748</v>
      </c>
      <c r="EE15" s="183" t="s">
        <v>2748</v>
      </c>
      <c r="EF15" s="183" t="s">
        <v>2870</v>
      </c>
      <c r="EG15" s="183" t="s">
        <v>2748</v>
      </c>
      <c r="EH15" s="183" t="s">
        <v>2748</v>
      </c>
      <c r="EI15" s="183" t="s">
        <v>2870</v>
      </c>
      <c r="EJ15" s="183" t="s">
        <v>2748</v>
      </c>
      <c r="EK15" s="183" t="s">
        <v>2748</v>
      </c>
      <c r="EL15" s="183" t="s">
        <v>2870</v>
      </c>
      <c r="EM15" s="183" t="s">
        <v>2748</v>
      </c>
      <c r="EN15" s="183" t="s">
        <v>2748</v>
      </c>
      <c r="EO15" s="183" t="s">
        <v>2870</v>
      </c>
      <c r="EP15" s="183" t="s">
        <v>2748</v>
      </c>
      <c r="EQ15" s="183" t="s">
        <v>2748</v>
      </c>
      <c r="ER15" s="183" t="s">
        <v>2870</v>
      </c>
      <c r="ES15" s="183" t="s">
        <v>2748</v>
      </c>
      <c r="ET15" s="183" t="s">
        <v>2748</v>
      </c>
    </row>
    <row r="16" spans="1:150" x14ac:dyDescent="0.3">
      <c r="A16" s="1"/>
      <c r="B16" s="184" t="s">
        <v>2907</v>
      </c>
      <c r="C16" s="184" t="s">
        <v>114</v>
      </c>
      <c r="D16" s="184" t="s">
        <v>121</v>
      </c>
      <c r="E16" s="184" t="s">
        <v>2908</v>
      </c>
      <c r="F16" s="184" t="s">
        <v>2909</v>
      </c>
      <c r="G16" s="185" t="s">
        <v>2870</v>
      </c>
      <c r="H16" s="185" t="s">
        <v>2748</v>
      </c>
      <c r="I16" s="185" t="s">
        <v>2748</v>
      </c>
      <c r="J16" s="185" t="s">
        <v>2870</v>
      </c>
      <c r="K16" s="185" t="s">
        <v>2748</v>
      </c>
      <c r="L16" s="185" t="s">
        <v>2748</v>
      </c>
      <c r="M16" s="185" t="s">
        <v>2870</v>
      </c>
      <c r="N16" s="185" t="s">
        <v>2748</v>
      </c>
      <c r="O16" s="185" t="s">
        <v>2748</v>
      </c>
      <c r="P16" s="185" t="s">
        <v>2870</v>
      </c>
      <c r="Q16" s="185" t="s">
        <v>2748</v>
      </c>
      <c r="R16" s="185" t="s">
        <v>2748</v>
      </c>
      <c r="S16" s="185" t="s">
        <v>2870</v>
      </c>
      <c r="T16" s="185" t="s">
        <v>2748</v>
      </c>
      <c r="U16" s="185" t="s">
        <v>2748</v>
      </c>
      <c r="V16" s="185" t="s">
        <v>2870</v>
      </c>
      <c r="W16" s="185" t="s">
        <v>2748</v>
      </c>
      <c r="X16" s="185" t="s">
        <v>2748</v>
      </c>
      <c r="Y16" s="185" t="s">
        <v>2870</v>
      </c>
      <c r="Z16" s="185" t="s">
        <v>2748</v>
      </c>
      <c r="AA16" s="185" t="s">
        <v>2748</v>
      </c>
      <c r="AB16" s="185" t="s">
        <v>2870</v>
      </c>
      <c r="AC16" s="185" t="s">
        <v>2748</v>
      </c>
      <c r="AD16" s="185" t="s">
        <v>2748</v>
      </c>
      <c r="AE16" s="185" t="s">
        <v>2870</v>
      </c>
      <c r="AF16" s="185" t="s">
        <v>2748</v>
      </c>
      <c r="AG16" s="185" t="s">
        <v>2748</v>
      </c>
      <c r="AH16" s="185" t="s">
        <v>2870</v>
      </c>
      <c r="AI16" s="185" t="s">
        <v>2748</v>
      </c>
      <c r="AJ16" s="185" t="s">
        <v>2748</v>
      </c>
      <c r="AK16" s="185" t="s">
        <v>2870</v>
      </c>
      <c r="AL16" s="185" t="s">
        <v>2748</v>
      </c>
      <c r="AM16" s="185" t="s">
        <v>2748</v>
      </c>
      <c r="AN16" s="185" t="s">
        <v>2870</v>
      </c>
      <c r="AO16" s="185" t="s">
        <v>2748</v>
      </c>
      <c r="AP16" s="185" t="s">
        <v>2748</v>
      </c>
      <c r="AQ16" s="185" t="s">
        <v>2870</v>
      </c>
      <c r="AR16" s="185" t="s">
        <v>2748</v>
      </c>
      <c r="AS16" s="185" t="s">
        <v>2748</v>
      </c>
      <c r="AT16" s="185" t="s">
        <v>2870</v>
      </c>
      <c r="AU16" s="185" t="s">
        <v>2748</v>
      </c>
      <c r="AV16" s="185" t="s">
        <v>2748</v>
      </c>
      <c r="AW16" s="185" t="s">
        <v>2870</v>
      </c>
      <c r="AX16" s="185" t="s">
        <v>2748</v>
      </c>
      <c r="AY16" s="185" t="s">
        <v>2748</v>
      </c>
      <c r="AZ16" s="185" t="s">
        <v>2870</v>
      </c>
      <c r="BA16" s="185" t="s">
        <v>2748</v>
      </c>
      <c r="BB16" s="185" t="s">
        <v>2748</v>
      </c>
      <c r="BC16" s="185" t="s">
        <v>2870</v>
      </c>
      <c r="BD16" s="185" t="s">
        <v>2748</v>
      </c>
      <c r="BE16" s="185" t="s">
        <v>2748</v>
      </c>
      <c r="BF16" s="185" t="s">
        <v>2870</v>
      </c>
      <c r="BG16" s="185" t="s">
        <v>2748</v>
      </c>
      <c r="BH16" s="185" t="s">
        <v>2748</v>
      </c>
      <c r="BI16" s="185" t="s">
        <v>2870</v>
      </c>
      <c r="BJ16" s="185" t="s">
        <v>2748</v>
      </c>
      <c r="BK16" s="185" t="s">
        <v>2748</v>
      </c>
      <c r="BL16" s="185" t="s">
        <v>2870</v>
      </c>
      <c r="BM16" s="185" t="s">
        <v>2748</v>
      </c>
      <c r="BN16" s="185" t="s">
        <v>2748</v>
      </c>
      <c r="BO16" s="185" t="s">
        <v>2870</v>
      </c>
      <c r="BP16" s="185" t="s">
        <v>2748</v>
      </c>
      <c r="BQ16" s="185" t="s">
        <v>2748</v>
      </c>
      <c r="BR16" s="185" t="s">
        <v>2870</v>
      </c>
      <c r="BS16" s="185" t="s">
        <v>2748</v>
      </c>
      <c r="BT16" s="185" t="s">
        <v>2748</v>
      </c>
      <c r="BU16" s="185" t="s">
        <v>2870</v>
      </c>
      <c r="BV16" s="185" t="s">
        <v>2748</v>
      </c>
      <c r="BW16" s="185" t="s">
        <v>2748</v>
      </c>
      <c r="BX16" s="185" t="s">
        <v>2870</v>
      </c>
      <c r="BY16" s="185" t="s">
        <v>2748</v>
      </c>
      <c r="BZ16" s="185" t="s">
        <v>2748</v>
      </c>
      <c r="CA16" s="185" t="s">
        <v>2870</v>
      </c>
      <c r="CB16" s="185" t="s">
        <v>2748</v>
      </c>
      <c r="CC16" s="185" t="s">
        <v>2748</v>
      </c>
      <c r="CD16" s="185" t="s">
        <v>2870</v>
      </c>
      <c r="CE16" s="185" t="s">
        <v>2748</v>
      </c>
      <c r="CF16" s="185" t="s">
        <v>2748</v>
      </c>
      <c r="CG16" s="185" t="s">
        <v>2870</v>
      </c>
      <c r="CH16" s="185" t="s">
        <v>2748</v>
      </c>
      <c r="CI16" s="185" t="s">
        <v>2748</v>
      </c>
      <c r="CJ16" s="185" t="s">
        <v>2870</v>
      </c>
      <c r="CK16" s="185" t="s">
        <v>2748</v>
      </c>
      <c r="CL16" s="185" t="s">
        <v>2748</v>
      </c>
      <c r="CM16" s="185" t="s">
        <v>2870</v>
      </c>
      <c r="CN16" s="185" t="s">
        <v>2748</v>
      </c>
      <c r="CO16" s="185" t="s">
        <v>2748</v>
      </c>
      <c r="CP16" s="185" t="s">
        <v>2870</v>
      </c>
      <c r="CQ16" s="185" t="s">
        <v>2748</v>
      </c>
      <c r="CR16" s="185" t="s">
        <v>2748</v>
      </c>
      <c r="CS16" s="185" t="s">
        <v>2870</v>
      </c>
      <c r="CT16" s="185" t="s">
        <v>2748</v>
      </c>
      <c r="CU16" s="185" t="s">
        <v>2748</v>
      </c>
      <c r="CV16" s="185" t="s">
        <v>2870</v>
      </c>
      <c r="CW16" s="185" t="s">
        <v>2748</v>
      </c>
      <c r="CX16" s="185" t="s">
        <v>2748</v>
      </c>
      <c r="CY16" s="185" t="s">
        <v>2870</v>
      </c>
      <c r="CZ16" s="185" t="s">
        <v>2748</v>
      </c>
      <c r="DA16" s="185" t="s">
        <v>2748</v>
      </c>
      <c r="DB16" s="185" t="s">
        <v>2870</v>
      </c>
      <c r="DC16" s="185" t="s">
        <v>2748</v>
      </c>
      <c r="DD16" s="185" t="s">
        <v>2748</v>
      </c>
      <c r="DE16" s="185" t="s">
        <v>2870</v>
      </c>
      <c r="DF16" s="185" t="s">
        <v>2748</v>
      </c>
      <c r="DG16" s="185" t="s">
        <v>2748</v>
      </c>
      <c r="DH16" s="185" t="s">
        <v>2870</v>
      </c>
      <c r="DI16" s="185" t="s">
        <v>2748</v>
      </c>
      <c r="DJ16" s="185" t="s">
        <v>2748</v>
      </c>
      <c r="DK16" s="185" t="s">
        <v>2870</v>
      </c>
      <c r="DL16" s="185" t="s">
        <v>2748</v>
      </c>
      <c r="DM16" s="185" t="s">
        <v>2748</v>
      </c>
      <c r="DN16" s="185" t="s">
        <v>2870</v>
      </c>
      <c r="DO16" s="185" t="s">
        <v>2748</v>
      </c>
      <c r="DP16" s="185" t="s">
        <v>2748</v>
      </c>
      <c r="DQ16" s="185" t="s">
        <v>2870</v>
      </c>
      <c r="DR16" s="185" t="s">
        <v>2748</v>
      </c>
      <c r="DS16" s="185" t="s">
        <v>2748</v>
      </c>
      <c r="DT16" s="185" t="s">
        <v>2870</v>
      </c>
      <c r="DU16" s="185" t="s">
        <v>2748</v>
      </c>
      <c r="DV16" s="185" t="s">
        <v>2748</v>
      </c>
      <c r="DW16" s="185" t="s">
        <v>2870</v>
      </c>
      <c r="DX16" s="185" t="s">
        <v>2748</v>
      </c>
      <c r="DY16" s="185" t="s">
        <v>2748</v>
      </c>
      <c r="DZ16" s="185" t="s">
        <v>2870</v>
      </c>
      <c r="EA16" s="185" t="s">
        <v>2748</v>
      </c>
      <c r="EB16" s="185" t="s">
        <v>2748</v>
      </c>
      <c r="EC16" s="185" t="s">
        <v>2870</v>
      </c>
      <c r="ED16" s="185" t="s">
        <v>2748</v>
      </c>
      <c r="EE16" s="185" t="s">
        <v>2748</v>
      </c>
      <c r="EF16" s="185" t="s">
        <v>2870</v>
      </c>
      <c r="EG16" s="185" t="s">
        <v>2748</v>
      </c>
      <c r="EH16" s="185" t="s">
        <v>2748</v>
      </c>
      <c r="EI16" s="185" t="s">
        <v>2870</v>
      </c>
      <c r="EJ16" s="185" t="s">
        <v>2748</v>
      </c>
      <c r="EK16" s="185" t="s">
        <v>2748</v>
      </c>
      <c r="EL16" s="185" t="s">
        <v>2870</v>
      </c>
      <c r="EM16" s="185" t="s">
        <v>2748</v>
      </c>
      <c r="EN16" s="185" t="s">
        <v>2748</v>
      </c>
      <c r="EO16" s="185" t="s">
        <v>2870</v>
      </c>
      <c r="EP16" s="185" t="s">
        <v>2748</v>
      </c>
      <c r="EQ16" s="185" t="s">
        <v>2748</v>
      </c>
      <c r="ER16" s="185" t="s">
        <v>2870</v>
      </c>
      <c r="ES16" s="185" t="s">
        <v>2748</v>
      </c>
      <c r="ET16" s="185" t="s">
        <v>2748</v>
      </c>
    </row>
    <row r="17" spans="1:150" x14ac:dyDescent="0.3">
      <c r="A17" s="1"/>
      <c r="B17" s="184" t="s">
        <v>2910</v>
      </c>
      <c r="C17" s="184" t="s">
        <v>114</v>
      </c>
      <c r="D17" s="184" t="s">
        <v>121</v>
      </c>
      <c r="E17" s="184" t="s">
        <v>2911</v>
      </c>
      <c r="F17" s="184" t="s">
        <v>2912</v>
      </c>
      <c r="G17" s="185" t="s">
        <v>2870</v>
      </c>
      <c r="H17" s="185" t="s">
        <v>558</v>
      </c>
      <c r="I17" s="185" t="s">
        <v>558</v>
      </c>
      <c r="J17" s="185" t="s">
        <v>2870</v>
      </c>
      <c r="K17" s="185" t="s">
        <v>558</v>
      </c>
      <c r="L17" s="185" t="s">
        <v>558</v>
      </c>
      <c r="M17" s="185" t="s">
        <v>2870</v>
      </c>
      <c r="N17" s="185" t="s">
        <v>558</v>
      </c>
      <c r="O17" s="185" t="s">
        <v>558</v>
      </c>
      <c r="P17" s="185" t="s">
        <v>2870</v>
      </c>
      <c r="Q17" s="185" t="s">
        <v>558</v>
      </c>
      <c r="R17" s="185" t="s">
        <v>558</v>
      </c>
      <c r="S17" s="185" t="s">
        <v>2870</v>
      </c>
      <c r="T17" s="185" t="s">
        <v>558</v>
      </c>
      <c r="U17" s="185" t="s">
        <v>558</v>
      </c>
      <c r="V17" s="185" t="s">
        <v>2870</v>
      </c>
      <c r="W17" s="185" t="s">
        <v>558</v>
      </c>
      <c r="X17" s="185" t="s">
        <v>558</v>
      </c>
      <c r="Y17" s="185" t="s">
        <v>2870</v>
      </c>
      <c r="Z17" s="185" t="s">
        <v>558</v>
      </c>
      <c r="AA17" s="185" t="s">
        <v>558</v>
      </c>
      <c r="AB17" s="185" t="s">
        <v>2870</v>
      </c>
      <c r="AC17" s="185" t="s">
        <v>558</v>
      </c>
      <c r="AD17" s="185" t="s">
        <v>558</v>
      </c>
      <c r="AE17" s="185" t="s">
        <v>2870</v>
      </c>
      <c r="AF17" s="185" t="s">
        <v>558</v>
      </c>
      <c r="AG17" s="185" t="s">
        <v>558</v>
      </c>
      <c r="AH17" s="185" t="s">
        <v>2870</v>
      </c>
      <c r="AI17" s="185" t="s">
        <v>558</v>
      </c>
      <c r="AJ17" s="185" t="s">
        <v>558</v>
      </c>
      <c r="AK17" s="185" t="s">
        <v>2870</v>
      </c>
      <c r="AL17" s="185" t="s">
        <v>558</v>
      </c>
      <c r="AM17" s="185" t="s">
        <v>558</v>
      </c>
      <c r="AN17" s="185" t="s">
        <v>2870</v>
      </c>
      <c r="AO17" s="185" t="s">
        <v>558</v>
      </c>
      <c r="AP17" s="185" t="s">
        <v>558</v>
      </c>
      <c r="AQ17" s="185" t="s">
        <v>2870</v>
      </c>
      <c r="AR17" s="185" t="s">
        <v>558</v>
      </c>
      <c r="AS17" s="185" t="s">
        <v>558</v>
      </c>
      <c r="AT17" s="185" t="s">
        <v>2870</v>
      </c>
      <c r="AU17" s="185" t="s">
        <v>558</v>
      </c>
      <c r="AV17" s="185" t="s">
        <v>558</v>
      </c>
      <c r="AW17" s="185" t="s">
        <v>2870</v>
      </c>
      <c r="AX17" s="185" t="s">
        <v>558</v>
      </c>
      <c r="AY17" s="185" t="s">
        <v>558</v>
      </c>
      <c r="AZ17" s="185" t="s">
        <v>2870</v>
      </c>
      <c r="BA17" s="185" t="s">
        <v>558</v>
      </c>
      <c r="BB17" s="185" t="s">
        <v>558</v>
      </c>
      <c r="BC17" s="185" t="s">
        <v>2870</v>
      </c>
      <c r="BD17" s="185" t="s">
        <v>558</v>
      </c>
      <c r="BE17" s="185" t="s">
        <v>558</v>
      </c>
      <c r="BF17" s="185" t="s">
        <v>2870</v>
      </c>
      <c r="BG17" s="185" t="s">
        <v>558</v>
      </c>
      <c r="BH17" s="185" t="s">
        <v>558</v>
      </c>
      <c r="BI17" s="185" t="s">
        <v>2870</v>
      </c>
      <c r="BJ17" s="185" t="s">
        <v>558</v>
      </c>
      <c r="BK17" s="185" t="s">
        <v>558</v>
      </c>
      <c r="BL17" s="185" t="s">
        <v>2870</v>
      </c>
      <c r="BM17" s="185" t="s">
        <v>558</v>
      </c>
      <c r="BN17" s="185" t="s">
        <v>558</v>
      </c>
      <c r="BO17" s="185" t="s">
        <v>2870</v>
      </c>
      <c r="BP17" s="185" t="s">
        <v>558</v>
      </c>
      <c r="BQ17" s="185" t="s">
        <v>558</v>
      </c>
      <c r="BR17" s="185" t="s">
        <v>2870</v>
      </c>
      <c r="BS17" s="185" t="s">
        <v>558</v>
      </c>
      <c r="BT17" s="185" t="s">
        <v>558</v>
      </c>
      <c r="BU17" s="185" t="s">
        <v>2870</v>
      </c>
      <c r="BV17" s="185" t="s">
        <v>558</v>
      </c>
      <c r="BW17" s="185" t="s">
        <v>558</v>
      </c>
      <c r="BX17" s="185" t="s">
        <v>2870</v>
      </c>
      <c r="BY17" s="185" t="s">
        <v>558</v>
      </c>
      <c r="BZ17" s="185" t="s">
        <v>558</v>
      </c>
      <c r="CA17" s="185" t="s">
        <v>2870</v>
      </c>
      <c r="CB17" s="185" t="s">
        <v>558</v>
      </c>
      <c r="CC17" s="185" t="s">
        <v>558</v>
      </c>
      <c r="CD17" s="185" t="s">
        <v>2870</v>
      </c>
      <c r="CE17" s="185" t="s">
        <v>558</v>
      </c>
      <c r="CF17" s="185" t="s">
        <v>558</v>
      </c>
      <c r="CG17" s="185" t="s">
        <v>2870</v>
      </c>
      <c r="CH17" s="185" t="s">
        <v>558</v>
      </c>
      <c r="CI17" s="185" t="s">
        <v>558</v>
      </c>
      <c r="CJ17" s="185" t="s">
        <v>2870</v>
      </c>
      <c r="CK17" s="185" t="s">
        <v>558</v>
      </c>
      <c r="CL17" s="185" t="s">
        <v>558</v>
      </c>
      <c r="CM17" s="185" t="s">
        <v>2870</v>
      </c>
      <c r="CN17" s="185" t="s">
        <v>558</v>
      </c>
      <c r="CO17" s="185" t="s">
        <v>558</v>
      </c>
      <c r="CP17" s="185" t="s">
        <v>2870</v>
      </c>
      <c r="CQ17" s="185" t="s">
        <v>558</v>
      </c>
      <c r="CR17" s="185" t="s">
        <v>558</v>
      </c>
      <c r="CS17" s="185" t="s">
        <v>2870</v>
      </c>
      <c r="CT17" s="185" t="s">
        <v>558</v>
      </c>
      <c r="CU17" s="185" t="s">
        <v>558</v>
      </c>
      <c r="CV17" s="185" t="s">
        <v>2870</v>
      </c>
      <c r="CW17" s="185" t="s">
        <v>558</v>
      </c>
      <c r="CX17" s="185" t="s">
        <v>558</v>
      </c>
      <c r="CY17" s="185" t="s">
        <v>2870</v>
      </c>
      <c r="CZ17" s="185" t="s">
        <v>558</v>
      </c>
      <c r="DA17" s="185" t="s">
        <v>558</v>
      </c>
      <c r="DB17" s="185" t="s">
        <v>2870</v>
      </c>
      <c r="DC17" s="185" t="s">
        <v>558</v>
      </c>
      <c r="DD17" s="185" t="s">
        <v>558</v>
      </c>
      <c r="DE17" s="185" t="s">
        <v>2870</v>
      </c>
      <c r="DF17" s="185" t="s">
        <v>558</v>
      </c>
      <c r="DG17" s="185" t="s">
        <v>558</v>
      </c>
      <c r="DH17" s="185" t="s">
        <v>2870</v>
      </c>
      <c r="DI17" s="185" t="s">
        <v>558</v>
      </c>
      <c r="DJ17" s="185" t="s">
        <v>558</v>
      </c>
      <c r="DK17" s="185" t="s">
        <v>2870</v>
      </c>
      <c r="DL17" s="185" t="s">
        <v>558</v>
      </c>
      <c r="DM17" s="185" t="s">
        <v>558</v>
      </c>
      <c r="DN17" s="185" t="s">
        <v>2870</v>
      </c>
      <c r="DO17" s="185" t="s">
        <v>558</v>
      </c>
      <c r="DP17" s="185" t="s">
        <v>558</v>
      </c>
      <c r="DQ17" s="185" t="s">
        <v>2870</v>
      </c>
      <c r="DR17" s="185" t="s">
        <v>558</v>
      </c>
      <c r="DS17" s="185" t="s">
        <v>558</v>
      </c>
      <c r="DT17" s="185" t="s">
        <v>2870</v>
      </c>
      <c r="DU17" s="185" t="s">
        <v>558</v>
      </c>
      <c r="DV17" s="185" t="s">
        <v>558</v>
      </c>
      <c r="DW17" s="185" t="s">
        <v>2870</v>
      </c>
      <c r="DX17" s="185" t="s">
        <v>558</v>
      </c>
      <c r="DY17" s="185" t="s">
        <v>558</v>
      </c>
      <c r="DZ17" s="185" t="s">
        <v>2870</v>
      </c>
      <c r="EA17" s="185" t="s">
        <v>558</v>
      </c>
      <c r="EB17" s="185" t="s">
        <v>558</v>
      </c>
      <c r="EC17" s="185" t="s">
        <v>2870</v>
      </c>
      <c r="ED17" s="185" t="s">
        <v>558</v>
      </c>
      <c r="EE17" s="185" t="s">
        <v>558</v>
      </c>
      <c r="EF17" s="185" t="s">
        <v>2870</v>
      </c>
      <c r="EG17" s="185" t="s">
        <v>558</v>
      </c>
      <c r="EH17" s="185" t="s">
        <v>558</v>
      </c>
      <c r="EI17" s="185" t="s">
        <v>2870</v>
      </c>
      <c r="EJ17" s="185" t="s">
        <v>558</v>
      </c>
      <c r="EK17" s="185" t="s">
        <v>558</v>
      </c>
      <c r="EL17" s="185" t="s">
        <v>2870</v>
      </c>
      <c r="EM17" s="185" t="s">
        <v>558</v>
      </c>
      <c r="EN17" s="185" t="s">
        <v>558</v>
      </c>
      <c r="EO17" s="185" t="s">
        <v>2870</v>
      </c>
      <c r="EP17" s="185" t="s">
        <v>558</v>
      </c>
      <c r="EQ17" s="185" t="s">
        <v>558</v>
      </c>
      <c r="ER17" s="185" t="s">
        <v>2870</v>
      </c>
      <c r="ES17" s="185" t="s">
        <v>558</v>
      </c>
      <c r="ET17" s="185" t="s">
        <v>558</v>
      </c>
    </row>
    <row r="18" spans="1:150" x14ac:dyDescent="0.3">
      <c r="A18" s="1"/>
      <c r="B18" s="183" t="s">
        <v>2913</v>
      </c>
      <c r="C18" s="183" t="s">
        <v>72</v>
      </c>
      <c r="D18" s="183" t="s">
        <v>999</v>
      </c>
      <c r="E18" s="183" t="s">
        <v>2914</v>
      </c>
      <c r="F18" s="183" t="s">
        <v>2915</v>
      </c>
      <c r="G18" s="183" t="s">
        <v>2870</v>
      </c>
      <c r="H18" s="183" t="s">
        <v>2748</v>
      </c>
      <c r="I18" s="183" t="s">
        <v>2748</v>
      </c>
      <c r="J18" s="183" t="s">
        <v>2870</v>
      </c>
      <c r="K18" s="183" t="s">
        <v>2748</v>
      </c>
      <c r="L18" s="183" t="s">
        <v>2748</v>
      </c>
      <c r="M18" s="183" t="s">
        <v>2870</v>
      </c>
      <c r="N18" s="183" t="s">
        <v>2748</v>
      </c>
      <c r="O18" s="183" t="s">
        <v>2748</v>
      </c>
      <c r="P18" s="183" t="s">
        <v>2870</v>
      </c>
      <c r="Q18" s="183" t="s">
        <v>2748</v>
      </c>
      <c r="R18" s="183" t="s">
        <v>2748</v>
      </c>
      <c r="S18" s="183" t="s">
        <v>2870</v>
      </c>
      <c r="T18" s="183" t="s">
        <v>2748</v>
      </c>
      <c r="U18" s="183" t="s">
        <v>2748</v>
      </c>
      <c r="V18" s="183" t="s">
        <v>2870</v>
      </c>
      <c r="W18" s="183" t="s">
        <v>2748</v>
      </c>
      <c r="X18" s="183" t="s">
        <v>2748</v>
      </c>
      <c r="Y18" s="183" t="s">
        <v>2870</v>
      </c>
      <c r="Z18" s="183" t="s">
        <v>2748</v>
      </c>
      <c r="AA18" s="183" t="s">
        <v>2748</v>
      </c>
      <c r="AB18" s="183" t="s">
        <v>2870</v>
      </c>
      <c r="AC18" s="183" t="s">
        <v>2748</v>
      </c>
      <c r="AD18" s="183" t="s">
        <v>2748</v>
      </c>
      <c r="AE18" s="183" t="s">
        <v>2870</v>
      </c>
      <c r="AF18" s="183" t="s">
        <v>2748</v>
      </c>
      <c r="AG18" s="183" t="s">
        <v>2748</v>
      </c>
      <c r="AH18" s="183" t="s">
        <v>2870</v>
      </c>
      <c r="AI18" s="183" t="s">
        <v>2748</v>
      </c>
      <c r="AJ18" s="183" t="s">
        <v>2748</v>
      </c>
      <c r="AK18" s="183" t="s">
        <v>2870</v>
      </c>
      <c r="AL18" s="183" t="s">
        <v>2748</v>
      </c>
      <c r="AM18" s="183" t="s">
        <v>2748</v>
      </c>
      <c r="AN18" s="183" t="s">
        <v>2870</v>
      </c>
      <c r="AO18" s="183" t="s">
        <v>2748</v>
      </c>
      <c r="AP18" s="183" t="s">
        <v>2748</v>
      </c>
      <c r="AQ18" s="183" t="s">
        <v>2870</v>
      </c>
      <c r="AR18" s="183" t="s">
        <v>2748</v>
      </c>
      <c r="AS18" s="183" t="s">
        <v>2748</v>
      </c>
      <c r="AT18" s="183" t="s">
        <v>2870</v>
      </c>
      <c r="AU18" s="183" t="s">
        <v>2748</v>
      </c>
      <c r="AV18" s="183" t="s">
        <v>2748</v>
      </c>
      <c r="AW18" s="183" t="s">
        <v>2870</v>
      </c>
      <c r="AX18" s="183" t="s">
        <v>2748</v>
      </c>
      <c r="AY18" s="183" t="s">
        <v>2748</v>
      </c>
      <c r="AZ18" s="183" t="s">
        <v>2870</v>
      </c>
      <c r="BA18" s="183" t="s">
        <v>2748</v>
      </c>
      <c r="BB18" s="183" t="s">
        <v>2748</v>
      </c>
      <c r="BC18" s="183" t="s">
        <v>2870</v>
      </c>
      <c r="BD18" s="183" t="s">
        <v>2748</v>
      </c>
      <c r="BE18" s="183" t="s">
        <v>2748</v>
      </c>
      <c r="BF18" s="183" t="s">
        <v>2870</v>
      </c>
      <c r="BG18" s="183" t="s">
        <v>2748</v>
      </c>
      <c r="BH18" s="183" t="s">
        <v>2748</v>
      </c>
      <c r="BI18" s="183" t="s">
        <v>2870</v>
      </c>
      <c r="BJ18" s="183" t="s">
        <v>2748</v>
      </c>
      <c r="BK18" s="183" t="s">
        <v>2748</v>
      </c>
      <c r="BL18" s="183" t="s">
        <v>2870</v>
      </c>
      <c r="BM18" s="183" t="s">
        <v>2748</v>
      </c>
      <c r="BN18" s="183" t="s">
        <v>2748</v>
      </c>
      <c r="BO18" s="183" t="s">
        <v>2870</v>
      </c>
      <c r="BP18" s="183" t="s">
        <v>2748</v>
      </c>
      <c r="BQ18" s="183" t="s">
        <v>2748</v>
      </c>
      <c r="BR18" s="183" t="s">
        <v>2870</v>
      </c>
      <c r="BS18" s="183" t="s">
        <v>2748</v>
      </c>
      <c r="BT18" s="183" t="s">
        <v>2748</v>
      </c>
      <c r="BU18" s="183" t="s">
        <v>2870</v>
      </c>
      <c r="BV18" s="183" t="s">
        <v>2748</v>
      </c>
      <c r="BW18" s="183" t="s">
        <v>2748</v>
      </c>
      <c r="BX18" s="183" t="s">
        <v>2870</v>
      </c>
      <c r="BY18" s="183" t="s">
        <v>2748</v>
      </c>
      <c r="BZ18" s="183" t="s">
        <v>2748</v>
      </c>
      <c r="CA18" s="183" t="s">
        <v>2870</v>
      </c>
      <c r="CB18" s="183" t="s">
        <v>2748</v>
      </c>
      <c r="CC18" s="183" t="s">
        <v>2748</v>
      </c>
      <c r="CD18" s="183" t="s">
        <v>2870</v>
      </c>
      <c r="CE18" s="183" t="s">
        <v>2748</v>
      </c>
      <c r="CF18" s="183" t="s">
        <v>2748</v>
      </c>
      <c r="CG18" s="183" t="s">
        <v>2870</v>
      </c>
      <c r="CH18" s="183" t="s">
        <v>2748</v>
      </c>
      <c r="CI18" s="183" t="s">
        <v>2748</v>
      </c>
      <c r="CJ18" s="183" t="s">
        <v>2870</v>
      </c>
      <c r="CK18" s="183" t="s">
        <v>2748</v>
      </c>
      <c r="CL18" s="183" t="s">
        <v>2748</v>
      </c>
      <c r="CM18" s="183" t="s">
        <v>2870</v>
      </c>
      <c r="CN18" s="183" t="s">
        <v>2748</v>
      </c>
      <c r="CO18" s="183" t="s">
        <v>2748</v>
      </c>
      <c r="CP18" s="183" t="s">
        <v>2870</v>
      </c>
      <c r="CQ18" s="183" t="s">
        <v>2748</v>
      </c>
      <c r="CR18" s="183" t="s">
        <v>2748</v>
      </c>
      <c r="CS18" s="183" t="s">
        <v>2870</v>
      </c>
      <c r="CT18" s="183" t="s">
        <v>2748</v>
      </c>
      <c r="CU18" s="183" t="s">
        <v>2748</v>
      </c>
      <c r="CV18" s="183" t="s">
        <v>2870</v>
      </c>
      <c r="CW18" s="183" t="s">
        <v>2748</v>
      </c>
      <c r="CX18" s="183" t="s">
        <v>2748</v>
      </c>
      <c r="CY18" s="183" t="s">
        <v>2870</v>
      </c>
      <c r="CZ18" s="183" t="s">
        <v>2748</v>
      </c>
      <c r="DA18" s="183" t="s">
        <v>2748</v>
      </c>
      <c r="DB18" s="183" t="s">
        <v>2870</v>
      </c>
      <c r="DC18" s="183" t="s">
        <v>2748</v>
      </c>
      <c r="DD18" s="183" t="s">
        <v>2748</v>
      </c>
      <c r="DE18" s="183" t="s">
        <v>2870</v>
      </c>
      <c r="DF18" s="183" t="s">
        <v>2748</v>
      </c>
      <c r="DG18" s="183" t="s">
        <v>2748</v>
      </c>
      <c r="DH18" s="183" t="s">
        <v>2870</v>
      </c>
      <c r="DI18" s="183" t="s">
        <v>2748</v>
      </c>
      <c r="DJ18" s="183" t="s">
        <v>2748</v>
      </c>
      <c r="DK18" s="183" t="s">
        <v>2870</v>
      </c>
      <c r="DL18" s="183" t="s">
        <v>2748</v>
      </c>
      <c r="DM18" s="183" t="s">
        <v>2748</v>
      </c>
      <c r="DN18" s="183" t="s">
        <v>2870</v>
      </c>
      <c r="DO18" s="183" t="s">
        <v>2748</v>
      </c>
      <c r="DP18" s="183" t="s">
        <v>2748</v>
      </c>
      <c r="DQ18" s="183" t="s">
        <v>2870</v>
      </c>
      <c r="DR18" s="183" t="s">
        <v>2748</v>
      </c>
      <c r="DS18" s="183" t="s">
        <v>2748</v>
      </c>
      <c r="DT18" s="183" t="s">
        <v>2870</v>
      </c>
      <c r="DU18" s="183" t="s">
        <v>2748</v>
      </c>
      <c r="DV18" s="183" t="s">
        <v>2748</v>
      </c>
      <c r="DW18" s="183" t="s">
        <v>2870</v>
      </c>
      <c r="DX18" s="183" t="s">
        <v>2748</v>
      </c>
      <c r="DY18" s="183" t="s">
        <v>2748</v>
      </c>
      <c r="DZ18" s="183" t="s">
        <v>2870</v>
      </c>
      <c r="EA18" s="183" t="s">
        <v>2748</v>
      </c>
      <c r="EB18" s="183" t="s">
        <v>2748</v>
      </c>
      <c r="EC18" s="183" t="s">
        <v>2870</v>
      </c>
      <c r="ED18" s="183" t="s">
        <v>2748</v>
      </c>
      <c r="EE18" s="183" t="s">
        <v>2748</v>
      </c>
      <c r="EF18" s="183" t="s">
        <v>2870</v>
      </c>
      <c r="EG18" s="183" t="s">
        <v>2748</v>
      </c>
      <c r="EH18" s="183" t="s">
        <v>2748</v>
      </c>
      <c r="EI18" s="183" t="s">
        <v>2870</v>
      </c>
      <c r="EJ18" s="183" t="s">
        <v>2748</v>
      </c>
      <c r="EK18" s="183" t="s">
        <v>2748</v>
      </c>
      <c r="EL18" s="183" t="s">
        <v>2870</v>
      </c>
      <c r="EM18" s="183" t="s">
        <v>2748</v>
      </c>
      <c r="EN18" s="183" t="s">
        <v>2748</v>
      </c>
      <c r="EO18" s="183" t="s">
        <v>2870</v>
      </c>
      <c r="EP18" s="183" t="s">
        <v>2748</v>
      </c>
      <c r="EQ18" s="183" t="s">
        <v>2748</v>
      </c>
      <c r="ER18" s="183" t="s">
        <v>2870</v>
      </c>
      <c r="ES18" s="183" t="s">
        <v>2748</v>
      </c>
      <c r="ET18" s="183" t="s">
        <v>2748</v>
      </c>
    </row>
    <row r="19" spans="1:150" x14ac:dyDescent="0.3">
      <c r="A19" s="1"/>
      <c r="B19" s="184" t="s">
        <v>2916</v>
      </c>
      <c r="C19" s="184" t="s">
        <v>72</v>
      </c>
      <c r="D19" s="184" t="s">
        <v>999</v>
      </c>
      <c r="E19" s="184" t="s">
        <v>2917</v>
      </c>
      <c r="F19" s="184" t="s">
        <v>2918</v>
      </c>
      <c r="G19" s="185" t="s">
        <v>2870</v>
      </c>
      <c r="H19" s="185" t="s">
        <v>2748</v>
      </c>
      <c r="I19" s="185" t="s">
        <v>2748</v>
      </c>
      <c r="J19" s="185" t="s">
        <v>2870</v>
      </c>
      <c r="K19" s="185" t="s">
        <v>2748</v>
      </c>
      <c r="L19" s="185" t="s">
        <v>2748</v>
      </c>
      <c r="M19" s="185" t="s">
        <v>2870</v>
      </c>
      <c r="N19" s="185" t="s">
        <v>2748</v>
      </c>
      <c r="O19" s="185" t="s">
        <v>2748</v>
      </c>
      <c r="P19" s="185" t="s">
        <v>2870</v>
      </c>
      <c r="Q19" s="185" t="s">
        <v>2748</v>
      </c>
      <c r="R19" s="185" t="s">
        <v>2748</v>
      </c>
      <c r="S19" s="185" t="s">
        <v>2870</v>
      </c>
      <c r="T19" s="185" t="s">
        <v>2748</v>
      </c>
      <c r="U19" s="185" t="s">
        <v>2748</v>
      </c>
      <c r="V19" s="185" t="s">
        <v>2870</v>
      </c>
      <c r="W19" s="185" t="s">
        <v>2748</v>
      </c>
      <c r="X19" s="185" t="s">
        <v>2748</v>
      </c>
      <c r="Y19" s="185" t="s">
        <v>2870</v>
      </c>
      <c r="Z19" s="185" t="s">
        <v>2748</v>
      </c>
      <c r="AA19" s="185" t="s">
        <v>2748</v>
      </c>
      <c r="AB19" s="185" t="s">
        <v>2870</v>
      </c>
      <c r="AC19" s="185" t="s">
        <v>2748</v>
      </c>
      <c r="AD19" s="185" t="s">
        <v>2748</v>
      </c>
      <c r="AE19" s="185" t="s">
        <v>2870</v>
      </c>
      <c r="AF19" s="185" t="s">
        <v>2748</v>
      </c>
      <c r="AG19" s="185" t="s">
        <v>2748</v>
      </c>
      <c r="AH19" s="185" t="s">
        <v>2870</v>
      </c>
      <c r="AI19" s="185" t="s">
        <v>2748</v>
      </c>
      <c r="AJ19" s="185" t="s">
        <v>2748</v>
      </c>
      <c r="AK19" s="185" t="s">
        <v>2870</v>
      </c>
      <c r="AL19" s="185" t="s">
        <v>2748</v>
      </c>
      <c r="AM19" s="185" t="s">
        <v>2748</v>
      </c>
      <c r="AN19" s="185" t="s">
        <v>2870</v>
      </c>
      <c r="AO19" s="185" t="s">
        <v>2748</v>
      </c>
      <c r="AP19" s="185" t="s">
        <v>2748</v>
      </c>
      <c r="AQ19" s="185" t="s">
        <v>2870</v>
      </c>
      <c r="AR19" s="185" t="s">
        <v>2748</v>
      </c>
      <c r="AS19" s="185" t="s">
        <v>2748</v>
      </c>
      <c r="AT19" s="185" t="s">
        <v>2870</v>
      </c>
      <c r="AU19" s="185" t="s">
        <v>2748</v>
      </c>
      <c r="AV19" s="185" t="s">
        <v>2748</v>
      </c>
      <c r="AW19" s="185" t="s">
        <v>2870</v>
      </c>
      <c r="AX19" s="185" t="s">
        <v>2748</v>
      </c>
      <c r="AY19" s="185" t="s">
        <v>2748</v>
      </c>
      <c r="AZ19" s="185" t="s">
        <v>2870</v>
      </c>
      <c r="BA19" s="185" t="s">
        <v>2748</v>
      </c>
      <c r="BB19" s="185" t="s">
        <v>2748</v>
      </c>
      <c r="BC19" s="185" t="s">
        <v>2870</v>
      </c>
      <c r="BD19" s="185" t="s">
        <v>2748</v>
      </c>
      <c r="BE19" s="185" t="s">
        <v>2748</v>
      </c>
      <c r="BF19" s="185" t="s">
        <v>2870</v>
      </c>
      <c r="BG19" s="185" t="s">
        <v>2748</v>
      </c>
      <c r="BH19" s="185" t="s">
        <v>2748</v>
      </c>
      <c r="BI19" s="185" t="s">
        <v>2870</v>
      </c>
      <c r="BJ19" s="185" t="s">
        <v>2748</v>
      </c>
      <c r="BK19" s="185" t="s">
        <v>2748</v>
      </c>
      <c r="BL19" s="185" t="s">
        <v>2870</v>
      </c>
      <c r="BM19" s="185" t="s">
        <v>2748</v>
      </c>
      <c r="BN19" s="185" t="s">
        <v>2748</v>
      </c>
      <c r="BO19" s="185" t="s">
        <v>2870</v>
      </c>
      <c r="BP19" s="185" t="s">
        <v>2748</v>
      </c>
      <c r="BQ19" s="185" t="s">
        <v>2748</v>
      </c>
      <c r="BR19" s="185" t="s">
        <v>2870</v>
      </c>
      <c r="BS19" s="185" t="s">
        <v>2748</v>
      </c>
      <c r="BT19" s="185" t="s">
        <v>2748</v>
      </c>
      <c r="BU19" s="185" t="s">
        <v>2870</v>
      </c>
      <c r="BV19" s="185" t="s">
        <v>2748</v>
      </c>
      <c r="BW19" s="185" t="s">
        <v>2748</v>
      </c>
      <c r="BX19" s="185" t="s">
        <v>2870</v>
      </c>
      <c r="BY19" s="185" t="s">
        <v>2748</v>
      </c>
      <c r="BZ19" s="185" t="s">
        <v>2748</v>
      </c>
      <c r="CA19" s="185" t="s">
        <v>2870</v>
      </c>
      <c r="CB19" s="185" t="s">
        <v>2748</v>
      </c>
      <c r="CC19" s="185" t="s">
        <v>2748</v>
      </c>
      <c r="CD19" s="185" t="s">
        <v>2870</v>
      </c>
      <c r="CE19" s="185" t="s">
        <v>2748</v>
      </c>
      <c r="CF19" s="185" t="s">
        <v>2748</v>
      </c>
      <c r="CG19" s="185" t="s">
        <v>2870</v>
      </c>
      <c r="CH19" s="185" t="s">
        <v>2748</v>
      </c>
      <c r="CI19" s="185" t="s">
        <v>2748</v>
      </c>
      <c r="CJ19" s="185" t="s">
        <v>2870</v>
      </c>
      <c r="CK19" s="185" t="s">
        <v>2748</v>
      </c>
      <c r="CL19" s="185" t="s">
        <v>2748</v>
      </c>
      <c r="CM19" s="185" t="s">
        <v>2870</v>
      </c>
      <c r="CN19" s="185" t="s">
        <v>2748</v>
      </c>
      <c r="CO19" s="185" t="s">
        <v>2748</v>
      </c>
      <c r="CP19" s="185" t="s">
        <v>2870</v>
      </c>
      <c r="CQ19" s="185" t="s">
        <v>2748</v>
      </c>
      <c r="CR19" s="185" t="s">
        <v>2748</v>
      </c>
      <c r="CS19" s="185" t="s">
        <v>2870</v>
      </c>
      <c r="CT19" s="185" t="s">
        <v>2748</v>
      </c>
      <c r="CU19" s="185" t="s">
        <v>2748</v>
      </c>
      <c r="CV19" s="185" t="s">
        <v>2870</v>
      </c>
      <c r="CW19" s="185" t="s">
        <v>2748</v>
      </c>
      <c r="CX19" s="185" t="s">
        <v>2748</v>
      </c>
      <c r="CY19" s="185" t="s">
        <v>2870</v>
      </c>
      <c r="CZ19" s="185" t="s">
        <v>2748</v>
      </c>
      <c r="DA19" s="185" t="s">
        <v>2748</v>
      </c>
      <c r="DB19" s="185" t="s">
        <v>2870</v>
      </c>
      <c r="DC19" s="185" t="s">
        <v>2748</v>
      </c>
      <c r="DD19" s="185" t="s">
        <v>2748</v>
      </c>
      <c r="DE19" s="185" t="s">
        <v>2870</v>
      </c>
      <c r="DF19" s="185" t="s">
        <v>2748</v>
      </c>
      <c r="DG19" s="185" t="s">
        <v>2748</v>
      </c>
      <c r="DH19" s="185" t="s">
        <v>2870</v>
      </c>
      <c r="DI19" s="185" t="s">
        <v>2748</v>
      </c>
      <c r="DJ19" s="185" t="s">
        <v>2748</v>
      </c>
      <c r="DK19" s="185" t="s">
        <v>2870</v>
      </c>
      <c r="DL19" s="185" t="s">
        <v>2748</v>
      </c>
      <c r="DM19" s="185" t="s">
        <v>2748</v>
      </c>
      <c r="DN19" s="185" t="s">
        <v>2870</v>
      </c>
      <c r="DO19" s="185" t="s">
        <v>2748</v>
      </c>
      <c r="DP19" s="185" t="s">
        <v>2748</v>
      </c>
      <c r="DQ19" s="185" t="s">
        <v>2870</v>
      </c>
      <c r="DR19" s="185" t="s">
        <v>2748</v>
      </c>
      <c r="DS19" s="185" t="s">
        <v>2748</v>
      </c>
      <c r="DT19" s="185" t="s">
        <v>2870</v>
      </c>
      <c r="DU19" s="185" t="s">
        <v>2748</v>
      </c>
      <c r="DV19" s="185" t="s">
        <v>2748</v>
      </c>
      <c r="DW19" s="185" t="s">
        <v>2870</v>
      </c>
      <c r="DX19" s="185" t="s">
        <v>2748</v>
      </c>
      <c r="DY19" s="185" t="s">
        <v>2748</v>
      </c>
      <c r="DZ19" s="185" t="s">
        <v>2870</v>
      </c>
      <c r="EA19" s="185" t="s">
        <v>2748</v>
      </c>
      <c r="EB19" s="185" t="s">
        <v>2748</v>
      </c>
      <c r="EC19" s="185" t="s">
        <v>2870</v>
      </c>
      <c r="ED19" s="185" t="s">
        <v>2748</v>
      </c>
      <c r="EE19" s="185" t="s">
        <v>2748</v>
      </c>
      <c r="EF19" s="185" t="s">
        <v>2870</v>
      </c>
      <c r="EG19" s="185" t="s">
        <v>2748</v>
      </c>
      <c r="EH19" s="185" t="s">
        <v>2748</v>
      </c>
      <c r="EI19" s="185" t="s">
        <v>2870</v>
      </c>
      <c r="EJ19" s="185" t="s">
        <v>2748</v>
      </c>
      <c r="EK19" s="185" t="s">
        <v>2748</v>
      </c>
      <c r="EL19" s="185" t="s">
        <v>2870</v>
      </c>
      <c r="EM19" s="185" t="s">
        <v>2748</v>
      </c>
      <c r="EN19" s="185" t="s">
        <v>2748</v>
      </c>
      <c r="EO19" s="185" t="s">
        <v>2870</v>
      </c>
      <c r="EP19" s="185" t="s">
        <v>2748</v>
      </c>
      <c r="EQ19" s="185" t="s">
        <v>2748</v>
      </c>
      <c r="ER19" s="185" t="s">
        <v>2870</v>
      </c>
      <c r="ES19" s="185" t="s">
        <v>2748</v>
      </c>
      <c r="ET19" s="185" t="s">
        <v>2748</v>
      </c>
    </row>
    <row r="20" spans="1:150" x14ac:dyDescent="0.3">
      <c r="A20" s="1"/>
      <c r="B20" s="184" t="s">
        <v>2919</v>
      </c>
      <c r="C20" s="184" t="s">
        <v>72</v>
      </c>
      <c r="D20" s="184" t="s">
        <v>999</v>
      </c>
      <c r="E20" s="184" t="s">
        <v>2920</v>
      </c>
      <c r="F20" s="184" t="s">
        <v>2921</v>
      </c>
      <c r="G20" s="185" t="s">
        <v>2870</v>
      </c>
      <c r="H20" s="185" t="s">
        <v>2748</v>
      </c>
      <c r="I20" s="185" t="s">
        <v>2748</v>
      </c>
      <c r="J20" s="185" t="s">
        <v>2870</v>
      </c>
      <c r="K20" s="185" t="s">
        <v>2748</v>
      </c>
      <c r="L20" s="185" t="s">
        <v>2748</v>
      </c>
      <c r="M20" s="185" t="s">
        <v>2870</v>
      </c>
      <c r="N20" s="185" t="s">
        <v>2748</v>
      </c>
      <c r="O20" s="185" t="s">
        <v>2748</v>
      </c>
      <c r="P20" s="185" t="s">
        <v>2870</v>
      </c>
      <c r="Q20" s="185" t="s">
        <v>2748</v>
      </c>
      <c r="R20" s="185" t="s">
        <v>2748</v>
      </c>
      <c r="S20" s="185" t="s">
        <v>2870</v>
      </c>
      <c r="T20" s="185" t="s">
        <v>2748</v>
      </c>
      <c r="U20" s="185" t="s">
        <v>2748</v>
      </c>
      <c r="V20" s="185" t="s">
        <v>2870</v>
      </c>
      <c r="W20" s="185" t="s">
        <v>2748</v>
      </c>
      <c r="X20" s="185" t="s">
        <v>2748</v>
      </c>
      <c r="Y20" s="185" t="s">
        <v>2870</v>
      </c>
      <c r="Z20" s="185" t="s">
        <v>2748</v>
      </c>
      <c r="AA20" s="185" t="s">
        <v>2748</v>
      </c>
      <c r="AB20" s="185" t="s">
        <v>2870</v>
      </c>
      <c r="AC20" s="185" t="s">
        <v>2748</v>
      </c>
      <c r="AD20" s="185" t="s">
        <v>2748</v>
      </c>
      <c r="AE20" s="185" t="s">
        <v>2870</v>
      </c>
      <c r="AF20" s="185" t="s">
        <v>2748</v>
      </c>
      <c r="AG20" s="185" t="s">
        <v>2748</v>
      </c>
      <c r="AH20" s="185" t="s">
        <v>2870</v>
      </c>
      <c r="AI20" s="185" t="s">
        <v>2748</v>
      </c>
      <c r="AJ20" s="185" t="s">
        <v>2748</v>
      </c>
      <c r="AK20" s="185" t="s">
        <v>2870</v>
      </c>
      <c r="AL20" s="185" t="s">
        <v>2748</v>
      </c>
      <c r="AM20" s="185" t="s">
        <v>2748</v>
      </c>
      <c r="AN20" s="185" t="s">
        <v>2870</v>
      </c>
      <c r="AO20" s="185" t="s">
        <v>2748</v>
      </c>
      <c r="AP20" s="185" t="s">
        <v>2748</v>
      </c>
      <c r="AQ20" s="185" t="s">
        <v>2870</v>
      </c>
      <c r="AR20" s="185" t="s">
        <v>2748</v>
      </c>
      <c r="AS20" s="185" t="s">
        <v>2748</v>
      </c>
      <c r="AT20" s="185" t="s">
        <v>2870</v>
      </c>
      <c r="AU20" s="185" t="s">
        <v>2748</v>
      </c>
      <c r="AV20" s="185" t="s">
        <v>2748</v>
      </c>
      <c r="AW20" s="185" t="s">
        <v>2870</v>
      </c>
      <c r="AX20" s="185" t="s">
        <v>2748</v>
      </c>
      <c r="AY20" s="185" t="s">
        <v>2748</v>
      </c>
      <c r="AZ20" s="185" t="s">
        <v>2870</v>
      </c>
      <c r="BA20" s="185" t="s">
        <v>2748</v>
      </c>
      <c r="BB20" s="185" t="s">
        <v>2748</v>
      </c>
      <c r="BC20" s="185" t="s">
        <v>2870</v>
      </c>
      <c r="BD20" s="185" t="s">
        <v>2748</v>
      </c>
      <c r="BE20" s="185" t="s">
        <v>2748</v>
      </c>
      <c r="BF20" s="185" t="s">
        <v>2870</v>
      </c>
      <c r="BG20" s="185" t="s">
        <v>2748</v>
      </c>
      <c r="BH20" s="185" t="s">
        <v>2748</v>
      </c>
      <c r="BI20" s="185" t="s">
        <v>2870</v>
      </c>
      <c r="BJ20" s="185" t="s">
        <v>2748</v>
      </c>
      <c r="BK20" s="185" t="s">
        <v>2748</v>
      </c>
      <c r="BL20" s="185" t="s">
        <v>2870</v>
      </c>
      <c r="BM20" s="185" t="s">
        <v>2748</v>
      </c>
      <c r="BN20" s="185" t="s">
        <v>2748</v>
      </c>
      <c r="BO20" s="185" t="s">
        <v>2870</v>
      </c>
      <c r="BP20" s="185" t="s">
        <v>2748</v>
      </c>
      <c r="BQ20" s="185" t="s">
        <v>2748</v>
      </c>
      <c r="BR20" s="185" t="s">
        <v>2870</v>
      </c>
      <c r="BS20" s="185" t="s">
        <v>2748</v>
      </c>
      <c r="BT20" s="185" t="s">
        <v>2748</v>
      </c>
      <c r="BU20" s="185" t="s">
        <v>2870</v>
      </c>
      <c r="BV20" s="185" t="s">
        <v>2748</v>
      </c>
      <c r="BW20" s="185" t="s">
        <v>2748</v>
      </c>
      <c r="BX20" s="185" t="s">
        <v>2870</v>
      </c>
      <c r="BY20" s="185" t="s">
        <v>2748</v>
      </c>
      <c r="BZ20" s="185" t="s">
        <v>2748</v>
      </c>
      <c r="CA20" s="185" t="s">
        <v>2870</v>
      </c>
      <c r="CB20" s="185" t="s">
        <v>2748</v>
      </c>
      <c r="CC20" s="185" t="s">
        <v>2748</v>
      </c>
      <c r="CD20" s="185" t="s">
        <v>2870</v>
      </c>
      <c r="CE20" s="185" t="s">
        <v>2748</v>
      </c>
      <c r="CF20" s="185" t="s">
        <v>2748</v>
      </c>
      <c r="CG20" s="185" t="s">
        <v>2870</v>
      </c>
      <c r="CH20" s="185" t="s">
        <v>2748</v>
      </c>
      <c r="CI20" s="185" t="s">
        <v>2748</v>
      </c>
      <c r="CJ20" s="185" t="s">
        <v>2870</v>
      </c>
      <c r="CK20" s="185" t="s">
        <v>2748</v>
      </c>
      <c r="CL20" s="185" t="s">
        <v>2748</v>
      </c>
      <c r="CM20" s="185" t="s">
        <v>2870</v>
      </c>
      <c r="CN20" s="185" t="s">
        <v>2748</v>
      </c>
      <c r="CO20" s="185" t="s">
        <v>2748</v>
      </c>
      <c r="CP20" s="185" t="s">
        <v>2870</v>
      </c>
      <c r="CQ20" s="185" t="s">
        <v>2748</v>
      </c>
      <c r="CR20" s="185" t="s">
        <v>2748</v>
      </c>
      <c r="CS20" s="185" t="s">
        <v>2870</v>
      </c>
      <c r="CT20" s="185" t="s">
        <v>2748</v>
      </c>
      <c r="CU20" s="185" t="s">
        <v>2748</v>
      </c>
      <c r="CV20" s="185" t="s">
        <v>2870</v>
      </c>
      <c r="CW20" s="185" t="s">
        <v>2748</v>
      </c>
      <c r="CX20" s="185" t="s">
        <v>2748</v>
      </c>
      <c r="CY20" s="185" t="s">
        <v>2870</v>
      </c>
      <c r="CZ20" s="185" t="s">
        <v>2748</v>
      </c>
      <c r="DA20" s="185" t="s">
        <v>2748</v>
      </c>
      <c r="DB20" s="185" t="s">
        <v>2870</v>
      </c>
      <c r="DC20" s="185" t="s">
        <v>2748</v>
      </c>
      <c r="DD20" s="185" t="s">
        <v>2748</v>
      </c>
      <c r="DE20" s="185" t="s">
        <v>2870</v>
      </c>
      <c r="DF20" s="185" t="s">
        <v>2748</v>
      </c>
      <c r="DG20" s="185" t="s">
        <v>2748</v>
      </c>
      <c r="DH20" s="185" t="s">
        <v>2870</v>
      </c>
      <c r="DI20" s="185" t="s">
        <v>2748</v>
      </c>
      <c r="DJ20" s="185" t="s">
        <v>2748</v>
      </c>
      <c r="DK20" s="185" t="s">
        <v>2870</v>
      </c>
      <c r="DL20" s="185" t="s">
        <v>2748</v>
      </c>
      <c r="DM20" s="185" t="s">
        <v>2748</v>
      </c>
      <c r="DN20" s="185" t="s">
        <v>2870</v>
      </c>
      <c r="DO20" s="185" t="s">
        <v>2748</v>
      </c>
      <c r="DP20" s="185" t="s">
        <v>2748</v>
      </c>
      <c r="DQ20" s="185" t="s">
        <v>2870</v>
      </c>
      <c r="DR20" s="185" t="s">
        <v>2748</v>
      </c>
      <c r="DS20" s="185" t="s">
        <v>2748</v>
      </c>
      <c r="DT20" s="185" t="s">
        <v>2870</v>
      </c>
      <c r="DU20" s="185" t="s">
        <v>2748</v>
      </c>
      <c r="DV20" s="185" t="s">
        <v>2748</v>
      </c>
      <c r="DW20" s="185" t="s">
        <v>2870</v>
      </c>
      <c r="DX20" s="185" t="s">
        <v>2748</v>
      </c>
      <c r="DY20" s="185" t="s">
        <v>2748</v>
      </c>
      <c r="DZ20" s="185" t="s">
        <v>2870</v>
      </c>
      <c r="EA20" s="185" t="s">
        <v>2748</v>
      </c>
      <c r="EB20" s="185" t="s">
        <v>2748</v>
      </c>
      <c r="EC20" s="185" t="s">
        <v>2870</v>
      </c>
      <c r="ED20" s="185" t="s">
        <v>2748</v>
      </c>
      <c r="EE20" s="185" t="s">
        <v>2748</v>
      </c>
      <c r="EF20" s="185" t="s">
        <v>2870</v>
      </c>
      <c r="EG20" s="185" t="s">
        <v>2748</v>
      </c>
      <c r="EH20" s="185" t="s">
        <v>2748</v>
      </c>
      <c r="EI20" s="185" t="s">
        <v>2870</v>
      </c>
      <c r="EJ20" s="185" t="s">
        <v>2748</v>
      </c>
      <c r="EK20" s="185" t="s">
        <v>2748</v>
      </c>
      <c r="EL20" s="185" t="s">
        <v>2870</v>
      </c>
      <c r="EM20" s="185" t="s">
        <v>2748</v>
      </c>
      <c r="EN20" s="185" t="s">
        <v>2748</v>
      </c>
      <c r="EO20" s="185" t="s">
        <v>2870</v>
      </c>
      <c r="EP20" s="185" t="s">
        <v>2748</v>
      </c>
      <c r="EQ20" s="185" t="s">
        <v>2748</v>
      </c>
      <c r="ER20" s="185" t="s">
        <v>2870</v>
      </c>
      <c r="ES20" s="185" t="s">
        <v>2748</v>
      </c>
      <c r="ET20" s="185" t="s">
        <v>2748</v>
      </c>
    </row>
    <row r="21" spans="1:150" x14ac:dyDescent="0.3">
      <c r="A21" s="1"/>
      <c r="B21" s="184" t="s">
        <v>2922</v>
      </c>
      <c r="C21" s="184" t="s">
        <v>72</v>
      </c>
      <c r="D21" s="184" t="s">
        <v>999</v>
      </c>
      <c r="E21" s="184" t="s">
        <v>2923</v>
      </c>
      <c r="F21" s="184" t="s">
        <v>2924</v>
      </c>
      <c r="G21" s="185" t="s">
        <v>2870</v>
      </c>
      <c r="H21" s="185" t="s">
        <v>2748</v>
      </c>
      <c r="I21" s="185" t="s">
        <v>2748</v>
      </c>
      <c r="J21" s="185" t="s">
        <v>2870</v>
      </c>
      <c r="K21" s="185" t="s">
        <v>2748</v>
      </c>
      <c r="L21" s="185" t="s">
        <v>2748</v>
      </c>
      <c r="M21" s="185" t="s">
        <v>2870</v>
      </c>
      <c r="N21" s="185" t="s">
        <v>2748</v>
      </c>
      <c r="O21" s="185" t="s">
        <v>2748</v>
      </c>
      <c r="P21" s="185" t="s">
        <v>2870</v>
      </c>
      <c r="Q21" s="185" t="s">
        <v>2748</v>
      </c>
      <c r="R21" s="185" t="s">
        <v>2748</v>
      </c>
      <c r="S21" s="185" t="s">
        <v>2870</v>
      </c>
      <c r="T21" s="185" t="s">
        <v>2748</v>
      </c>
      <c r="U21" s="185" t="s">
        <v>2748</v>
      </c>
      <c r="V21" s="185" t="s">
        <v>2870</v>
      </c>
      <c r="W21" s="185" t="s">
        <v>2748</v>
      </c>
      <c r="X21" s="185" t="s">
        <v>2748</v>
      </c>
      <c r="Y21" s="185" t="s">
        <v>2870</v>
      </c>
      <c r="Z21" s="185" t="s">
        <v>2748</v>
      </c>
      <c r="AA21" s="185" t="s">
        <v>2748</v>
      </c>
      <c r="AB21" s="185" t="s">
        <v>2870</v>
      </c>
      <c r="AC21" s="185" t="s">
        <v>2748</v>
      </c>
      <c r="AD21" s="185" t="s">
        <v>2748</v>
      </c>
      <c r="AE21" s="185" t="s">
        <v>2870</v>
      </c>
      <c r="AF21" s="185" t="s">
        <v>2748</v>
      </c>
      <c r="AG21" s="185" t="s">
        <v>2748</v>
      </c>
      <c r="AH21" s="185" t="s">
        <v>2870</v>
      </c>
      <c r="AI21" s="185" t="s">
        <v>2748</v>
      </c>
      <c r="AJ21" s="185" t="s">
        <v>2748</v>
      </c>
      <c r="AK21" s="185" t="s">
        <v>2870</v>
      </c>
      <c r="AL21" s="185" t="s">
        <v>2748</v>
      </c>
      <c r="AM21" s="185" t="s">
        <v>2748</v>
      </c>
      <c r="AN21" s="185" t="s">
        <v>2870</v>
      </c>
      <c r="AO21" s="185" t="s">
        <v>2748</v>
      </c>
      <c r="AP21" s="185" t="s">
        <v>2748</v>
      </c>
      <c r="AQ21" s="185" t="s">
        <v>2870</v>
      </c>
      <c r="AR21" s="185" t="s">
        <v>2748</v>
      </c>
      <c r="AS21" s="185" t="s">
        <v>2748</v>
      </c>
      <c r="AT21" s="185" t="s">
        <v>2870</v>
      </c>
      <c r="AU21" s="185" t="s">
        <v>2748</v>
      </c>
      <c r="AV21" s="185" t="s">
        <v>2748</v>
      </c>
      <c r="AW21" s="185" t="s">
        <v>2870</v>
      </c>
      <c r="AX21" s="185" t="s">
        <v>2748</v>
      </c>
      <c r="AY21" s="185" t="s">
        <v>2748</v>
      </c>
      <c r="AZ21" s="185" t="s">
        <v>2870</v>
      </c>
      <c r="BA21" s="185" t="s">
        <v>2748</v>
      </c>
      <c r="BB21" s="185" t="s">
        <v>2748</v>
      </c>
      <c r="BC21" s="185" t="s">
        <v>2870</v>
      </c>
      <c r="BD21" s="185" t="s">
        <v>2748</v>
      </c>
      <c r="BE21" s="185" t="s">
        <v>2748</v>
      </c>
      <c r="BF21" s="185" t="s">
        <v>2870</v>
      </c>
      <c r="BG21" s="185" t="s">
        <v>2748</v>
      </c>
      <c r="BH21" s="185" t="s">
        <v>2748</v>
      </c>
      <c r="BI21" s="185" t="s">
        <v>2870</v>
      </c>
      <c r="BJ21" s="185" t="s">
        <v>2748</v>
      </c>
      <c r="BK21" s="185" t="s">
        <v>2748</v>
      </c>
      <c r="BL21" s="185" t="s">
        <v>2870</v>
      </c>
      <c r="BM21" s="185" t="s">
        <v>2748</v>
      </c>
      <c r="BN21" s="185" t="s">
        <v>2748</v>
      </c>
      <c r="BO21" s="185" t="s">
        <v>2870</v>
      </c>
      <c r="BP21" s="185" t="s">
        <v>2748</v>
      </c>
      <c r="BQ21" s="185" t="s">
        <v>2748</v>
      </c>
      <c r="BR21" s="185" t="s">
        <v>2870</v>
      </c>
      <c r="BS21" s="185" t="s">
        <v>2748</v>
      </c>
      <c r="BT21" s="185" t="s">
        <v>2748</v>
      </c>
      <c r="BU21" s="185" t="s">
        <v>2870</v>
      </c>
      <c r="BV21" s="185" t="s">
        <v>2748</v>
      </c>
      <c r="BW21" s="185" t="s">
        <v>2748</v>
      </c>
      <c r="BX21" s="185" t="s">
        <v>2870</v>
      </c>
      <c r="BY21" s="185" t="s">
        <v>2748</v>
      </c>
      <c r="BZ21" s="185" t="s">
        <v>2748</v>
      </c>
      <c r="CA21" s="185" t="s">
        <v>2870</v>
      </c>
      <c r="CB21" s="185" t="s">
        <v>2748</v>
      </c>
      <c r="CC21" s="185" t="s">
        <v>2748</v>
      </c>
      <c r="CD21" s="185" t="s">
        <v>2870</v>
      </c>
      <c r="CE21" s="185" t="s">
        <v>2748</v>
      </c>
      <c r="CF21" s="185" t="s">
        <v>2748</v>
      </c>
      <c r="CG21" s="185" t="s">
        <v>2870</v>
      </c>
      <c r="CH21" s="185" t="s">
        <v>2748</v>
      </c>
      <c r="CI21" s="185" t="s">
        <v>2748</v>
      </c>
      <c r="CJ21" s="185" t="s">
        <v>2870</v>
      </c>
      <c r="CK21" s="185" t="s">
        <v>2748</v>
      </c>
      <c r="CL21" s="185" t="s">
        <v>2748</v>
      </c>
      <c r="CM21" s="185" t="s">
        <v>2870</v>
      </c>
      <c r="CN21" s="185" t="s">
        <v>2748</v>
      </c>
      <c r="CO21" s="185" t="s">
        <v>2748</v>
      </c>
      <c r="CP21" s="185" t="s">
        <v>2870</v>
      </c>
      <c r="CQ21" s="185" t="s">
        <v>2748</v>
      </c>
      <c r="CR21" s="185" t="s">
        <v>2748</v>
      </c>
      <c r="CS21" s="185" t="s">
        <v>2870</v>
      </c>
      <c r="CT21" s="185" t="s">
        <v>2748</v>
      </c>
      <c r="CU21" s="185" t="s">
        <v>2748</v>
      </c>
      <c r="CV21" s="185" t="s">
        <v>2870</v>
      </c>
      <c r="CW21" s="185" t="s">
        <v>2748</v>
      </c>
      <c r="CX21" s="185" t="s">
        <v>2748</v>
      </c>
      <c r="CY21" s="185" t="s">
        <v>2870</v>
      </c>
      <c r="CZ21" s="185" t="s">
        <v>2748</v>
      </c>
      <c r="DA21" s="185" t="s">
        <v>2748</v>
      </c>
      <c r="DB21" s="185" t="s">
        <v>2870</v>
      </c>
      <c r="DC21" s="185" t="s">
        <v>2748</v>
      </c>
      <c r="DD21" s="185" t="s">
        <v>2748</v>
      </c>
      <c r="DE21" s="185" t="s">
        <v>2870</v>
      </c>
      <c r="DF21" s="185" t="s">
        <v>2748</v>
      </c>
      <c r="DG21" s="185" t="s">
        <v>2748</v>
      </c>
      <c r="DH21" s="185" t="s">
        <v>2870</v>
      </c>
      <c r="DI21" s="185" t="s">
        <v>2748</v>
      </c>
      <c r="DJ21" s="185" t="s">
        <v>2748</v>
      </c>
      <c r="DK21" s="185" t="s">
        <v>2870</v>
      </c>
      <c r="DL21" s="185" t="s">
        <v>2748</v>
      </c>
      <c r="DM21" s="185" t="s">
        <v>2748</v>
      </c>
      <c r="DN21" s="185" t="s">
        <v>2870</v>
      </c>
      <c r="DO21" s="185" t="s">
        <v>2748</v>
      </c>
      <c r="DP21" s="185" t="s">
        <v>2748</v>
      </c>
      <c r="DQ21" s="185" t="s">
        <v>2870</v>
      </c>
      <c r="DR21" s="185" t="s">
        <v>2748</v>
      </c>
      <c r="DS21" s="185" t="s">
        <v>2748</v>
      </c>
      <c r="DT21" s="185" t="s">
        <v>2870</v>
      </c>
      <c r="DU21" s="185" t="s">
        <v>2748</v>
      </c>
      <c r="DV21" s="185" t="s">
        <v>2748</v>
      </c>
      <c r="DW21" s="185" t="s">
        <v>2870</v>
      </c>
      <c r="DX21" s="185" t="s">
        <v>2748</v>
      </c>
      <c r="DY21" s="185" t="s">
        <v>2748</v>
      </c>
      <c r="DZ21" s="185" t="s">
        <v>2870</v>
      </c>
      <c r="EA21" s="185" t="s">
        <v>2748</v>
      </c>
      <c r="EB21" s="185" t="s">
        <v>2748</v>
      </c>
      <c r="EC21" s="185" t="s">
        <v>2870</v>
      </c>
      <c r="ED21" s="185" t="s">
        <v>2748</v>
      </c>
      <c r="EE21" s="185" t="s">
        <v>2748</v>
      </c>
      <c r="EF21" s="185" t="s">
        <v>2870</v>
      </c>
      <c r="EG21" s="185" t="s">
        <v>2748</v>
      </c>
      <c r="EH21" s="185" t="s">
        <v>2748</v>
      </c>
      <c r="EI21" s="185" t="s">
        <v>2870</v>
      </c>
      <c r="EJ21" s="185" t="s">
        <v>2748</v>
      </c>
      <c r="EK21" s="185" t="s">
        <v>2748</v>
      </c>
      <c r="EL21" s="185" t="s">
        <v>2870</v>
      </c>
      <c r="EM21" s="185" t="s">
        <v>2748</v>
      </c>
      <c r="EN21" s="185" t="s">
        <v>2748</v>
      </c>
      <c r="EO21" s="185" t="s">
        <v>2870</v>
      </c>
      <c r="EP21" s="185" t="s">
        <v>2748</v>
      </c>
      <c r="EQ21" s="185" t="s">
        <v>2748</v>
      </c>
      <c r="ER21" s="185" t="s">
        <v>2870</v>
      </c>
      <c r="ES21" s="185" t="s">
        <v>2748</v>
      </c>
      <c r="ET21" s="185" t="s">
        <v>2748</v>
      </c>
    </row>
    <row r="22" spans="1:150" x14ac:dyDescent="0.3">
      <c r="A22" s="1"/>
      <c r="B22" s="184" t="s">
        <v>2925</v>
      </c>
      <c r="C22" s="184" t="s">
        <v>72</v>
      </c>
      <c r="D22" s="184" t="s">
        <v>999</v>
      </c>
      <c r="E22" s="184" t="s">
        <v>2926</v>
      </c>
      <c r="F22" s="184" t="s">
        <v>2927</v>
      </c>
      <c r="G22" s="185" t="s">
        <v>2870</v>
      </c>
      <c r="H22" s="185" t="s">
        <v>2748</v>
      </c>
      <c r="I22" s="185" t="s">
        <v>2748</v>
      </c>
      <c r="J22" s="185" t="s">
        <v>2870</v>
      </c>
      <c r="K22" s="185" t="s">
        <v>2748</v>
      </c>
      <c r="L22" s="185" t="s">
        <v>2748</v>
      </c>
      <c r="M22" s="185" t="s">
        <v>2870</v>
      </c>
      <c r="N22" s="185" t="s">
        <v>2748</v>
      </c>
      <c r="O22" s="185" t="s">
        <v>2748</v>
      </c>
      <c r="P22" s="185" t="s">
        <v>2870</v>
      </c>
      <c r="Q22" s="185" t="s">
        <v>2748</v>
      </c>
      <c r="R22" s="185" t="s">
        <v>2748</v>
      </c>
      <c r="S22" s="185" t="s">
        <v>2870</v>
      </c>
      <c r="T22" s="185" t="s">
        <v>2748</v>
      </c>
      <c r="U22" s="185" t="s">
        <v>2748</v>
      </c>
      <c r="V22" s="185" t="s">
        <v>2870</v>
      </c>
      <c r="W22" s="185" t="s">
        <v>2748</v>
      </c>
      <c r="X22" s="185" t="s">
        <v>2748</v>
      </c>
      <c r="Y22" s="185" t="s">
        <v>2870</v>
      </c>
      <c r="Z22" s="185" t="s">
        <v>2748</v>
      </c>
      <c r="AA22" s="185" t="s">
        <v>2748</v>
      </c>
      <c r="AB22" s="185" t="s">
        <v>2870</v>
      </c>
      <c r="AC22" s="185" t="s">
        <v>2748</v>
      </c>
      <c r="AD22" s="185" t="s">
        <v>2748</v>
      </c>
      <c r="AE22" s="185" t="s">
        <v>2870</v>
      </c>
      <c r="AF22" s="185" t="s">
        <v>2748</v>
      </c>
      <c r="AG22" s="185" t="s">
        <v>2748</v>
      </c>
      <c r="AH22" s="185" t="s">
        <v>2870</v>
      </c>
      <c r="AI22" s="185" t="s">
        <v>2748</v>
      </c>
      <c r="AJ22" s="185" t="s">
        <v>2748</v>
      </c>
      <c r="AK22" s="185" t="s">
        <v>2870</v>
      </c>
      <c r="AL22" s="185" t="s">
        <v>2748</v>
      </c>
      <c r="AM22" s="185" t="s">
        <v>2748</v>
      </c>
      <c r="AN22" s="185" t="s">
        <v>2870</v>
      </c>
      <c r="AO22" s="185" t="s">
        <v>2748</v>
      </c>
      <c r="AP22" s="185" t="s">
        <v>2748</v>
      </c>
      <c r="AQ22" s="185" t="s">
        <v>2870</v>
      </c>
      <c r="AR22" s="185" t="s">
        <v>2748</v>
      </c>
      <c r="AS22" s="185" t="s">
        <v>2748</v>
      </c>
      <c r="AT22" s="185" t="s">
        <v>2870</v>
      </c>
      <c r="AU22" s="185" t="s">
        <v>2748</v>
      </c>
      <c r="AV22" s="185" t="s">
        <v>2748</v>
      </c>
      <c r="AW22" s="185" t="s">
        <v>2870</v>
      </c>
      <c r="AX22" s="185" t="s">
        <v>2748</v>
      </c>
      <c r="AY22" s="185" t="s">
        <v>2748</v>
      </c>
      <c r="AZ22" s="185" t="s">
        <v>2870</v>
      </c>
      <c r="BA22" s="185" t="s">
        <v>2748</v>
      </c>
      <c r="BB22" s="185" t="s">
        <v>2748</v>
      </c>
      <c r="BC22" s="185" t="s">
        <v>2870</v>
      </c>
      <c r="BD22" s="185" t="s">
        <v>2748</v>
      </c>
      <c r="BE22" s="185" t="s">
        <v>2748</v>
      </c>
      <c r="BF22" s="185" t="s">
        <v>2870</v>
      </c>
      <c r="BG22" s="185" t="s">
        <v>2748</v>
      </c>
      <c r="BH22" s="185" t="s">
        <v>2748</v>
      </c>
      <c r="BI22" s="185" t="s">
        <v>2870</v>
      </c>
      <c r="BJ22" s="185" t="s">
        <v>2748</v>
      </c>
      <c r="BK22" s="185" t="s">
        <v>2748</v>
      </c>
      <c r="BL22" s="185" t="s">
        <v>2870</v>
      </c>
      <c r="BM22" s="185" t="s">
        <v>2748</v>
      </c>
      <c r="BN22" s="185" t="s">
        <v>2748</v>
      </c>
      <c r="BO22" s="185" t="s">
        <v>2870</v>
      </c>
      <c r="BP22" s="185" t="s">
        <v>2748</v>
      </c>
      <c r="BQ22" s="185" t="s">
        <v>2748</v>
      </c>
      <c r="BR22" s="185" t="s">
        <v>2870</v>
      </c>
      <c r="BS22" s="185" t="s">
        <v>2748</v>
      </c>
      <c r="BT22" s="185" t="s">
        <v>2748</v>
      </c>
      <c r="BU22" s="185" t="s">
        <v>2870</v>
      </c>
      <c r="BV22" s="185" t="s">
        <v>2748</v>
      </c>
      <c r="BW22" s="185" t="s">
        <v>2748</v>
      </c>
      <c r="BX22" s="185" t="s">
        <v>2870</v>
      </c>
      <c r="BY22" s="185" t="s">
        <v>2748</v>
      </c>
      <c r="BZ22" s="185" t="s">
        <v>2748</v>
      </c>
      <c r="CA22" s="185" t="s">
        <v>2870</v>
      </c>
      <c r="CB22" s="185" t="s">
        <v>2748</v>
      </c>
      <c r="CC22" s="185" t="s">
        <v>2748</v>
      </c>
      <c r="CD22" s="185" t="s">
        <v>2870</v>
      </c>
      <c r="CE22" s="185" t="s">
        <v>2748</v>
      </c>
      <c r="CF22" s="185" t="s">
        <v>2748</v>
      </c>
      <c r="CG22" s="185" t="s">
        <v>2870</v>
      </c>
      <c r="CH22" s="185" t="s">
        <v>2748</v>
      </c>
      <c r="CI22" s="185" t="s">
        <v>2748</v>
      </c>
      <c r="CJ22" s="185" t="s">
        <v>2870</v>
      </c>
      <c r="CK22" s="185" t="s">
        <v>2748</v>
      </c>
      <c r="CL22" s="185" t="s">
        <v>2748</v>
      </c>
      <c r="CM22" s="185" t="s">
        <v>2870</v>
      </c>
      <c r="CN22" s="185" t="s">
        <v>2748</v>
      </c>
      <c r="CO22" s="185" t="s">
        <v>2748</v>
      </c>
      <c r="CP22" s="185" t="s">
        <v>2870</v>
      </c>
      <c r="CQ22" s="185" t="s">
        <v>2748</v>
      </c>
      <c r="CR22" s="185" t="s">
        <v>2748</v>
      </c>
      <c r="CS22" s="185" t="s">
        <v>2870</v>
      </c>
      <c r="CT22" s="185" t="s">
        <v>2748</v>
      </c>
      <c r="CU22" s="185" t="s">
        <v>2748</v>
      </c>
      <c r="CV22" s="185" t="s">
        <v>2870</v>
      </c>
      <c r="CW22" s="185" t="s">
        <v>2748</v>
      </c>
      <c r="CX22" s="185" t="s">
        <v>2748</v>
      </c>
      <c r="CY22" s="185" t="s">
        <v>2870</v>
      </c>
      <c r="CZ22" s="185" t="s">
        <v>2748</v>
      </c>
      <c r="DA22" s="185" t="s">
        <v>2748</v>
      </c>
      <c r="DB22" s="185" t="s">
        <v>2870</v>
      </c>
      <c r="DC22" s="185" t="s">
        <v>2748</v>
      </c>
      <c r="DD22" s="185" t="s">
        <v>2748</v>
      </c>
      <c r="DE22" s="185" t="s">
        <v>2870</v>
      </c>
      <c r="DF22" s="185" t="s">
        <v>2748</v>
      </c>
      <c r="DG22" s="185" t="s">
        <v>2748</v>
      </c>
      <c r="DH22" s="185" t="s">
        <v>2870</v>
      </c>
      <c r="DI22" s="185" t="s">
        <v>2748</v>
      </c>
      <c r="DJ22" s="185" t="s">
        <v>2748</v>
      </c>
      <c r="DK22" s="185" t="s">
        <v>2870</v>
      </c>
      <c r="DL22" s="185" t="s">
        <v>2748</v>
      </c>
      <c r="DM22" s="185" t="s">
        <v>2748</v>
      </c>
      <c r="DN22" s="185" t="s">
        <v>2870</v>
      </c>
      <c r="DO22" s="185" t="s">
        <v>2748</v>
      </c>
      <c r="DP22" s="185" t="s">
        <v>2748</v>
      </c>
      <c r="DQ22" s="185" t="s">
        <v>2870</v>
      </c>
      <c r="DR22" s="185" t="s">
        <v>2748</v>
      </c>
      <c r="DS22" s="185" t="s">
        <v>2748</v>
      </c>
      <c r="DT22" s="185" t="s">
        <v>2870</v>
      </c>
      <c r="DU22" s="185" t="s">
        <v>2748</v>
      </c>
      <c r="DV22" s="185" t="s">
        <v>2748</v>
      </c>
      <c r="DW22" s="185" t="s">
        <v>2870</v>
      </c>
      <c r="DX22" s="185" t="s">
        <v>2748</v>
      </c>
      <c r="DY22" s="185" t="s">
        <v>2748</v>
      </c>
      <c r="DZ22" s="185" t="s">
        <v>2870</v>
      </c>
      <c r="EA22" s="185" t="s">
        <v>2748</v>
      </c>
      <c r="EB22" s="185" t="s">
        <v>2748</v>
      </c>
      <c r="EC22" s="185" t="s">
        <v>2870</v>
      </c>
      <c r="ED22" s="185" t="s">
        <v>2748</v>
      </c>
      <c r="EE22" s="185" t="s">
        <v>2748</v>
      </c>
      <c r="EF22" s="185" t="s">
        <v>2870</v>
      </c>
      <c r="EG22" s="185" t="s">
        <v>2748</v>
      </c>
      <c r="EH22" s="185" t="s">
        <v>2748</v>
      </c>
      <c r="EI22" s="185" t="s">
        <v>2870</v>
      </c>
      <c r="EJ22" s="185" t="s">
        <v>2748</v>
      </c>
      <c r="EK22" s="185" t="s">
        <v>2748</v>
      </c>
      <c r="EL22" s="185" t="s">
        <v>2870</v>
      </c>
      <c r="EM22" s="185" t="s">
        <v>2748</v>
      </c>
      <c r="EN22" s="185" t="s">
        <v>2748</v>
      </c>
      <c r="EO22" s="185" t="s">
        <v>2870</v>
      </c>
      <c r="EP22" s="185" t="s">
        <v>2748</v>
      </c>
      <c r="EQ22" s="185" t="s">
        <v>2748</v>
      </c>
      <c r="ER22" s="185" t="s">
        <v>2870</v>
      </c>
      <c r="ES22" s="185" t="s">
        <v>2748</v>
      </c>
      <c r="ET22" s="185" t="s">
        <v>2748</v>
      </c>
    </row>
    <row r="23" spans="1:150" x14ac:dyDescent="0.3">
      <c r="A23" s="1"/>
      <c r="B23" s="184" t="s">
        <v>2928</v>
      </c>
      <c r="C23" s="184" t="s">
        <v>72</v>
      </c>
      <c r="D23" s="184" t="s">
        <v>999</v>
      </c>
      <c r="E23" s="184" t="s">
        <v>2929</v>
      </c>
      <c r="F23" s="184" t="s">
        <v>2930</v>
      </c>
      <c r="G23" s="185" t="s">
        <v>2870</v>
      </c>
      <c r="H23" s="185" t="s">
        <v>2748</v>
      </c>
      <c r="I23" s="185" t="s">
        <v>2748</v>
      </c>
      <c r="J23" s="185" t="s">
        <v>2870</v>
      </c>
      <c r="K23" s="185" t="s">
        <v>2748</v>
      </c>
      <c r="L23" s="185" t="s">
        <v>2748</v>
      </c>
      <c r="M23" s="185" t="s">
        <v>2870</v>
      </c>
      <c r="N23" s="185" t="s">
        <v>2748</v>
      </c>
      <c r="O23" s="185" t="s">
        <v>2748</v>
      </c>
      <c r="P23" s="185" t="s">
        <v>2870</v>
      </c>
      <c r="Q23" s="185" t="s">
        <v>2748</v>
      </c>
      <c r="R23" s="185" t="s">
        <v>2748</v>
      </c>
      <c r="S23" s="185" t="s">
        <v>2870</v>
      </c>
      <c r="T23" s="185" t="s">
        <v>2748</v>
      </c>
      <c r="U23" s="185" t="s">
        <v>2748</v>
      </c>
      <c r="V23" s="185" t="s">
        <v>2870</v>
      </c>
      <c r="W23" s="185" t="s">
        <v>2748</v>
      </c>
      <c r="X23" s="185" t="s">
        <v>2748</v>
      </c>
      <c r="Y23" s="185" t="s">
        <v>2870</v>
      </c>
      <c r="Z23" s="185" t="s">
        <v>2748</v>
      </c>
      <c r="AA23" s="185" t="s">
        <v>2748</v>
      </c>
      <c r="AB23" s="185" t="s">
        <v>2870</v>
      </c>
      <c r="AC23" s="185" t="s">
        <v>2748</v>
      </c>
      <c r="AD23" s="185" t="s">
        <v>2748</v>
      </c>
      <c r="AE23" s="185" t="s">
        <v>2870</v>
      </c>
      <c r="AF23" s="185" t="s">
        <v>2748</v>
      </c>
      <c r="AG23" s="185" t="s">
        <v>2748</v>
      </c>
      <c r="AH23" s="185" t="s">
        <v>2870</v>
      </c>
      <c r="AI23" s="185" t="s">
        <v>2748</v>
      </c>
      <c r="AJ23" s="185" t="s">
        <v>2748</v>
      </c>
      <c r="AK23" s="185" t="s">
        <v>2870</v>
      </c>
      <c r="AL23" s="185" t="s">
        <v>2748</v>
      </c>
      <c r="AM23" s="185" t="s">
        <v>2748</v>
      </c>
      <c r="AN23" s="185" t="s">
        <v>2870</v>
      </c>
      <c r="AO23" s="185" t="s">
        <v>2748</v>
      </c>
      <c r="AP23" s="185" t="s">
        <v>2748</v>
      </c>
      <c r="AQ23" s="185" t="s">
        <v>2870</v>
      </c>
      <c r="AR23" s="185" t="s">
        <v>2748</v>
      </c>
      <c r="AS23" s="185" t="s">
        <v>2748</v>
      </c>
      <c r="AT23" s="185" t="s">
        <v>2870</v>
      </c>
      <c r="AU23" s="185" t="s">
        <v>2748</v>
      </c>
      <c r="AV23" s="185" t="s">
        <v>2748</v>
      </c>
      <c r="AW23" s="185" t="s">
        <v>2870</v>
      </c>
      <c r="AX23" s="185" t="s">
        <v>2748</v>
      </c>
      <c r="AY23" s="185" t="s">
        <v>2748</v>
      </c>
      <c r="AZ23" s="185" t="s">
        <v>2870</v>
      </c>
      <c r="BA23" s="185" t="s">
        <v>2748</v>
      </c>
      <c r="BB23" s="185" t="s">
        <v>2748</v>
      </c>
      <c r="BC23" s="185" t="s">
        <v>2870</v>
      </c>
      <c r="BD23" s="185" t="s">
        <v>2748</v>
      </c>
      <c r="BE23" s="185" t="s">
        <v>2748</v>
      </c>
      <c r="BF23" s="185" t="s">
        <v>2870</v>
      </c>
      <c r="BG23" s="185" t="s">
        <v>2748</v>
      </c>
      <c r="BH23" s="185" t="s">
        <v>2748</v>
      </c>
      <c r="BI23" s="185" t="s">
        <v>2870</v>
      </c>
      <c r="BJ23" s="185" t="s">
        <v>2748</v>
      </c>
      <c r="BK23" s="185" t="s">
        <v>2748</v>
      </c>
      <c r="BL23" s="185" t="s">
        <v>2870</v>
      </c>
      <c r="BM23" s="185" t="s">
        <v>2748</v>
      </c>
      <c r="BN23" s="185" t="s">
        <v>2748</v>
      </c>
      <c r="BO23" s="185" t="s">
        <v>2870</v>
      </c>
      <c r="BP23" s="185" t="s">
        <v>2748</v>
      </c>
      <c r="BQ23" s="185" t="s">
        <v>2748</v>
      </c>
      <c r="BR23" s="185" t="s">
        <v>2870</v>
      </c>
      <c r="BS23" s="185" t="s">
        <v>2748</v>
      </c>
      <c r="BT23" s="185" t="s">
        <v>2748</v>
      </c>
      <c r="BU23" s="185" t="s">
        <v>2870</v>
      </c>
      <c r="BV23" s="185" t="s">
        <v>2748</v>
      </c>
      <c r="BW23" s="185" t="s">
        <v>2748</v>
      </c>
      <c r="BX23" s="185" t="s">
        <v>2870</v>
      </c>
      <c r="BY23" s="185" t="s">
        <v>2748</v>
      </c>
      <c r="BZ23" s="185" t="s">
        <v>2748</v>
      </c>
      <c r="CA23" s="185" t="s">
        <v>2870</v>
      </c>
      <c r="CB23" s="185" t="s">
        <v>2748</v>
      </c>
      <c r="CC23" s="185" t="s">
        <v>2748</v>
      </c>
      <c r="CD23" s="185" t="s">
        <v>2870</v>
      </c>
      <c r="CE23" s="185" t="s">
        <v>2748</v>
      </c>
      <c r="CF23" s="185" t="s">
        <v>2748</v>
      </c>
      <c r="CG23" s="185" t="s">
        <v>2870</v>
      </c>
      <c r="CH23" s="185" t="s">
        <v>2748</v>
      </c>
      <c r="CI23" s="185" t="s">
        <v>2748</v>
      </c>
      <c r="CJ23" s="185" t="s">
        <v>2870</v>
      </c>
      <c r="CK23" s="185" t="s">
        <v>2748</v>
      </c>
      <c r="CL23" s="185" t="s">
        <v>2748</v>
      </c>
      <c r="CM23" s="185" t="s">
        <v>2870</v>
      </c>
      <c r="CN23" s="185" t="s">
        <v>2748</v>
      </c>
      <c r="CO23" s="185" t="s">
        <v>2748</v>
      </c>
      <c r="CP23" s="185" t="s">
        <v>2870</v>
      </c>
      <c r="CQ23" s="185" t="s">
        <v>2748</v>
      </c>
      <c r="CR23" s="185" t="s">
        <v>2748</v>
      </c>
      <c r="CS23" s="185" t="s">
        <v>2870</v>
      </c>
      <c r="CT23" s="185" t="s">
        <v>2748</v>
      </c>
      <c r="CU23" s="185" t="s">
        <v>2748</v>
      </c>
      <c r="CV23" s="185" t="s">
        <v>2870</v>
      </c>
      <c r="CW23" s="185" t="s">
        <v>2748</v>
      </c>
      <c r="CX23" s="185" t="s">
        <v>2748</v>
      </c>
      <c r="CY23" s="185" t="s">
        <v>2870</v>
      </c>
      <c r="CZ23" s="185" t="s">
        <v>2748</v>
      </c>
      <c r="DA23" s="185" t="s">
        <v>2748</v>
      </c>
      <c r="DB23" s="185" t="s">
        <v>2870</v>
      </c>
      <c r="DC23" s="185" t="s">
        <v>2748</v>
      </c>
      <c r="DD23" s="185" t="s">
        <v>2748</v>
      </c>
      <c r="DE23" s="185" t="s">
        <v>2870</v>
      </c>
      <c r="DF23" s="185" t="s">
        <v>2748</v>
      </c>
      <c r="DG23" s="185" t="s">
        <v>2748</v>
      </c>
      <c r="DH23" s="185" t="s">
        <v>2870</v>
      </c>
      <c r="DI23" s="185" t="s">
        <v>2748</v>
      </c>
      <c r="DJ23" s="185" t="s">
        <v>2748</v>
      </c>
      <c r="DK23" s="185" t="s">
        <v>2870</v>
      </c>
      <c r="DL23" s="185" t="s">
        <v>2748</v>
      </c>
      <c r="DM23" s="185" t="s">
        <v>2748</v>
      </c>
      <c r="DN23" s="185" t="s">
        <v>2870</v>
      </c>
      <c r="DO23" s="185" t="s">
        <v>2748</v>
      </c>
      <c r="DP23" s="185" t="s">
        <v>2748</v>
      </c>
      <c r="DQ23" s="185" t="s">
        <v>2870</v>
      </c>
      <c r="DR23" s="185" t="s">
        <v>2748</v>
      </c>
      <c r="DS23" s="185" t="s">
        <v>2748</v>
      </c>
      <c r="DT23" s="185" t="s">
        <v>2870</v>
      </c>
      <c r="DU23" s="185" t="s">
        <v>2748</v>
      </c>
      <c r="DV23" s="185" t="s">
        <v>2748</v>
      </c>
      <c r="DW23" s="185" t="s">
        <v>2870</v>
      </c>
      <c r="DX23" s="185" t="s">
        <v>2748</v>
      </c>
      <c r="DY23" s="185" t="s">
        <v>2748</v>
      </c>
      <c r="DZ23" s="185" t="s">
        <v>2870</v>
      </c>
      <c r="EA23" s="185" t="s">
        <v>2748</v>
      </c>
      <c r="EB23" s="185" t="s">
        <v>2748</v>
      </c>
      <c r="EC23" s="185" t="s">
        <v>2870</v>
      </c>
      <c r="ED23" s="185" t="s">
        <v>2748</v>
      </c>
      <c r="EE23" s="185" t="s">
        <v>2748</v>
      </c>
      <c r="EF23" s="185" t="s">
        <v>2870</v>
      </c>
      <c r="EG23" s="185" t="s">
        <v>2748</v>
      </c>
      <c r="EH23" s="185" t="s">
        <v>2748</v>
      </c>
      <c r="EI23" s="185" t="s">
        <v>2870</v>
      </c>
      <c r="EJ23" s="185" t="s">
        <v>2748</v>
      </c>
      <c r="EK23" s="185" t="s">
        <v>2748</v>
      </c>
      <c r="EL23" s="185" t="s">
        <v>2870</v>
      </c>
      <c r="EM23" s="185" t="s">
        <v>2748</v>
      </c>
      <c r="EN23" s="185" t="s">
        <v>2748</v>
      </c>
      <c r="EO23" s="185" t="s">
        <v>2870</v>
      </c>
      <c r="EP23" s="185" t="s">
        <v>2748</v>
      </c>
      <c r="EQ23" s="185" t="s">
        <v>2748</v>
      </c>
      <c r="ER23" s="185" t="s">
        <v>2870</v>
      </c>
      <c r="ES23" s="185" t="s">
        <v>2748</v>
      </c>
      <c r="ET23" s="185" t="s">
        <v>2748</v>
      </c>
    </row>
    <row r="24" spans="1:150" x14ac:dyDescent="0.3">
      <c r="A24" s="1"/>
      <c r="B24" s="183" t="s">
        <v>2931</v>
      </c>
      <c r="C24" s="183" t="s">
        <v>72</v>
      </c>
      <c r="D24" s="183" t="s">
        <v>996</v>
      </c>
      <c r="E24" s="183" t="s">
        <v>2932</v>
      </c>
      <c r="F24" s="183" t="s">
        <v>2933</v>
      </c>
      <c r="G24" s="183" t="s">
        <v>2870</v>
      </c>
      <c r="H24" s="183" t="s">
        <v>2934</v>
      </c>
      <c r="I24" s="183" t="s">
        <v>2935</v>
      </c>
      <c r="J24" s="183" t="s">
        <v>2870</v>
      </c>
      <c r="K24" s="183" t="s">
        <v>2748</v>
      </c>
      <c r="L24" s="183" t="s">
        <v>2748</v>
      </c>
      <c r="M24" s="183" t="s">
        <v>2870</v>
      </c>
      <c r="N24" s="183" t="s">
        <v>2748</v>
      </c>
      <c r="O24" s="183" t="s">
        <v>2748</v>
      </c>
      <c r="P24" s="183" t="s">
        <v>2870</v>
      </c>
      <c r="Q24" s="183" t="s">
        <v>2748</v>
      </c>
      <c r="R24" s="183" t="s">
        <v>2748</v>
      </c>
      <c r="S24" s="183" t="s">
        <v>2870</v>
      </c>
      <c r="T24" s="183" t="s">
        <v>2936</v>
      </c>
      <c r="U24" s="183" t="s">
        <v>2748</v>
      </c>
      <c r="V24" s="183" t="s">
        <v>2870</v>
      </c>
      <c r="W24" s="183" t="s">
        <v>2936</v>
      </c>
      <c r="X24" s="183" t="s">
        <v>2748</v>
      </c>
      <c r="Y24" s="183" t="s">
        <v>2870</v>
      </c>
      <c r="Z24" s="183" t="s">
        <v>2748</v>
      </c>
      <c r="AA24" s="183" t="s">
        <v>2937</v>
      </c>
      <c r="AB24" s="183" t="s">
        <v>2870</v>
      </c>
      <c r="AC24" s="183" t="s">
        <v>2748</v>
      </c>
      <c r="AD24" s="183" t="s">
        <v>2748</v>
      </c>
      <c r="AE24" s="183" t="s">
        <v>2870</v>
      </c>
      <c r="AF24" s="183" t="s">
        <v>2936</v>
      </c>
      <c r="AG24" s="183" t="s">
        <v>2748</v>
      </c>
      <c r="AH24" s="183" t="s">
        <v>2870</v>
      </c>
      <c r="AI24" s="183" t="s">
        <v>2748</v>
      </c>
      <c r="AJ24" s="183" t="s">
        <v>2748</v>
      </c>
      <c r="AK24" s="183" t="s">
        <v>2870</v>
      </c>
      <c r="AL24" s="183" t="s">
        <v>2748</v>
      </c>
      <c r="AM24" s="183" t="s">
        <v>2748</v>
      </c>
      <c r="AN24" s="183" t="s">
        <v>2870</v>
      </c>
      <c r="AO24" s="183" t="s">
        <v>2748</v>
      </c>
      <c r="AP24" s="183" t="s">
        <v>2936</v>
      </c>
      <c r="AQ24" s="183" t="s">
        <v>2870</v>
      </c>
      <c r="AR24" s="183" t="s">
        <v>2938</v>
      </c>
      <c r="AS24" s="183" t="s">
        <v>2939</v>
      </c>
      <c r="AT24" s="183" t="s">
        <v>2870</v>
      </c>
      <c r="AU24" s="183" t="s">
        <v>2936</v>
      </c>
      <c r="AV24" s="183" t="s">
        <v>2748</v>
      </c>
      <c r="AW24" s="183" t="s">
        <v>2870</v>
      </c>
      <c r="AX24" s="183" t="s">
        <v>2940</v>
      </c>
      <c r="AY24" s="183" t="s">
        <v>2941</v>
      </c>
      <c r="AZ24" s="183" t="s">
        <v>2870</v>
      </c>
      <c r="BA24" s="183" t="s">
        <v>2934</v>
      </c>
      <c r="BB24" s="183" t="s">
        <v>2935</v>
      </c>
      <c r="BC24" s="183" t="s">
        <v>2870</v>
      </c>
      <c r="BD24" s="183" t="s">
        <v>2936</v>
      </c>
      <c r="BE24" s="183" t="s">
        <v>2748</v>
      </c>
      <c r="BF24" s="183" t="s">
        <v>2870</v>
      </c>
      <c r="BG24" s="183" t="s">
        <v>2748</v>
      </c>
      <c r="BH24" s="183" t="s">
        <v>2936</v>
      </c>
      <c r="BI24" s="183" t="s">
        <v>2870</v>
      </c>
      <c r="BJ24" s="183" t="s">
        <v>2748</v>
      </c>
      <c r="BK24" s="183" t="s">
        <v>2936</v>
      </c>
      <c r="BL24" s="183" t="s">
        <v>2870</v>
      </c>
      <c r="BM24" s="183" t="s">
        <v>2748</v>
      </c>
      <c r="BN24" s="183" t="s">
        <v>2936</v>
      </c>
      <c r="BO24" s="183" t="s">
        <v>2870</v>
      </c>
      <c r="BP24" s="183" t="s">
        <v>2936</v>
      </c>
      <c r="BQ24" s="183" t="s">
        <v>2748</v>
      </c>
      <c r="BR24" s="183" t="s">
        <v>2870</v>
      </c>
      <c r="BS24" s="183" t="s">
        <v>2936</v>
      </c>
      <c r="BT24" s="183" t="s">
        <v>2748</v>
      </c>
      <c r="BU24" s="183" t="s">
        <v>2870</v>
      </c>
      <c r="BV24" s="183" t="s">
        <v>2748</v>
      </c>
      <c r="BW24" s="183" t="s">
        <v>2936</v>
      </c>
      <c r="BX24" s="183" t="s">
        <v>2870</v>
      </c>
      <c r="BY24" s="183" t="s">
        <v>2748</v>
      </c>
      <c r="BZ24" s="183" t="s">
        <v>2936</v>
      </c>
      <c r="CA24" s="183" t="s">
        <v>2870</v>
      </c>
      <c r="CB24" s="183" t="s">
        <v>2748</v>
      </c>
      <c r="CC24" s="183" t="s">
        <v>2936</v>
      </c>
      <c r="CD24" s="183" t="s">
        <v>2870</v>
      </c>
      <c r="CE24" s="183" t="s">
        <v>2748</v>
      </c>
      <c r="CF24" s="183" t="s">
        <v>2936</v>
      </c>
      <c r="CG24" s="183" t="s">
        <v>2870</v>
      </c>
      <c r="CH24" s="183" t="s">
        <v>2748</v>
      </c>
      <c r="CI24" s="183" t="s">
        <v>2936</v>
      </c>
      <c r="CJ24" s="183" t="s">
        <v>2870</v>
      </c>
      <c r="CK24" s="183" t="s">
        <v>2748</v>
      </c>
      <c r="CL24" s="183" t="s">
        <v>2936</v>
      </c>
      <c r="CM24" s="183" t="s">
        <v>2870</v>
      </c>
      <c r="CN24" s="183" t="s">
        <v>2942</v>
      </c>
      <c r="CO24" s="183" t="s">
        <v>2943</v>
      </c>
      <c r="CP24" s="183" t="s">
        <v>2870</v>
      </c>
      <c r="CQ24" s="183" t="s">
        <v>2748</v>
      </c>
      <c r="CR24" s="183" t="s">
        <v>2936</v>
      </c>
      <c r="CS24" s="183" t="s">
        <v>2870</v>
      </c>
      <c r="CT24" s="183" t="s">
        <v>2748</v>
      </c>
      <c r="CU24" s="183" t="s">
        <v>2936</v>
      </c>
      <c r="CV24" s="183" t="s">
        <v>2870</v>
      </c>
      <c r="CW24" s="183" t="s">
        <v>2748</v>
      </c>
      <c r="CX24" s="183" t="s">
        <v>2936</v>
      </c>
      <c r="CY24" s="183" t="s">
        <v>2870</v>
      </c>
      <c r="CZ24" s="183" t="s">
        <v>2748</v>
      </c>
      <c r="DA24" s="183" t="s">
        <v>2936</v>
      </c>
      <c r="DB24" s="183" t="s">
        <v>2870</v>
      </c>
      <c r="DC24" s="183" t="s">
        <v>2944</v>
      </c>
      <c r="DD24" s="183" t="s">
        <v>2945</v>
      </c>
      <c r="DE24" s="183" t="s">
        <v>2870</v>
      </c>
      <c r="DF24" s="183" t="s">
        <v>2748</v>
      </c>
      <c r="DG24" s="183" t="s">
        <v>2936</v>
      </c>
      <c r="DH24" s="183" t="s">
        <v>2870</v>
      </c>
      <c r="DI24" s="183" t="s">
        <v>2748</v>
      </c>
      <c r="DJ24" s="183" t="s">
        <v>2936</v>
      </c>
      <c r="DK24" s="183" t="s">
        <v>2870</v>
      </c>
      <c r="DL24" s="183" t="s">
        <v>2748</v>
      </c>
      <c r="DM24" s="183" t="s">
        <v>2936</v>
      </c>
      <c r="DN24" s="183" t="s">
        <v>2870</v>
      </c>
      <c r="DO24" s="183" t="s">
        <v>2748</v>
      </c>
      <c r="DP24" s="183" t="s">
        <v>2936</v>
      </c>
      <c r="DQ24" s="183" t="s">
        <v>2870</v>
      </c>
      <c r="DR24" s="183" t="s">
        <v>2934</v>
      </c>
      <c r="DS24" s="183" t="s">
        <v>2935</v>
      </c>
      <c r="DT24" s="183" t="s">
        <v>2870</v>
      </c>
      <c r="DU24" s="183" t="s">
        <v>2748</v>
      </c>
      <c r="DV24" s="183" t="s">
        <v>2936</v>
      </c>
      <c r="DW24" s="183" t="s">
        <v>2870</v>
      </c>
      <c r="DX24" s="183" t="s">
        <v>2946</v>
      </c>
      <c r="DY24" s="183" t="s">
        <v>2947</v>
      </c>
      <c r="DZ24" s="183" t="s">
        <v>2870</v>
      </c>
      <c r="EA24" s="183" t="s">
        <v>2934</v>
      </c>
      <c r="EB24" s="183" t="s">
        <v>2935</v>
      </c>
      <c r="EC24" s="183" t="s">
        <v>2870</v>
      </c>
      <c r="ED24" s="183" t="s">
        <v>2948</v>
      </c>
      <c r="EE24" s="183" t="s">
        <v>2949</v>
      </c>
      <c r="EF24" s="183" t="s">
        <v>2870</v>
      </c>
      <c r="EG24" s="183" t="s">
        <v>2948</v>
      </c>
      <c r="EH24" s="183" t="s">
        <v>2949</v>
      </c>
      <c r="EI24" s="183" t="s">
        <v>2870</v>
      </c>
      <c r="EJ24" s="183" t="s">
        <v>2950</v>
      </c>
      <c r="EK24" s="183" t="s">
        <v>2951</v>
      </c>
      <c r="EL24" s="183" t="s">
        <v>2870</v>
      </c>
      <c r="EM24" s="183" t="s">
        <v>2934</v>
      </c>
      <c r="EN24" s="183" t="s">
        <v>2935</v>
      </c>
      <c r="EO24" s="183" t="s">
        <v>2870</v>
      </c>
      <c r="EP24" s="183" t="s">
        <v>2748</v>
      </c>
      <c r="EQ24" s="183" t="s">
        <v>2936</v>
      </c>
      <c r="ER24" s="183" t="s">
        <v>2870</v>
      </c>
      <c r="ES24" s="183" t="s">
        <v>2748</v>
      </c>
      <c r="ET24" s="183" t="s">
        <v>2936</v>
      </c>
    </row>
    <row r="25" spans="1:150" x14ac:dyDescent="0.3">
      <c r="A25" s="1"/>
      <c r="B25" s="184" t="s">
        <v>2952</v>
      </c>
      <c r="C25" s="184" t="s">
        <v>72</v>
      </c>
      <c r="D25" s="184" t="s">
        <v>996</v>
      </c>
      <c r="E25" s="184" t="s">
        <v>2953</v>
      </c>
      <c r="F25" s="184" t="s">
        <v>2954</v>
      </c>
      <c r="G25" s="185" t="s">
        <v>2870</v>
      </c>
      <c r="H25" s="185" t="s">
        <v>2955</v>
      </c>
      <c r="I25" s="185" t="s">
        <v>2956</v>
      </c>
      <c r="J25" s="185" t="s">
        <v>2870</v>
      </c>
      <c r="K25" s="185" t="s">
        <v>2748</v>
      </c>
      <c r="L25" s="185" t="s">
        <v>2748</v>
      </c>
      <c r="M25" s="185" t="s">
        <v>2870</v>
      </c>
      <c r="N25" s="185" t="s">
        <v>2748</v>
      </c>
      <c r="O25" s="185" t="s">
        <v>2748</v>
      </c>
      <c r="P25" s="185" t="s">
        <v>2870</v>
      </c>
      <c r="Q25" s="185" t="s">
        <v>2748</v>
      </c>
      <c r="R25" s="185" t="s">
        <v>2748</v>
      </c>
      <c r="S25" s="185" t="s">
        <v>2870</v>
      </c>
      <c r="T25" s="185" t="s">
        <v>2957</v>
      </c>
      <c r="U25" s="185" t="s">
        <v>2748</v>
      </c>
      <c r="V25" s="185" t="s">
        <v>2870</v>
      </c>
      <c r="W25" s="185" t="s">
        <v>2957</v>
      </c>
      <c r="X25" s="185" t="s">
        <v>2748</v>
      </c>
      <c r="Y25" s="185" t="s">
        <v>2870</v>
      </c>
      <c r="Z25" s="185" t="s">
        <v>2748</v>
      </c>
      <c r="AA25" s="185" t="s">
        <v>2958</v>
      </c>
      <c r="AB25" s="185" t="s">
        <v>2870</v>
      </c>
      <c r="AC25" s="185" t="s">
        <v>2748</v>
      </c>
      <c r="AD25" s="185" t="s">
        <v>2748</v>
      </c>
      <c r="AE25" s="185" t="s">
        <v>2870</v>
      </c>
      <c r="AF25" s="185" t="s">
        <v>2957</v>
      </c>
      <c r="AG25" s="185" t="s">
        <v>2748</v>
      </c>
      <c r="AH25" s="185" t="s">
        <v>2870</v>
      </c>
      <c r="AI25" s="185" t="s">
        <v>2748</v>
      </c>
      <c r="AJ25" s="185" t="s">
        <v>2748</v>
      </c>
      <c r="AK25" s="185" t="s">
        <v>2870</v>
      </c>
      <c r="AL25" s="185" t="s">
        <v>2748</v>
      </c>
      <c r="AM25" s="185" t="s">
        <v>2748</v>
      </c>
      <c r="AN25" s="185" t="s">
        <v>2870</v>
      </c>
      <c r="AO25" s="185" t="s">
        <v>2748</v>
      </c>
      <c r="AP25" s="185" t="s">
        <v>2957</v>
      </c>
      <c r="AQ25" s="185" t="s">
        <v>2870</v>
      </c>
      <c r="AR25" s="185" t="s">
        <v>2959</v>
      </c>
      <c r="AS25" s="185" t="s">
        <v>2960</v>
      </c>
      <c r="AT25" s="185" t="s">
        <v>2870</v>
      </c>
      <c r="AU25" s="185" t="s">
        <v>2957</v>
      </c>
      <c r="AV25" s="185" t="s">
        <v>2748</v>
      </c>
      <c r="AW25" s="185" t="s">
        <v>2870</v>
      </c>
      <c r="AX25" s="185" t="s">
        <v>2961</v>
      </c>
      <c r="AY25" s="185" t="s">
        <v>2962</v>
      </c>
      <c r="AZ25" s="185" t="s">
        <v>2870</v>
      </c>
      <c r="BA25" s="185" t="s">
        <v>2955</v>
      </c>
      <c r="BB25" s="185" t="s">
        <v>2956</v>
      </c>
      <c r="BC25" s="185" t="s">
        <v>2870</v>
      </c>
      <c r="BD25" s="185" t="s">
        <v>2957</v>
      </c>
      <c r="BE25" s="185" t="s">
        <v>2748</v>
      </c>
      <c r="BF25" s="185" t="s">
        <v>2870</v>
      </c>
      <c r="BG25" s="185" t="s">
        <v>2748</v>
      </c>
      <c r="BH25" s="185" t="s">
        <v>2957</v>
      </c>
      <c r="BI25" s="185" t="s">
        <v>2870</v>
      </c>
      <c r="BJ25" s="185" t="s">
        <v>2748</v>
      </c>
      <c r="BK25" s="185" t="s">
        <v>2957</v>
      </c>
      <c r="BL25" s="185" t="s">
        <v>2870</v>
      </c>
      <c r="BM25" s="185" t="s">
        <v>2748</v>
      </c>
      <c r="BN25" s="185" t="s">
        <v>2957</v>
      </c>
      <c r="BO25" s="185" t="s">
        <v>2870</v>
      </c>
      <c r="BP25" s="185" t="s">
        <v>2957</v>
      </c>
      <c r="BQ25" s="185" t="s">
        <v>2748</v>
      </c>
      <c r="BR25" s="185" t="s">
        <v>2870</v>
      </c>
      <c r="BS25" s="185" t="s">
        <v>2957</v>
      </c>
      <c r="BT25" s="185" t="s">
        <v>2748</v>
      </c>
      <c r="BU25" s="185" t="s">
        <v>2870</v>
      </c>
      <c r="BV25" s="185" t="s">
        <v>2748</v>
      </c>
      <c r="BW25" s="185" t="s">
        <v>2957</v>
      </c>
      <c r="BX25" s="185" t="s">
        <v>2870</v>
      </c>
      <c r="BY25" s="185" t="s">
        <v>2748</v>
      </c>
      <c r="BZ25" s="185" t="s">
        <v>2957</v>
      </c>
      <c r="CA25" s="185" t="s">
        <v>2870</v>
      </c>
      <c r="CB25" s="185" t="s">
        <v>2748</v>
      </c>
      <c r="CC25" s="185" t="s">
        <v>2957</v>
      </c>
      <c r="CD25" s="185" t="s">
        <v>2870</v>
      </c>
      <c r="CE25" s="185" t="s">
        <v>2748</v>
      </c>
      <c r="CF25" s="185" t="s">
        <v>2957</v>
      </c>
      <c r="CG25" s="185" t="s">
        <v>2870</v>
      </c>
      <c r="CH25" s="185" t="s">
        <v>2748</v>
      </c>
      <c r="CI25" s="185" t="s">
        <v>2957</v>
      </c>
      <c r="CJ25" s="185" t="s">
        <v>2870</v>
      </c>
      <c r="CK25" s="185" t="s">
        <v>2748</v>
      </c>
      <c r="CL25" s="185" t="s">
        <v>2957</v>
      </c>
      <c r="CM25" s="185" t="s">
        <v>2870</v>
      </c>
      <c r="CN25" s="185" t="s">
        <v>2963</v>
      </c>
      <c r="CO25" s="185" t="s">
        <v>2964</v>
      </c>
      <c r="CP25" s="185" t="s">
        <v>2870</v>
      </c>
      <c r="CQ25" s="185" t="s">
        <v>2748</v>
      </c>
      <c r="CR25" s="185" t="s">
        <v>2957</v>
      </c>
      <c r="CS25" s="185" t="s">
        <v>2870</v>
      </c>
      <c r="CT25" s="185" t="s">
        <v>2748</v>
      </c>
      <c r="CU25" s="185" t="s">
        <v>2957</v>
      </c>
      <c r="CV25" s="185" t="s">
        <v>2870</v>
      </c>
      <c r="CW25" s="185" t="s">
        <v>2748</v>
      </c>
      <c r="CX25" s="185" t="s">
        <v>2957</v>
      </c>
      <c r="CY25" s="185" t="s">
        <v>2870</v>
      </c>
      <c r="CZ25" s="185" t="s">
        <v>2748</v>
      </c>
      <c r="DA25" s="185" t="s">
        <v>2957</v>
      </c>
      <c r="DB25" s="185" t="s">
        <v>2870</v>
      </c>
      <c r="DC25" s="185" t="s">
        <v>2965</v>
      </c>
      <c r="DD25" s="185" t="s">
        <v>2966</v>
      </c>
      <c r="DE25" s="185" t="s">
        <v>2870</v>
      </c>
      <c r="DF25" s="185" t="s">
        <v>2748</v>
      </c>
      <c r="DG25" s="185" t="s">
        <v>2957</v>
      </c>
      <c r="DH25" s="185" t="s">
        <v>2870</v>
      </c>
      <c r="DI25" s="185" t="s">
        <v>2748</v>
      </c>
      <c r="DJ25" s="185" t="s">
        <v>2957</v>
      </c>
      <c r="DK25" s="185" t="s">
        <v>2870</v>
      </c>
      <c r="DL25" s="185" t="s">
        <v>2748</v>
      </c>
      <c r="DM25" s="185" t="s">
        <v>2957</v>
      </c>
      <c r="DN25" s="185" t="s">
        <v>2870</v>
      </c>
      <c r="DO25" s="185" t="s">
        <v>2748</v>
      </c>
      <c r="DP25" s="185" t="s">
        <v>2957</v>
      </c>
      <c r="DQ25" s="185" t="s">
        <v>2870</v>
      </c>
      <c r="DR25" s="185" t="s">
        <v>2955</v>
      </c>
      <c r="DS25" s="185" t="s">
        <v>2956</v>
      </c>
      <c r="DT25" s="185" t="s">
        <v>2870</v>
      </c>
      <c r="DU25" s="185" t="s">
        <v>2748</v>
      </c>
      <c r="DV25" s="185" t="s">
        <v>2957</v>
      </c>
      <c r="DW25" s="185" t="s">
        <v>2870</v>
      </c>
      <c r="DX25" s="185" t="s">
        <v>2967</v>
      </c>
      <c r="DY25" s="185" t="s">
        <v>2968</v>
      </c>
      <c r="DZ25" s="185" t="s">
        <v>2870</v>
      </c>
      <c r="EA25" s="185" t="s">
        <v>2955</v>
      </c>
      <c r="EB25" s="185" t="s">
        <v>2956</v>
      </c>
      <c r="EC25" s="185" t="s">
        <v>2870</v>
      </c>
      <c r="ED25" s="185" t="s">
        <v>2969</v>
      </c>
      <c r="EE25" s="185" t="s">
        <v>2970</v>
      </c>
      <c r="EF25" s="185" t="s">
        <v>2870</v>
      </c>
      <c r="EG25" s="185" t="s">
        <v>2969</v>
      </c>
      <c r="EH25" s="185" t="s">
        <v>2970</v>
      </c>
      <c r="EI25" s="185" t="s">
        <v>2870</v>
      </c>
      <c r="EJ25" s="185" t="s">
        <v>2971</v>
      </c>
      <c r="EK25" s="185" t="s">
        <v>2972</v>
      </c>
      <c r="EL25" s="185" t="s">
        <v>2870</v>
      </c>
      <c r="EM25" s="185" t="s">
        <v>2955</v>
      </c>
      <c r="EN25" s="185" t="s">
        <v>2956</v>
      </c>
      <c r="EO25" s="185" t="s">
        <v>2870</v>
      </c>
      <c r="EP25" s="185" t="s">
        <v>2748</v>
      </c>
      <c r="EQ25" s="185" t="s">
        <v>2957</v>
      </c>
      <c r="ER25" s="185" t="s">
        <v>2870</v>
      </c>
      <c r="ES25" s="185" t="s">
        <v>2748</v>
      </c>
      <c r="ET25" s="185" t="s">
        <v>2957</v>
      </c>
    </row>
    <row r="26" spans="1:150" x14ac:dyDescent="0.3">
      <c r="A26" s="1"/>
      <c r="B26" s="184" t="s">
        <v>2973</v>
      </c>
      <c r="C26" s="184" t="s">
        <v>72</v>
      </c>
      <c r="D26" s="184" t="s">
        <v>996</v>
      </c>
      <c r="E26" s="184" t="s">
        <v>2974</v>
      </c>
      <c r="F26" s="184" t="s">
        <v>2975</v>
      </c>
      <c r="G26" s="185" t="s">
        <v>2748</v>
      </c>
      <c r="H26" s="185" t="s">
        <v>2748</v>
      </c>
      <c r="I26" s="185" t="s">
        <v>2748</v>
      </c>
      <c r="J26" s="185" t="s">
        <v>2748</v>
      </c>
      <c r="K26" s="185" t="s">
        <v>2748</v>
      </c>
      <c r="L26" s="185" t="s">
        <v>2748</v>
      </c>
      <c r="M26" s="185" t="s">
        <v>2748</v>
      </c>
      <c r="N26" s="185" t="s">
        <v>2748</v>
      </c>
      <c r="O26" s="185" t="s">
        <v>2748</v>
      </c>
      <c r="P26" s="185" t="s">
        <v>2748</v>
      </c>
      <c r="Q26" s="185" t="s">
        <v>2748</v>
      </c>
      <c r="R26" s="185" t="s">
        <v>2748</v>
      </c>
      <c r="S26" s="185" t="s">
        <v>2748</v>
      </c>
      <c r="T26" s="185" t="s">
        <v>2748</v>
      </c>
      <c r="U26" s="185" t="s">
        <v>2748</v>
      </c>
      <c r="V26" s="185" t="s">
        <v>2748</v>
      </c>
      <c r="W26" s="185" t="s">
        <v>2748</v>
      </c>
      <c r="X26" s="185" t="s">
        <v>2748</v>
      </c>
      <c r="Y26" s="185" t="s">
        <v>2748</v>
      </c>
      <c r="Z26" s="185" t="s">
        <v>2748</v>
      </c>
      <c r="AA26" s="185" t="s">
        <v>2748</v>
      </c>
      <c r="AB26" s="185" t="s">
        <v>2748</v>
      </c>
      <c r="AC26" s="185" t="s">
        <v>2748</v>
      </c>
      <c r="AD26" s="185" t="s">
        <v>2748</v>
      </c>
      <c r="AE26" s="185" t="s">
        <v>2748</v>
      </c>
      <c r="AF26" s="185" t="s">
        <v>2748</v>
      </c>
      <c r="AG26" s="185" t="s">
        <v>2748</v>
      </c>
      <c r="AH26" s="185" t="s">
        <v>2748</v>
      </c>
      <c r="AI26" s="185" t="s">
        <v>2748</v>
      </c>
      <c r="AJ26" s="185" t="s">
        <v>2748</v>
      </c>
      <c r="AK26" s="185" t="s">
        <v>2748</v>
      </c>
      <c r="AL26" s="185" t="s">
        <v>2748</v>
      </c>
      <c r="AM26" s="185" t="s">
        <v>2748</v>
      </c>
      <c r="AN26" s="185" t="s">
        <v>2748</v>
      </c>
      <c r="AO26" s="185" t="s">
        <v>2748</v>
      </c>
      <c r="AP26" s="185" t="s">
        <v>2748</v>
      </c>
      <c r="AQ26" s="185" t="s">
        <v>2748</v>
      </c>
      <c r="AR26" s="185" t="s">
        <v>2748</v>
      </c>
      <c r="AS26" s="185" t="s">
        <v>2748</v>
      </c>
      <c r="AT26" s="185" t="s">
        <v>2748</v>
      </c>
      <c r="AU26" s="185" t="s">
        <v>2748</v>
      </c>
      <c r="AV26" s="185" t="s">
        <v>2748</v>
      </c>
      <c r="AW26" s="185" t="s">
        <v>2748</v>
      </c>
      <c r="AX26" s="185" t="s">
        <v>2748</v>
      </c>
      <c r="AY26" s="185" t="s">
        <v>2748</v>
      </c>
      <c r="AZ26" s="185" t="s">
        <v>2748</v>
      </c>
      <c r="BA26" s="185" t="s">
        <v>2748</v>
      </c>
      <c r="BB26" s="185" t="s">
        <v>2748</v>
      </c>
      <c r="BC26" s="185" t="s">
        <v>2748</v>
      </c>
      <c r="BD26" s="185" t="s">
        <v>2748</v>
      </c>
      <c r="BE26" s="185" t="s">
        <v>2748</v>
      </c>
      <c r="BF26" s="185" t="s">
        <v>2748</v>
      </c>
      <c r="BG26" s="185" t="s">
        <v>2748</v>
      </c>
      <c r="BH26" s="185" t="s">
        <v>2748</v>
      </c>
      <c r="BI26" s="185" t="s">
        <v>2748</v>
      </c>
      <c r="BJ26" s="185" t="s">
        <v>2748</v>
      </c>
      <c r="BK26" s="185" t="s">
        <v>2748</v>
      </c>
      <c r="BL26" s="185" t="s">
        <v>2748</v>
      </c>
      <c r="BM26" s="185" t="s">
        <v>2748</v>
      </c>
      <c r="BN26" s="185" t="s">
        <v>2748</v>
      </c>
      <c r="BO26" s="185" t="s">
        <v>2748</v>
      </c>
      <c r="BP26" s="185" t="s">
        <v>2748</v>
      </c>
      <c r="BQ26" s="185" t="s">
        <v>2748</v>
      </c>
      <c r="BR26" s="185" t="s">
        <v>2748</v>
      </c>
      <c r="BS26" s="185" t="s">
        <v>2748</v>
      </c>
      <c r="BT26" s="185" t="s">
        <v>2748</v>
      </c>
      <c r="BU26" s="185" t="s">
        <v>2748</v>
      </c>
      <c r="BV26" s="185" t="s">
        <v>2748</v>
      </c>
      <c r="BW26" s="185" t="s">
        <v>2748</v>
      </c>
      <c r="BX26" s="185" t="s">
        <v>2748</v>
      </c>
      <c r="BY26" s="185" t="s">
        <v>2748</v>
      </c>
      <c r="BZ26" s="185" t="s">
        <v>2748</v>
      </c>
      <c r="CA26" s="185" t="s">
        <v>2748</v>
      </c>
      <c r="CB26" s="185" t="s">
        <v>2748</v>
      </c>
      <c r="CC26" s="185" t="s">
        <v>2748</v>
      </c>
      <c r="CD26" s="185" t="s">
        <v>2748</v>
      </c>
      <c r="CE26" s="185" t="s">
        <v>2748</v>
      </c>
      <c r="CF26" s="185" t="s">
        <v>2748</v>
      </c>
      <c r="CG26" s="185" t="s">
        <v>2748</v>
      </c>
      <c r="CH26" s="185" t="s">
        <v>2748</v>
      </c>
      <c r="CI26" s="185" t="s">
        <v>2748</v>
      </c>
      <c r="CJ26" s="185" t="s">
        <v>2748</v>
      </c>
      <c r="CK26" s="185" t="s">
        <v>2748</v>
      </c>
      <c r="CL26" s="185" t="s">
        <v>2748</v>
      </c>
      <c r="CM26" s="185" t="s">
        <v>2748</v>
      </c>
      <c r="CN26" s="185" t="s">
        <v>2748</v>
      </c>
      <c r="CO26" s="185" t="s">
        <v>2748</v>
      </c>
      <c r="CP26" s="185" t="s">
        <v>2748</v>
      </c>
      <c r="CQ26" s="185" t="s">
        <v>2748</v>
      </c>
      <c r="CR26" s="185" t="s">
        <v>2748</v>
      </c>
      <c r="CS26" s="185" t="s">
        <v>2748</v>
      </c>
      <c r="CT26" s="185" t="s">
        <v>2748</v>
      </c>
      <c r="CU26" s="185" t="s">
        <v>2748</v>
      </c>
      <c r="CV26" s="185" t="s">
        <v>2748</v>
      </c>
      <c r="CW26" s="185" t="s">
        <v>2748</v>
      </c>
      <c r="CX26" s="185" t="s">
        <v>2748</v>
      </c>
      <c r="CY26" s="185" t="s">
        <v>2748</v>
      </c>
      <c r="CZ26" s="185" t="s">
        <v>2748</v>
      </c>
      <c r="DA26" s="185" t="s">
        <v>2748</v>
      </c>
      <c r="DB26" s="185" t="s">
        <v>2748</v>
      </c>
      <c r="DC26" s="185" t="s">
        <v>2748</v>
      </c>
      <c r="DD26" s="185" t="s">
        <v>2748</v>
      </c>
      <c r="DE26" s="185" t="s">
        <v>2748</v>
      </c>
      <c r="DF26" s="185" t="s">
        <v>2748</v>
      </c>
      <c r="DG26" s="185" t="s">
        <v>2748</v>
      </c>
      <c r="DH26" s="185" t="s">
        <v>2748</v>
      </c>
      <c r="DI26" s="185" t="s">
        <v>2748</v>
      </c>
      <c r="DJ26" s="185" t="s">
        <v>2748</v>
      </c>
      <c r="DK26" s="185" t="s">
        <v>2748</v>
      </c>
      <c r="DL26" s="185" t="s">
        <v>2748</v>
      </c>
      <c r="DM26" s="185" t="s">
        <v>2748</v>
      </c>
      <c r="DN26" s="185" t="s">
        <v>2748</v>
      </c>
      <c r="DO26" s="185" t="s">
        <v>2748</v>
      </c>
      <c r="DP26" s="185" t="s">
        <v>2748</v>
      </c>
      <c r="DQ26" s="185" t="s">
        <v>2748</v>
      </c>
      <c r="DR26" s="185" t="s">
        <v>2748</v>
      </c>
      <c r="DS26" s="185" t="s">
        <v>2748</v>
      </c>
      <c r="DT26" s="185" t="s">
        <v>2748</v>
      </c>
      <c r="DU26" s="185" t="s">
        <v>2748</v>
      </c>
      <c r="DV26" s="185" t="s">
        <v>2748</v>
      </c>
      <c r="DW26" s="185" t="s">
        <v>2748</v>
      </c>
      <c r="DX26" s="185" t="s">
        <v>2748</v>
      </c>
      <c r="DY26" s="185" t="s">
        <v>2748</v>
      </c>
      <c r="DZ26" s="185" t="s">
        <v>2748</v>
      </c>
      <c r="EA26" s="185" t="s">
        <v>2748</v>
      </c>
      <c r="EB26" s="185" t="s">
        <v>2748</v>
      </c>
      <c r="EC26" s="185" t="s">
        <v>2748</v>
      </c>
      <c r="ED26" s="185" t="s">
        <v>2748</v>
      </c>
      <c r="EE26" s="185" t="s">
        <v>2748</v>
      </c>
      <c r="EF26" s="185" t="s">
        <v>2748</v>
      </c>
      <c r="EG26" s="185" t="s">
        <v>2748</v>
      </c>
      <c r="EH26" s="185" t="s">
        <v>2748</v>
      </c>
      <c r="EI26" s="185" t="s">
        <v>2748</v>
      </c>
      <c r="EJ26" s="185" t="s">
        <v>2748</v>
      </c>
      <c r="EK26" s="185" t="s">
        <v>2748</v>
      </c>
      <c r="EL26" s="185" t="s">
        <v>2748</v>
      </c>
      <c r="EM26" s="185" t="s">
        <v>2748</v>
      </c>
      <c r="EN26" s="185" t="s">
        <v>2748</v>
      </c>
      <c r="EO26" s="185" t="s">
        <v>2748</v>
      </c>
      <c r="EP26" s="185" t="s">
        <v>2748</v>
      </c>
      <c r="EQ26" s="185" t="s">
        <v>2748</v>
      </c>
      <c r="ER26" s="185" t="s">
        <v>2748</v>
      </c>
      <c r="ES26" s="185" t="s">
        <v>2748</v>
      </c>
      <c r="ET26" s="185" t="s">
        <v>2748</v>
      </c>
    </row>
    <row r="27" spans="1:150" x14ac:dyDescent="0.3">
      <c r="A27" s="1"/>
      <c r="B27" s="184" t="s">
        <v>2976</v>
      </c>
      <c r="C27" s="184" t="s">
        <v>72</v>
      </c>
      <c r="D27" s="184" t="s">
        <v>996</v>
      </c>
      <c r="E27" s="184" t="s">
        <v>2977</v>
      </c>
      <c r="F27" s="184" t="s">
        <v>2978</v>
      </c>
      <c r="G27" s="185" t="s">
        <v>2870</v>
      </c>
      <c r="H27" s="185" t="s">
        <v>2955</v>
      </c>
      <c r="I27" s="185" t="s">
        <v>2956</v>
      </c>
      <c r="J27" s="185" t="s">
        <v>2870</v>
      </c>
      <c r="K27" s="185" t="s">
        <v>2748</v>
      </c>
      <c r="L27" s="185" t="s">
        <v>2748</v>
      </c>
      <c r="M27" s="185" t="s">
        <v>2870</v>
      </c>
      <c r="N27" s="185" t="s">
        <v>2748</v>
      </c>
      <c r="O27" s="185" t="s">
        <v>2748</v>
      </c>
      <c r="P27" s="185" t="s">
        <v>2870</v>
      </c>
      <c r="Q27" s="185" t="s">
        <v>2748</v>
      </c>
      <c r="R27" s="185" t="s">
        <v>2748</v>
      </c>
      <c r="S27" s="185" t="s">
        <v>2870</v>
      </c>
      <c r="T27" s="185" t="s">
        <v>2957</v>
      </c>
      <c r="U27" s="185" t="s">
        <v>2748</v>
      </c>
      <c r="V27" s="185" t="s">
        <v>2870</v>
      </c>
      <c r="W27" s="185" t="s">
        <v>2957</v>
      </c>
      <c r="X27" s="185" t="s">
        <v>2748</v>
      </c>
      <c r="Y27" s="185" t="s">
        <v>2870</v>
      </c>
      <c r="Z27" s="185" t="s">
        <v>2748</v>
      </c>
      <c r="AA27" s="185" t="s">
        <v>2958</v>
      </c>
      <c r="AB27" s="185" t="s">
        <v>2870</v>
      </c>
      <c r="AC27" s="185" t="s">
        <v>2748</v>
      </c>
      <c r="AD27" s="185" t="s">
        <v>2748</v>
      </c>
      <c r="AE27" s="185" t="s">
        <v>2870</v>
      </c>
      <c r="AF27" s="185" t="s">
        <v>2957</v>
      </c>
      <c r="AG27" s="185" t="s">
        <v>2748</v>
      </c>
      <c r="AH27" s="185" t="s">
        <v>2870</v>
      </c>
      <c r="AI27" s="185" t="s">
        <v>2748</v>
      </c>
      <c r="AJ27" s="185" t="s">
        <v>2748</v>
      </c>
      <c r="AK27" s="185" t="s">
        <v>2870</v>
      </c>
      <c r="AL27" s="185" t="s">
        <v>2748</v>
      </c>
      <c r="AM27" s="185" t="s">
        <v>2748</v>
      </c>
      <c r="AN27" s="185" t="s">
        <v>2870</v>
      </c>
      <c r="AO27" s="185" t="s">
        <v>2748</v>
      </c>
      <c r="AP27" s="185" t="s">
        <v>2957</v>
      </c>
      <c r="AQ27" s="185" t="s">
        <v>2870</v>
      </c>
      <c r="AR27" s="185" t="s">
        <v>2959</v>
      </c>
      <c r="AS27" s="185" t="s">
        <v>2960</v>
      </c>
      <c r="AT27" s="185" t="s">
        <v>2870</v>
      </c>
      <c r="AU27" s="185" t="s">
        <v>2957</v>
      </c>
      <c r="AV27" s="185" t="s">
        <v>2748</v>
      </c>
      <c r="AW27" s="185" t="s">
        <v>2870</v>
      </c>
      <c r="AX27" s="185" t="s">
        <v>2961</v>
      </c>
      <c r="AY27" s="185" t="s">
        <v>2962</v>
      </c>
      <c r="AZ27" s="185" t="s">
        <v>2870</v>
      </c>
      <c r="BA27" s="185" t="s">
        <v>2955</v>
      </c>
      <c r="BB27" s="185" t="s">
        <v>2956</v>
      </c>
      <c r="BC27" s="185" t="s">
        <v>2870</v>
      </c>
      <c r="BD27" s="185" t="s">
        <v>2957</v>
      </c>
      <c r="BE27" s="185" t="s">
        <v>2748</v>
      </c>
      <c r="BF27" s="185" t="s">
        <v>2870</v>
      </c>
      <c r="BG27" s="185" t="s">
        <v>2748</v>
      </c>
      <c r="BH27" s="185" t="s">
        <v>2957</v>
      </c>
      <c r="BI27" s="185" t="s">
        <v>2870</v>
      </c>
      <c r="BJ27" s="185" t="s">
        <v>2748</v>
      </c>
      <c r="BK27" s="185" t="s">
        <v>2957</v>
      </c>
      <c r="BL27" s="185" t="s">
        <v>2870</v>
      </c>
      <c r="BM27" s="185" t="s">
        <v>2748</v>
      </c>
      <c r="BN27" s="185" t="s">
        <v>2957</v>
      </c>
      <c r="BO27" s="185" t="s">
        <v>2870</v>
      </c>
      <c r="BP27" s="185" t="s">
        <v>2957</v>
      </c>
      <c r="BQ27" s="185" t="s">
        <v>2748</v>
      </c>
      <c r="BR27" s="185" t="s">
        <v>2870</v>
      </c>
      <c r="BS27" s="185" t="s">
        <v>2957</v>
      </c>
      <c r="BT27" s="185" t="s">
        <v>2748</v>
      </c>
      <c r="BU27" s="185" t="s">
        <v>2870</v>
      </c>
      <c r="BV27" s="185" t="s">
        <v>2748</v>
      </c>
      <c r="BW27" s="185" t="s">
        <v>2957</v>
      </c>
      <c r="BX27" s="185" t="s">
        <v>2870</v>
      </c>
      <c r="BY27" s="185" t="s">
        <v>2748</v>
      </c>
      <c r="BZ27" s="185" t="s">
        <v>2957</v>
      </c>
      <c r="CA27" s="185" t="s">
        <v>2870</v>
      </c>
      <c r="CB27" s="185" t="s">
        <v>2748</v>
      </c>
      <c r="CC27" s="185" t="s">
        <v>2957</v>
      </c>
      <c r="CD27" s="185" t="s">
        <v>2870</v>
      </c>
      <c r="CE27" s="185" t="s">
        <v>2748</v>
      </c>
      <c r="CF27" s="185" t="s">
        <v>2957</v>
      </c>
      <c r="CG27" s="185" t="s">
        <v>2870</v>
      </c>
      <c r="CH27" s="185" t="s">
        <v>2748</v>
      </c>
      <c r="CI27" s="185" t="s">
        <v>2957</v>
      </c>
      <c r="CJ27" s="185" t="s">
        <v>2870</v>
      </c>
      <c r="CK27" s="185" t="s">
        <v>2748</v>
      </c>
      <c r="CL27" s="185" t="s">
        <v>2957</v>
      </c>
      <c r="CM27" s="185" t="s">
        <v>2870</v>
      </c>
      <c r="CN27" s="185" t="s">
        <v>2963</v>
      </c>
      <c r="CO27" s="185" t="s">
        <v>2964</v>
      </c>
      <c r="CP27" s="185" t="s">
        <v>2870</v>
      </c>
      <c r="CQ27" s="185" t="s">
        <v>2748</v>
      </c>
      <c r="CR27" s="185" t="s">
        <v>2957</v>
      </c>
      <c r="CS27" s="185" t="s">
        <v>2870</v>
      </c>
      <c r="CT27" s="185" t="s">
        <v>2748</v>
      </c>
      <c r="CU27" s="185" t="s">
        <v>2957</v>
      </c>
      <c r="CV27" s="185" t="s">
        <v>2870</v>
      </c>
      <c r="CW27" s="185" t="s">
        <v>2748</v>
      </c>
      <c r="CX27" s="185" t="s">
        <v>2957</v>
      </c>
      <c r="CY27" s="185" t="s">
        <v>2870</v>
      </c>
      <c r="CZ27" s="185" t="s">
        <v>2748</v>
      </c>
      <c r="DA27" s="185" t="s">
        <v>2957</v>
      </c>
      <c r="DB27" s="185" t="s">
        <v>2870</v>
      </c>
      <c r="DC27" s="185" t="s">
        <v>2965</v>
      </c>
      <c r="DD27" s="185" t="s">
        <v>2966</v>
      </c>
      <c r="DE27" s="185" t="s">
        <v>2870</v>
      </c>
      <c r="DF27" s="185" t="s">
        <v>2748</v>
      </c>
      <c r="DG27" s="185" t="s">
        <v>2957</v>
      </c>
      <c r="DH27" s="185" t="s">
        <v>2870</v>
      </c>
      <c r="DI27" s="185" t="s">
        <v>2748</v>
      </c>
      <c r="DJ27" s="185" t="s">
        <v>2957</v>
      </c>
      <c r="DK27" s="185" t="s">
        <v>2870</v>
      </c>
      <c r="DL27" s="185" t="s">
        <v>2748</v>
      </c>
      <c r="DM27" s="185" t="s">
        <v>2957</v>
      </c>
      <c r="DN27" s="185" t="s">
        <v>2870</v>
      </c>
      <c r="DO27" s="185" t="s">
        <v>2748</v>
      </c>
      <c r="DP27" s="185" t="s">
        <v>2957</v>
      </c>
      <c r="DQ27" s="185" t="s">
        <v>2870</v>
      </c>
      <c r="DR27" s="185" t="s">
        <v>2955</v>
      </c>
      <c r="DS27" s="185" t="s">
        <v>2956</v>
      </c>
      <c r="DT27" s="185" t="s">
        <v>2870</v>
      </c>
      <c r="DU27" s="185" t="s">
        <v>2748</v>
      </c>
      <c r="DV27" s="185" t="s">
        <v>2957</v>
      </c>
      <c r="DW27" s="185" t="s">
        <v>2870</v>
      </c>
      <c r="DX27" s="185" t="s">
        <v>2967</v>
      </c>
      <c r="DY27" s="185" t="s">
        <v>2968</v>
      </c>
      <c r="DZ27" s="185" t="s">
        <v>2870</v>
      </c>
      <c r="EA27" s="185" t="s">
        <v>2955</v>
      </c>
      <c r="EB27" s="185" t="s">
        <v>2956</v>
      </c>
      <c r="EC27" s="185" t="s">
        <v>2870</v>
      </c>
      <c r="ED27" s="185" t="s">
        <v>2969</v>
      </c>
      <c r="EE27" s="185" t="s">
        <v>2970</v>
      </c>
      <c r="EF27" s="185" t="s">
        <v>2870</v>
      </c>
      <c r="EG27" s="185" t="s">
        <v>2969</v>
      </c>
      <c r="EH27" s="185" t="s">
        <v>2970</v>
      </c>
      <c r="EI27" s="185" t="s">
        <v>2870</v>
      </c>
      <c r="EJ27" s="185" t="s">
        <v>2971</v>
      </c>
      <c r="EK27" s="185" t="s">
        <v>2972</v>
      </c>
      <c r="EL27" s="185" t="s">
        <v>2870</v>
      </c>
      <c r="EM27" s="185" t="s">
        <v>2955</v>
      </c>
      <c r="EN27" s="185" t="s">
        <v>2956</v>
      </c>
      <c r="EO27" s="185" t="s">
        <v>2870</v>
      </c>
      <c r="EP27" s="185" t="s">
        <v>2748</v>
      </c>
      <c r="EQ27" s="185" t="s">
        <v>2957</v>
      </c>
      <c r="ER27" s="185" t="s">
        <v>2870</v>
      </c>
      <c r="ES27" s="185" t="s">
        <v>2748</v>
      </c>
      <c r="ET27" s="185" t="s">
        <v>2957</v>
      </c>
    </row>
    <row r="28" spans="1:150" x14ac:dyDescent="0.3">
      <c r="A28" s="1"/>
      <c r="B28" s="184" t="s">
        <v>2979</v>
      </c>
      <c r="C28" s="184" t="s">
        <v>72</v>
      </c>
      <c r="D28" s="184" t="s">
        <v>996</v>
      </c>
      <c r="E28" s="184" t="s">
        <v>2980</v>
      </c>
      <c r="F28" s="184" t="s">
        <v>2981</v>
      </c>
      <c r="G28" s="185" t="s">
        <v>2870</v>
      </c>
      <c r="H28" s="185" t="s">
        <v>2955</v>
      </c>
      <c r="I28" s="185" t="s">
        <v>2956</v>
      </c>
      <c r="J28" s="185" t="s">
        <v>2870</v>
      </c>
      <c r="K28" s="185" t="s">
        <v>2748</v>
      </c>
      <c r="L28" s="185" t="s">
        <v>2748</v>
      </c>
      <c r="M28" s="185" t="s">
        <v>2870</v>
      </c>
      <c r="N28" s="185" t="s">
        <v>2748</v>
      </c>
      <c r="O28" s="185" t="s">
        <v>2748</v>
      </c>
      <c r="P28" s="185" t="s">
        <v>2870</v>
      </c>
      <c r="Q28" s="185" t="s">
        <v>2748</v>
      </c>
      <c r="R28" s="185" t="s">
        <v>2748</v>
      </c>
      <c r="S28" s="185" t="s">
        <v>2870</v>
      </c>
      <c r="T28" s="185" t="s">
        <v>2957</v>
      </c>
      <c r="U28" s="185" t="s">
        <v>2748</v>
      </c>
      <c r="V28" s="185" t="s">
        <v>2870</v>
      </c>
      <c r="W28" s="185" t="s">
        <v>2957</v>
      </c>
      <c r="X28" s="185" t="s">
        <v>2748</v>
      </c>
      <c r="Y28" s="185" t="s">
        <v>2870</v>
      </c>
      <c r="Z28" s="185" t="s">
        <v>2748</v>
      </c>
      <c r="AA28" s="185" t="s">
        <v>2958</v>
      </c>
      <c r="AB28" s="185" t="s">
        <v>2870</v>
      </c>
      <c r="AC28" s="185" t="s">
        <v>2748</v>
      </c>
      <c r="AD28" s="185" t="s">
        <v>2748</v>
      </c>
      <c r="AE28" s="185" t="s">
        <v>2870</v>
      </c>
      <c r="AF28" s="185" t="s">
        <v>2957</v>
      </c>
      <c r="AG28" s="185" t="s">
        <v>2748</v>
      </c>
      <c r="AH28" s="185" t="s">
        <v>2870</v>
      </c>
      <c r="AI28" s="185" t="s">
        <v>2748</v>
      </c>
      <c r="AJ28" s="185" t="s">
        <v>2748</v>
      </c>
      <c r="AK28" s="185" t="s">
        <v>2870</v>
      </c>
      <c r="AL28" s="185" t="s">
        <v>2748</v>
      </c>
      <c r="AM28" s="185" t="s">
        <v>2748</v>
      </c>
      <c r="AN28" s="185" t="s">
        <v>2870</v>
      </c>
      <c r="AO28" s="185" t="s">
        <v>2748</v>
      </c>
      <c r="AP28" s="185" t="s">
        <v>2957</v>
      </c>
      <c r="AQ28" s="185" t="s">
        <v>2870</v>
      </c>
      <c r="AR28" s="185" t="s">
        <v>2959</v>
      </c>
      <c r="AS28" s="185" t="s">
        <v>2960</v>
      </c>
      <c r="AT28" s="185" t="s">
        <v>2870</v>
      </c>
      <c r="AU28" s="185" t="s">
        <v>2957</v>
      </c>
      <c r="AV28" s="185" t="s">
        <v>2748</v>
      </c>
      <c r="AW28" s="185" t="s">
        <v>2870</v>
      </c>
      <c r="AX28" s="185" t="s">
        <v>2961</v>
      </c>
      <c r="AY28" s="185" t="s">
        <v>2962</v>
      </c>
      <c r="AZ28" s="185" t="s">
        <v>2870</v>
      </c>
      <c r="BA28" s="185" t="s">
        <v>2955</v>
      </c>
      <c r="BB28" s="185" t="s">
        <v>2956</v>
      </c>
      <c r="BC28" s="185" t="s">
        <v>2870</v>
      </c>
      <c r="BD28" s="185" t="s">
        <v>2957</v>
      </c>
      <c r="BE28" s="185" t="s">
        <v>2748</v>
      </c>
      <c r="BF28" s="185" t="s">
        <v>2870</v>
      </c>
      <c r="BG28" s="185" t="s">
        <v>2748</v>
      </c>
      <c r="BH28" s="185" t="s">
        <v>2957</v>
      </c>
      <c r="BI28" s="185" t="s">
        <v>2870</v>
      </c>
      <c r="BJ28" s="185" t="s">
        <v>2748</v>
      </c>
      <c r="BK28" s="185" t="s">
        <v>2957</v>
      </c>
      <c r="BL28" s="185" t="s">
        <v>2870</v>
      </c>
      <c r="BM28" s="185" t="s">
        <v>2748</v>
      </c>
      <c r="BN28" s="185" t="s">
        <v>2957</v>
      </c>
      <c r="BO28" s="185" t="s">
        <v>2870</v>
      </c>
      <c r="BP28" s="185" t="s">
        <v>2957</v>
      </c>
      <c r="BQ28" s="185" t="s">
        <v>2748</v>
      </c>
      <c r="BR28" s="185" t="s">
        <v>2870</v>
      </c>
      <c r="BS28" s="185" t="s">
        <v>2957</v>
      </c>
      <c r="BT28" s="185" t="s">
        <v>2748</v>
      </c>
      <c r="BU28" s="185" t="s">
        <v>2870</v>
      </c>
      <c r="BV28" s="185" t="s">
        <v>2748</v>
      </c>
      <c r="BW28" s="185" t="s">
        <v>2957</v>
      </c>
      <c r="BX28" s="185" t="s">
        <v>2870</v>
      </c>
      <c r="BY28" s="185" t="s">
        <v>2748</v>
      </c>
      <c r="BZ28" s="185" t="s">
        <v>2957</v>
      </c>
      <c r="CA28" s="185" t="s">
        <v>2870</v>
      </c>
      <c r="CB28" s="185" t="s">
        <v>2748</v>
      </c>
      <c r="CC28" s="185" t="s">
        <v>2957</v>
      </c>
      <c r="CD28" s="185" t="s">
        <v>2870</v>
      </c>
      <c r="CE28" s="185" t="s">
        <v>2748</v>
      </c>
      <c r="CF28" s="185" t="s">
        <v>2957</v>
      </c>
      <c r="CG28" s="185" t="s">
        <v>2870</v>
      </c>
      <c r="CH28" s="185" t="s">
        <v>2748</v>
      </c>
      <c r="CI28" s="185" t="s">
        <v>2957</v>
      </c>
      <c r="CJ28" s="185" t="s">
        <v>2870</v>
      </c>
      <c r="CK28" s="185" t="s">
        <v>2748</v>
      </c>
      <c r="CL28" s="185" t="s">
        <v>2957</v>
      </c>
      <c r="CM28" s="185" t="s">
        <v>2870</v>
      </c>
      <c r="CN28" s="185" t="s">
        <v>2963</v>
      </c>
      <c r="CO28" s="185" t="s">
        <v>2964</v>
      </c>
      <c r="CP28" s="185" t="s">
        <v>2870</v>
      </c>
      <c r="CQ28" s="185" t="s">
        <v>2748</v>
      </c>
      <c r="CR28" s="185" t="s">
        <v>2957</v>
      </c>
      <c r="CS28" s="185" t="s">
        <v>2870</v>
      </c>
      <c r="CT28" s="185" t="s">
        <v>2748</v>
      </c>
      <c r="CU28" s="185" t="s">
        <v>2957</v>
      </c>
      <c r="CV28" s="185" t="s">
        <v>2870</v>
      </c>
      <c r="CW28" s="185" t="s">
        <v>2748</v>
      </c>
      <c r="CX28" s="185" t="s">
        <v>2957</v>
      </c>
      <c r="CY28" s="185" t="s">
        <v>2870</v>
      </c>
      <c r="CZ28" s="185" t="s">
        <v>2748</v>
      </c>
      <c r="DA28" s="185" t="s">
        <v>2957</v>
      </c>
      <c r="DB28" s="185" t="s">
        <v>2870</v>
      </c>
      <c r="DC28" s="185" t="s">
        <v>2965</v>
      </c>
      <c r="DD28" s="185" t="s">
        <v>2966</v>
      </c>
      <c r="DE28" s="185" t="s">
        <v>2870</v>
      </c>
      <c r="DF28" s="185" t="s">
        <v>2748</v>
      </c>
      <c r="DG28" s="185" t="s">
        <v>2957</v>
      </c>
      <c r="DH28" s="185" t="s">
        <v>2870</v>
      </c>
      <c r="DI28" s="185" t="s">
        <v>2748</v>
      </c>
      <c r="DJ28" s="185" t="s">
        <v>2957</v>
      </c>
      <c r="DK28" s="185" t="s">
        <v>2870</v>
      </c>
      <c r="DL28" s="185" t="s">
        <v>2748</v>
      </c>
      <c r="DM28" s="185" t="s">
        <v>2957</v>
      </c>
      <c r="DN28" s="185" t="s">
        <v>2870</v>
      </c>
      <c r="DO28" s="185" t="s">
        <v>2748</v>
      </c>
      <c r="DP28" s="185" t="s">
        <v>2957</v>
      </c>
      <c r="DQ28" s="185" t="s">
        <v>2870</v>
      </c>
      <c r="DR28" s="185" t="s">
        <v>2955</v>
      </c>
      <c r="DS28" s="185" t="s">
        <v>2956</v>
      </c>
      <c r="DT28" s="185" t="s">
        <v>2870</v>
      </c>
      <c r="DU28" s="185" t="s">
        <v>2748</v>
      </c>
      <c r="DV28" s="185" t="s">
        <v>2957</v>
      </c>
      <c r="DW28" s="185" t="s">
        <v>2870</v>
      </c>
      <c r="DX28" s="185" t="s">
        <v>2967</v>
      </c>
      <c r="DY28" s="185" t="s">
        <v>2968</v>
      </c>
      <c r="DZ28" s="185" t="s">
        <v>2870</v>
      </c>
      <c r="EA28" s="185" t="s">
        <v>2955</v>
      </c>
      <c r="EB28" s="185" t="s">
        <v>2956</v>
      </c>
      <c r="EC28" s="185" t="s">
        <v>2870</v>
      </c>
      <c r="ED28" s="185" t="s">
        <v>2969</v>
      </c>
      <c r="EE28" s="185" t="s">
        <v>2970</v>
      </c>
      <c r="EF28" s="185" t="s">
        <v>2870</v>
      </c>
      <c r="EG28" s="185" t="s">
        <v>2969</v>
      </c>
      <c r="EH28" s="185" t="s">
        <v>2970</v>
      </c>
      <c r="EI28" s="185" t="s">
        <v>2870</v>
      </c>
      <c r="EJ28" s="185" t="s">
        <v>2971</v>
      </c>
      <c r="EK28" s="185" t="s">
        <v>2972</v>
      </c>
      <c r="EL28" s="185" t="s">
        <v>2870</v>
      </c>
      <c r="EM28" s="185" t="s">
        <v>2955</v>
      </c>
      <c r="EN28" s="185" t="s">
        <v>2956</v>
      </c>
      <c r="EO28" s="185" t="s">
        <v>2870</v>
      </c>
      <c r="EP28" s="185" t="s">
        <v>2748</v>
      </c>
      <c r="EQ28" s="185" t="s">
        <v>2957</v>
      </c>
      <c r="ER28" s="185" t="s">
        <v>2870</v>
      </c>
      <c r="ES28" s="185" t="s">
        <v>2748</v>
      </c>
      <c r="ET28" s="185" t="s">
        <v>2957</v>
      </c>
    </row>
    <row r="29" spans="1:150" x14ac:dyDescent="0.3">
      <c r="A29" s="1"/>
      <c r="B29" s="183" t="s">
        <v>2982</v>
      </c>
      <c r="C29" s="183" t="s">
        <v>72</v>
      </c>
      <c r="D29" s="183" t="s">
        <v>994</v>
      </c>
      <c r="E29" s="183" t="s">
        <v>2983</v>
      </c>
      <c r="F29" s="183" t="s">
        <v>2984</v>
      </c>
      <c r="G29" s="183" t="s">
        <v>2870</v>
      </c>
      <c r="H29" s="183" t="s">
        <v>2748</v>
      </c>
      <c r="I29" s="183" t="s">
        <v>2985</v>
      </c>
      <c r="J29" s="183" t="s">
        <v>2870</v>
      </c>
      <c r="K29" s="183" t="s">
        <v>2748</v>
      </c>
      <c r="L29" s="183" t="s">
        <v>2985</v>
      </c>
      <c r="M29" s="183" t="s">
        <v>2870</v>
      </c>
      <c r="N29" s="183" t="s">
        <v>2748</v>
      </c>
      <c r="O29" s="183" t="s">
        <v>2985</v>
      </c>
      <c r="P29" s="183" t="s">
        <v>2870</v>
      </c>
      <c r="Q29" s="183" t="s">
        <v>2748</v>
      </c>
      <c r="R29" s="183" t="s">
        <v>2985</v>
      </c>
      <c r="S29" s="183" t="s">
        <v>2870</v>
      </c>
      <c r="T29" s="183" t="s">
        <v>2748</v>
      </c>
      <c r="U29" s="183" t="s">
        <v>2985</v>
      </c>
      <c r="V29" s="183" t="s">
        <v>2870</v>
      </c>
      <c r="W29" s="183" t="s">
        <v>2748</v>
      </c>
      <c r="X29" s="183" t="s">
        <v>2985</v>
      </c>
      <c r="Y29" s="183" t="s">
        <v>2870</v>
      </c>
      <c r="Z29" s="183" t="s">
        <v>2748</v>
      </c>
      <c r="AA29" s="183" t="s">
        <v>2748</v>
      </c>
      <c r="AB29" s="183" t="s">
        <v>2870</v>
      </c>
      <c r="AC29" s="183" t="s">
        <v>2748</v>
      </c>
      <c r="AD29" s="183" t="s">
        <v>2748</v>
      </c>
      <c r="AE29" s="183" t="s">
        <v>2870</v>
      </c>
      <c r="AF29" s="183" t="s">
        <v>2748</v>
      </c>
      <c r="AG29" s="183" t="s">
        <v>2985</v>
      </c>
      <c r="AH29" s="183" t="s">
        <v>2870</v>
      </c>
      <c r="AI29" s="183" t="s">
        <v>2748</v>
      </c>
      <c r="AJ29" s="183" t="s">
        <v>2985</v>
      </c>
      <c r="AK29" s="183" t="s">
        <v>2870</v>
      </c>
      <c r="AL29" s="183" t="s">
        <v>2748</v>
      </c>
      <c r="AM29" s="183" t="s">
        <v>2985</v>
      </c>
      <c r="AN29" s="183" t="s">
        <v>2870</v>
      </c>
      <c r="AO29" s="183" t="s">
        <v>2748</v>
      </c>
      <c r="AP29" s="183" t="s">
        <v>2985</v>
      </c>
      <c r="AQ29" s="183" t="s">
        <v>2870</v>
      </c>
      <c r="AR29" s="183" t="s">
        <v>2748</v>
      </c>
      <c r="AS29" s="183" t="s">
        <v>2985</v>
      </c>
      <c r="AT29" s="183" t="s">
        <v>2870</v>
      </c>
      <c r="AU29" s="183" t="s">
        <v>2748</v>
      </c>
      <c r="AV29" s="183" t="s">
        <v>2985</v>
      </c>
      <c r="AW29" s="183" t="s">
        <v>2870</v>
      </c>
      <c r="AX29" s="183" t="s">
        <v>2748</v>
      </c>
      <c r="AY29" s="183" t="s">
        <v>2985</v>
      </c>
      <c r="AZ29" s="183" t="s">
        <v>2870</v>
      </c>
      <c r="BA29" s="183" t="s">
        <v>2748</v>
      </c>
      <c r="BB29" s="183" t="s">
        <v>2986</v>
      </c>
      <c r="BC29" s="183" t="s">
        <v>2870</v>
      </c>
      <c r="BD29" s="183" t="s">
        <v>2748</v>
      </c>
      <c r="BE29" s="183" t="s">
        <v>2987</v>
      </c>
      <c r="BF29" s="183" t="s">
        <v>2870</v>
      </c>
      <c r="BG29" s="183" t="s">
        <v>2748</v>
      </c>
      <c r="BH29" s="183" t="s">
        <v>2988</v>
      </c>
      <c r="BI29" s="183" t="s">
        <v>2870</v>
      </c>
      <c r="BJ29" s="183" t="s">
        <v>2748</v>
      </c>
      <c r="BK29" s="183" t="s">
        <v>2985</v>
      </c>
      <c r="BL29" s="183" t="s">
        <v>2870</v>
      </c>
      <c r="BM29" s="183" t="s">
        <v>2748</v>
      </c>
      <c r="BN29" s="183" t="s">
        <v>2985</v>
      </c>
      <c r="BO29" s="183" t="s">
        <v>2870</v>
      </c>
      <c r="BP29" s="183" t="s">
        <v>2748</v>
      </c>
      <c r="BQ29" s="183" t="s">
        <v>2985</v>
      </c>
      <c r="BR29" s="183" t="s">
        <v>2870</v>
      </c>
      <c r="BS29" s="183" t="s">
        <v>2748</v>
      </c>
      <c r="BT29" s="183" t="s">
        <v>2985</v>
      </c>
      <c r="BU29" s="183" t="s">
        <v>2870</v>
      </c>
      <c r="BV29" s="183" t="s">
        <v>2748</v>
      </c>
      <c r="BW29" s="183" t="s">
        <v>2985</v>
      </c>
      <c r="BX29" s="183" t="s">
        <v>2870</v>
      </c>
      <c r="BY29" s="183" t="s">
        <v>2748</v>
      </c>
      <c r="BZ29" s="183" t="s">
        <v>2985</v>
      </c>
      <c r="CA29" s="183" t="s">
        <v>2870</v>
      </c>
      <c r="CB29" s="183" t="s">
        <v>2748</v>
      </c>
      <c r="CC29" s="183" t="s">
        <v>2985</v>
      </c>
      <c r="CD29" s="183" t="s">
        <v>2870</v>
      </c>
      <c r="CE29" s="183" t="s">
        <v>2748</v>
      </c>
      <c r="CF29" s="183" t="s">
        <v>2986</v>
      </c>
      <c r="CG29" s="183" t="s">
        <v>2870</v>
      </c>
      <c r="CH29" s="183" t="s">
        <v>2748</v>
      </c>
      <c r="CI29" s="183" t="s">
        <v>2986</v>
      </c>
      <c r="CJ29" s="183" t="s">
        <v>2870</v>
      </c>
      <c r="CK29" s="183" t="s">
        <v>2748</v>
      </c>
      <c r="CL29" s="183" t="s">
        <v>2986</v>
      </c>
      <c r="CM29" s="183" t="s">
        <v>2870</v>
      </c>
      <c r="CN29" s="183" t="s">
        <v>2748</v>
      </c>
      <c r="CO29" s="183" t="s">
        <v>2985</v>
      </c>
      <c r="CP29" s="183" t="s">
        <v>2870</v>
      </c>
      <c r="CQ29" s="183" t="s">
        <v>2748</v>
      </c>
      <c r="CR29" s="183" t="s">
        <v>2985</v>
      </c>
      <c r="CS29" s="183" t="s">
        <v>2870</v>
      </c>
      <c r="CT29" s="183" t="s">
        <v>2748</v>
      </c>
      <c r="CU29" s="183" t="s">
        <v>2985</v>
      </c>
      <c r="CV29" s="183" t="s">
        <v>2870</v>
      </c>
      <c r="CW29" s="183" t="s">
        <v>2748</v>
      </c>
      <c r="CX29" s="183" t="s">
        <v>2985</v>
      </c>
      <c r="CY29" s="183" t="s">
        <v>2870</v>
      </c>
      <c r="CZ29" s="183" t="s">
        <v>2748</v>
      </c>
      <c r="DA29" s="183" t="s">
        <v>2985</v>
      </c>
      <c r="DB29" s="183" t="s">
        <v>2870</v>
      </c>
      <c r="DC29" s="183" t="s">
        <v>2935</v>
      </c>
      <c r="DD29" s="183" t="s">
        <v>2985</v>
      </c>
      <c r="DE29" s="183" t="s">
        <v>2870</v>
      </c>
      <c r="DF29" s="183" t="s">
        <v>2748</v>
      </c>
      <c r="DG29" s="183" t="s">
        <v>2748</v>
      </c>
      <c r="DH29" s="183" t="s">
        <v>2870</v>
      </c>
      <c r="DI29" s="183" t="s">
        <v>2748</v>
      </c>
      <c r="DJ29" s="183" t="s">
        <v>2748</v>
      </c>
      <c r="DK29" s="183" t="s">
        <v>2870</v>
      </c>
      <c r="DL29" s="183" t="s">
        <v>2748</v>
      </c>
      <c r="DM29" s="183" t="s">
        <v>2748</v>
      </c>
      <c r="DN29" s="183" t="s">
        <v>2870</v>
      </c>
      <c r="DO29" s="183" t="s">
        <v>2748</v>
      </c>
      <c r="DP29" s="183" t="s">
        <v>2985</v>
      </c>
      <c r="DQ29" s="183" t="s">
        <v>2870</v>
      </c>
      <c r="DR29" s="183" t="s">
        <v>2748</v>
      </c>
      <c r="DS29" s="183" t="s">
        <v>2985</v>
      </c>
      <c r="DT29" s="183" t="s">
        <v>2870</v>
      </c>
      <c r="DU29" s="183" t="s">
        <v>2748</v>
      </c>
      <c r="DV29" s="183" t="s">
        <v>2985</v>
      </c>
      <c r="DW29" s="183" t="s">
        <v>2870</v>
      </c>
      <c r="DX29" s="183" t="s">
        <v>2748</v>
      </c>
      <c r="DY29" s="183" t="s">
        <v>2985</v>
      </c>
      <c r="DZ29" s="183" t="s">
        <v>2870</v>
      </c>
      <c r="EA29" s="183" t="s">
        <v>2748</v>
      </c>
      <c r="EB29" s="183" t="s">
        <v>2989</v>
      </c>
      <c r="EC29" s="183" t="s">
        <v>2870</v>
      </c>
      <c r="ED29" s="183" t="s">
        <v>2748</v>
      </c>
      <c r="EE29" s="183" t="s">
        <v>2985</v>
      </c>
      <c r="EF29" s="183" t="s">
        <v>2870</v>
      </c>
      <c r="EG29" s="183" t="s">
        <v>2748</v>
      </c>
      <c r="EH29" s="183" t="s">
        <v>2985</v>
      </c>
      <c r="EI29" s="183" t="s">
        <v>2870</v>
      </c>
      <c r="EJ29" s="183" t="s">
        <v>2748</v>
      </c>
      <c r="EK29" s="183" t="s">
        <v>2985</v>
      </c>
      <c r="EL29" s="183" t="s">
        <v>2870</v>
      </c>
      <c r="EM29" s="183" t="s">
        <v>2748</v>
      </c>
      <c r="EN29" s="183" t="s">
        <v>2748</v>
      </c>
      <c r="EO29" s="183" t="s">
        <v>2870</v>
      </c>
      <c r="EP29" s="183" t="s">
        <v>2748</v>
      </c>
      <c r="EQ29" s="183" t="s">
        <v>2748</v>
      </c>
      <c r="ER29" s="183" t="s">
        <v>2870</v>
      </c>
      <c r="ES29" s="183" t="s">
        <v>2748</v>
      </c>
      <c r="ET29" s="183" t="s">
        <v>2748</v>
      </c>
    </row>
    <row r="30" spans="1:150" x14ac:dyDescent="0.3">
      <c r="A30" s="1"/>
      <c r="B30" s="184" t="s">
        <v>2990</v>
      </c>
      <c r="C30" s="184" t="s">
        <v>72</v>
      </c>
      <c r="D30" s="184" t="s">
        <v>994</v>
      </c>
      <c r="E30" s="184" t="s">
        <v>2991</v>
      </c>
      <c r="F30" s="184" t="s">
        <v>2992</v>
      </c>
      <c r="G30" s="185" t="s">
        <v>2870</v>
      </c>
      <c r="H30" s="185" t="s">
        <v>2748</v>
      </c>
      <c r="I30" s="185" t="s">
        <v>2985</v>
      </c>
      <c r="J30" s="185" t="s">
        <v>2870</v>
      </c>
      <c r="K30" s="185" t="s">
        <v>2748</v>
      </c>
      <c r="L30" s="185" t="s">
        <v>2985</v>
      </c>
      <c r="M30" s="185" t="s">
        <v>2870</v>
      </c>
      <c r="N30" s="185" t="s">
        <v>2748</v>
      </c>
      <c r="O30" s="185" t="s">
        <v>2985</v>
      </c>
      <c r="P30" s="185" t="s">
        <v>2870</v>
      </c>
      <c r="Q30" s="185" t="s">
        <v>2748</v>
      </c>
      <c r="R30" s="185" t="s">
        <v>2985</v>
      </c>
      <c r="S30" s="185" t="s">
        <v>2870</v>
      </c>
      <c r="T30" s="185" t="s">
        <v>2748</v>
      </c>
      <c r="U30" s="185" t="s">
        <v>2985</v>
      </c>
      <c r="V30" s="185" t="s">
        <v>2870</v>
      </c>
      <c r="W30" s="185" t="s">
        <v>2748</v>
      </c>
      <c r="X30" s="185" t="s">
        <v>2985</v>
      </c>
      <c r="Y30" s="185" t="s">
        <v>2870</v>
      </c>
      <c r="Z30" s="185" t="s">
        <v>2748</v>
      </c>
      <c r="AA30" s="185" t="s">
        <v>2748</v>
      </c>
      <c r="AB30" s="185" t="s">
        <v>2870</v>
      </c>
      <c r="AC30" s="185" t="s">
        <v>2748</v>
      </c>
      <c r="AD30" s="185" t="s">
        <v>2748</v>
      </c>
      <c r="AE30" s="185" t="s">
        <v>2870</v>
      </c>
      <c r="AF30" s="185" t="s">
        <v>2748</v>
      </c>
      <c r="AG30" s="185" t="s">
        <v>2985</v>
      </c>
      <c r="AH30" s="185" t="s">
        <v>2870</v>
      </c>
      <c r="AI30" s="185" t="s">
        <v>2748</v>
      </c>
      <c r="AJ30" s="185" t="s">
        <v>2985</v>
      </c>
      <c r="AK30" s="185" t="s">
        <v>2870</v>
      </c>
      <c r="AL30" s="185" t="s">
        <v>2748</v>
      </c>
      <c r="AM30" s="185" t="s">
        <v>2985</v>
      </c>
      <c r="AN30" s="185" t="s">
        <v>2870</v>
      </c>
      <c r="AO30" s="185" t="s">
        <v>2748</v>
      </c>
      <c r="AP30" s="185" t="s">
        <v>2985</v>
      </c>
      <c r="AQ30" s="185" t="s">
        <v>2870</v>
      </c>
      <c r="AR30" s="185" t="s">
        <v>2748</v>
      </c>
      <c r="AS30" s="185" t="s">
        <v>2985</v>
      </c>
      <c r="AT30" s="185" t="s">
        <v>2870</v>
      </c>
      <c r="AU30" s="185" t="s">
        <v>2748</v>
      </c>
      <c r="AV30" s="185" t="s">
        <v>2985</v>
      </c>
      <c r="AW30" s="185" t="s">
        <v>2870</v>
      </c>
      <c r="AX30" s="185" t="s">
        <v>2748</v>
      </c>
      <c r="AY30" s="185" t="s">
        <v>2985</v>
      </c>
      <c r="AZ30" s="185" t="s">
        <v>2870</v>
      </c>
      <c r="BA30" s="185" t="s">
        <v>2748</v>
      </c>
      <c r="BB30" s="185" t="s">
        <v>2985</v>
      </c>
      <c r="BC30" s="185" t="s">
        <v>2870</v>
      </c>
      <c r="BD30" s="185" t="s">
        <v>2748</v>
      </c>
      <c r="BE30" s="185" t="s">
        <v>2985</v>
      </c>
      <c r="BF30" s="185" t="s">
        <v>2870</v>
      </c>
      <c r="BG30" s="185" t="s">
        <v>2748</v>
      </c>
      <c r="BH30" s="185" t="s">
        <v>2985</v>
      </c>
      <c r="BI30" s="185" t="s">
        <v>2870</v>
      </c>
      <c r="BJ30" s="185" t="s">
        <v>2748</v>
      </c>
      <c r="BK30" s="185" t="s">
        <v>2985</v>
      </c>
      <c r="BL30" s="185" t="s">
        <v>2870</v>
      </c>
      <c r="BM30" s="185" t="s">
        <v>2748</v>
      </c>
      <c r="BN30" s="185" t="s">
        <v>2985</v>
      </c>
      <c r="BO30" s="185" t="s">
        <v>2870</v>
      </c>
      <c r="BP30" s="185" t="s">
        <v>2748</v>
      </c>
      <c r="BQ30" s="185" t="s">
        <v>2985</v>
      </c>
      <c r="BR30" s="185" t="s">
        <v>2870</v>
      </c>
      <c r="BS30" s="185" t="s">
        <v>2748</v>
      </c>
      <c r="BT30" s="185" t="s">
        <v>2985</v>
      </c>
      <c r="BU30" s="185" t="s">
        <v>2870</v>
      </c>
      <c r="BV30" s="185" t="s">
        <v>2748</v>
      </c>
      <c r="BW30" s="185" t="s">
        <v>2985</v>
      </c>
      <c r="BX30" s="185" t="s">
        <v>2870</v>
      </c>
      <c r="BY30" s="185" t="s">
        <v>2748</v>
      </c>
      <c r="BZ30" s="185" t="s">
        <v>2985</v>
      </c>
      <c r="CA30" s="185" t="s">
        <v>2870</v>
      </c>
      <c r="CB30" s="185" t="s">
        <v>2748</v>
      </c>
      <c r="CC30" s="185" t="s">
        <v>2985</v>
      </c>
      <c r="CD30" s="185" t="s">
        <v>2870</v>
      </c>
      <c r="CE30" s="185" t="s">
        <v>2748</v>
      </c>
      <c r="CF30" s="185" t="s">
        <v>2985</v>
      </c>
      <c r="CG30" s="185" t="s">
        <v>2870</v>
      </c>
      <c r="CH30" s="185" t="s">
        <v>2748</v>
      </c>
      <c r="CI30" s="185" t="s">
        <v>2985</v>
      </c>
      <c r="CJ30" s="185" t="s">
        <v>2870</v>
      </c>
      <c r="CK30" s="185" t="s">
        <v>2748</v>
      </c>
      <c r="CL30" s="185" t="s">
        <v>2985</v>
      </c>
      <c r="CM30" s="185" t="s">
        <v>2870</v>
      </c>
      <c r="CN30" s="185" t="s">
        <v>2748</v>
      </c>
      <c r="CO30" s="185" t="s">
        <v>2985</v>
      </c>
      <c r="CP30" s="185" t="s">
        <v>2870</v>
      </c>
      <c r="CQ30" s="185" t="s">
        <v>2748</v>
      </c>
      <c r="CR30" s="185" t="s">
        <v>2985</v>
      </c>
      <c r="CS30" s="185" t="s">
        <v>2870</v>
      </c>
      <c r="CT30" s="185" t="s">
        <v>2748</v>
      </c>
      <c r="CU30" s="185" t="s">
        <v>2985</v>
      </c>
      <c r="CV30" s="185" t="s">
        <v>2870</v>
      </c>
      <c r="CW30" s="185" t="s">
        <v>2748</v>
      </c>
      <c r="CX30" s="185" t="s">
        <v>2985</v>
      </c>
      <c r="CY30" s="185" t="s">
        <v>2870</v>
      </c>
      <c r="CZ30" s="185" t="s">
        <v>2748</v>
      </c>
      <c r="DA30" s="185" t="s">
        <v>2985</v>
      </c>
      <c r="DB30" s="185" t="s">
        <v>2870</v>
      </c>
      <c r="DC30" s="185" t="s">
        <v>2993</v>
      </c>
      <c r="DD30" s="185" t="s">
        <v>2994</v>
      </c>
      <c r="DE30" s="185" t="s">
        <v>2870</v>
      </c>
      <c r="DF30" s="185" t="s">
        <v>2748</v>
      </c>
      <c r="DG30" s="185" t="s">
        <v>2748</v>
      </c>
      <c r="DH30" s="185" t="s">
        <v>2870</v>
      </c>
      <c r="DI30" s="185" t="s">
        <v>2748</v>
      </c>
      <c r="DJ30" s="185" t="s">
        <v>2748</v>
      </c>
      <c r="DK30" s="185" t="s">
        <v>2870</v>
      </c>
      <c r="DL30" s="185" t="s">
        <v>2748</v>
      </c>
      <c r="DM30" s="185" t="s">
        <v>2748</v>
      </c>
      <c r="DN30" s="185" t="s">
        <v>2870</v>
      </c>
      <c r="DO30" s="185" t="s">
        <v>2748</v>
      </c>
      <c r="DP30" s="185" t="s">
        <v>2985</v>
      </c>
      <c r="DQ30" s="185" t="s">
        <v>2870</v>
      </c>
      <c r="DR30" s="185" t="s">
        <v>2748</v>
      </c>
      <c r="DS30" s="185" t="s">
        <v>2985</v>
      </c>
      <c r="DT30" s="185" t="s">
        <v>2870</v>
      </c>
      <c r="DU30" s="185" t="s">
        <v>2748</v>
      </c>
      <c r="DV30" s="185" t="s">
        <v>2985</v>
      </c>
      <c r="DW30" s="185" t="s">
        <v>2870</v>
      </c>
      <c r="DX30" s="185" t="s">
        <v>2748</v>
      </c>
      <c r="DY30" s="185" t="s">
        <v>2985</v>
      </c>
      <c r="DZ30" s="185" t="s">
        <v>2870</v>
      </c>
      <c r="EA30" s="185" t="s">
        <v>2748</v>
      </c>
      <c r="EB30" s="185" t="s">
        <v>2989</v>
      </c>
      <c r="EC30" s="185" t="s">
        <v>2870</v>
      </c>
      <c r="ED30" s="185" t="s">
        <v>2748</v>
      </c>
      <c r="EE30" s="185" t="s">
        <v>2985</v>
      </c>
      <c r="EF30" s="185" t="s">
        <v>2870</v>
      </c>
      <c r="EG30" s="185" t="s">
        <v>2748</v>
      </c>
      <c r="EH30" s="185" t="s">
        <v>2985</v>
      </c>
      <c r="EI30" s="185" t="s">
        <v>2870</v>
      </c>
      <c r="EJ30" s="185" t="s">
        <v>2748</v>
      </c>
      <c r="EK30" s="185" t="s">
        <v>2985</v>
      </c>
      <c r="EL30" s="185" t="s">
        <v>2870</v>
      </c>
      <c r="EM30" s="185" t="s">
        <v>2748</v>
      </c>
      <c r="EN30" s="185" t="s">
        <v>2748</v>
      </c>
      <c r="EO30" s="185" t="s">
        <v>2870</v>
      </c>
      <c r="EP30" s="185" t="s">
        <v>2748</v>
      </c>
      <c r="EQ30" s="185" t="s">
        <v>2748</v>
      </c>
      <c r="ER30" s="185" t="s">
        <v>2870</v>
      </c>
      <c r="ES30" s="185" t="s">
        <v>2748</v>
      </c>
      <c r="ET30" s="185" t="s">
        <v>2748</v>
      </c>
    </row>
    <row r="31" spans="1:150" x14ac:dyDescent="0.3">
      <c r="A31" s="1"/>
      <c r="B31" s="184" t="s">
        <v>2995</v>
      </c>
      <c r="C31" s="184" t="s">
        <v>72</v>
      </c>
      <c r="D31" s="184" t="s">
        <v>994</v>
      </c>
      <c r="E31" s="184" t="s">
        <v>2996</v>
      </c>
      <c r="F31" s="184" t="s">
        <v>2997</v>
      </c>
      <c r="G31" s="185" t="s">
        <v>2870</v>
      </c>
      <c r="H31" s="185" t="s">
        <v>2748</v>
      </c>
      <c r="I31" s="185" t="s">
        <v>2748</v>
      </c>
      <c r="J31" s="185" t="s">
        <v>2870</v>
      </c>
      <c r="K31" s="185" t="s">
        <v>2748</v>
      </c>
      <c r="L31" s="185" t="s">
        <v>2748</v>
      </c>
      <c r="M31" s="185" t="s">
        <v>2870</v>
      </c>
      <c r="N31" s="185" t="s">
        <v>2748</v>
      </c>
      <c r="O31" s="185" t="s">
        <v>2748</v>
      </c>
      <c r="P31" s="185" t="s">
        <v>2870</v>
      </c>
      <c r="Q31" s="185" t="s">
        <v>2748</v>
      </c>
      <c r="R31" s="185" t="s">
        <v>2748</v>
      </c>
      <c r="S31" s="185" t="s">
        <v>2870</v>
      </c>
      <c r="T31" s="185" t="s">
        <v>2748</v>
      </c>
      <c r="U31" s="185" t="s">
        <v>2748</v>
      </c>
      <c r="V31" s="185" t="s">
        <v>2870</v>
      </c>
      <c r="W31" s="185" t="s">
        <v>2748</v>
      </c>
      <c r="X31" s="185" t="s">
        <v>2748</v>
      </c>
      <c r="Y31" s="185" t="s">
        <v>2870</v>
      </c>
      <c r="Z31" s="185" t="s">
        <v>2748</v>
      </c>
      <c r="AA31" s="185" t="s">
        <v>2748</v>
      </c>
      <c r="AB31" s="185" t="s">
        <v>2870</v>
      </c>
      <c r="AC31" s="185" t="s">
        <v>2748</v>
      </c>
      <c r="AD31" s="185" t="s">
        <v>2748</v>
      </c>
      <c r="AE31" s="185" t="s">
        <v>2870</v>
      </c>
      <c r="AF31" s="185" t="s">
        <v>2748</v>
      </c>
      <c r="AG31" s="185" t="s">
        <v>2748</v>
      </c>
      <c r="AH31" s="185" t="s">
        <v>2870</v>
      </c>
      <c r="AI31" s="185" t="s">
        <v>2748</v>
      </c>
      <c r="AJ31" s="185" t="s">
        <v>2748</v>
      </c>
      <c r="AK31" s="185" t="s">
        <v>2870</v>
      </c>
      <c r="AL31" s="185" t="s">
        <v>2748</v>
      </c>
      <c r="AM31" s="185" t="s">
        <v>2748</v>
      </c>
      <c r="AN31" s="185" t="s">
        <v>2870</v>
      </c>
      <c r="AO31" s="185" t="s">
        <v>2748</v>
      </c>
      <c r="AP31" s="185" t="s">
        <v>2748</v>
      </c>
      <c r="AQ31" s="185" t="s">
        <v>2870</v>
      </c>
      <c r="AR31" s="185" t="s">
        <v>2748</v>
      </c>
      <c r="AS31" s="185" t="s">
        <v>2748</v>
      </c>
      <c r="AT31" s="185" t="s">
        <v>2870</v>
      </c>
      <c r="AU31" s="185" t="s">
        <v>2748</v>
      </c>
      <c r="AV31" s="185" t="s">
        <v>2748</v>
      </c>
      <c r="AW31" s="185" t="s">
        <v>2870</v>
      </c>
      <c r="AX31" s="185" t="s">
        <v>2748</v>
      </c>
      <c r="AY31" s="185" t="s">
        <v>2748</v>
      </c>
      <c r="AZ31" s="185" t="s">
        <v>2870</v>
      </c>
      <c r="BA31" s="185" t="s">
        <v>2748</v>
      </c>
      <c r="BB31" s="185" t="s">
        <v>2985</v>
      </c>
      <c r="BC31" s="185" t="s">
        <v>2870</v>
      </c>
      <c r="BD31" s="185" t="s">
        <v>2748</v>
      </c>
      <c r="BE31" s="185" t="s">
        <v>2998</v>
      </c>
      <c r="BF31" s="185" t="s">
        <v>2870</v>
      </c>
      <c r="BG31" s="185" t="s">
        <v>2748</v>
      </c>
      <c r="BH31" s="185" t="s">
        <v>2999</v>
      </c>
      <c r="BI31" s="185" t="s">
        <v>2870</v>
      </c>
      <c r="BJ31" s="185" t="s">
        <v>2748</v>
      </c>
      <c r="BK31" s="185" t="s">
        <v>2748</v>
      </c>
      <c r="BL31" s="185" t="s">
        <v>2870</v>
      </c>
      <c r="BM31" s="185" t="s">
        <v>2748</v>
      </c>
      <c r="BN31" s="185" t="s">
        <v>2748</v>
      </c>
      <c r="BO31" s="185" t="s">
        <v>2870</v>
      </c>
      <c r="BP31" s="185" t="s">
        <v>2748</v>
      </c>
      <c r="BQ31" s="185" t="s">
        <v>2748</v>
      </c>
      <c r="BR31" s="185" t="s">
        <v>2870</v>
      </c>
      <c r="BS31" s="185" t="s">
        <v>2748</v>
      </c>
      <c r="BT31" s="185" t="s">
        <v>2748</v>
      </c>
      <c r="BU31" s="185" t="s">
        <v>2870</v>
      </c>
      <c r="BV31" s="185" t="s">
        <v>2748</v>
      </c>
      <c r="BW31" s="185" t="s">
        <v>2748</v>
      </c>
      <c r="BX31" s="185" t="s">
        <v>2870</v>
      </c>
      <c r="BY31" s="185" t="s">
        <v>2748</v>
      </c>
      <c r="BZ31" s="185" t="s">
        <v>2748</v>
      </c>
      <c r="CA31" s="185" t="s">
        <v>2870</v>
      </c>
      <c r="CB31" s="185" t="s">
        <v>2748</v>
      </c>
      <c r="CC31" s="185" t="s">
        <v>2748</v>
      </c>
      <c r="CD31" s="185" t="s">
        <v>2870</v>
      </c>
      <c r="CE31" s="185" t="s">
        <v>2748</v>
      </c>
      <c r="CF31" s="185" t="s">
        <v>2985</v>
      </c>
      <c r="CG31" s="185" t="s">
        <v>2870</v>
      </c>
      <c r="CH31" s="185" t="s">
        <v>2748</v>
      </c>
      <c r="CI31" s="185" t="s">
        <v>2985</v>
      </c>
      <c r="CJ31" s="185" t="s">
        <v>2870</v>
      </c>
      <c r="CK31" s="185" t="s">
        <v>2748</v>
      </c>
      <c r="CL31" s="185" t="s">
        <v>2985</v>
      </c>
      <c r="CM31" s="185" t="s">
        <v>2870</v>
      </c>
      <c r="CN31" s="185" t="s">
        <v>2748</v>
      </c>
      <c r="CO31" s="185" t="s">
        <v>2748</v>
      </c>
      <c r="CP31" s="185" t="s">
        <v>2870</v>
      </c>
      <c r="CQ31" s="185" t="s">
        <v>2748</v>
      </c>
      <c r="CR31" s="185" t="s">
        <v>2748</v>
      </c>
      <c r="CS31" s="185" t="s">
        <v>2870</v>
      </c>
      <c r="CT31" s="185" t="s">
        <v>2748</v>
      </c>
      <c r="CU31" s="185" t="s">
        <v>2748</v>
      </c>
      <c r="CV31" s="185" t="s">
        <v>2870</v>
      </c>
      <c r="CW31" s="185" t="s">
        <v>2748</v>
      </c>
      <c r="CX31" s="185" t="s">
        <v>2748</v>
      </c>
      <c r="CY31" s="185" t="s">
        <v>2870</v>
      </c>
      <c r="CZ31" s="185" t="s">
        <v>2748</v>
      </c>
      <c r="DA31" s="185" t="s">
        <v>2748</v>
      </c>
      <c r="DB31" s="185" t="s">
        <v>2870</v>
      </c>
      <c r="DC31" s="185" t="s">
        <v>3000</v>
      </c>
      <c r="DD31" s="185" t="s">
        <v>2993</v>
      </c>
      <c r="DE31" s="185" t="s">
        <v>2870</v>
      </c>
      <c r="DF31" s="185" t="s">
        <v>2748</v>
      </c>
      <c r="DG31" s="185" t="s">
        <v>2748</v>
      </c>
      <c r="DH31" s="185" t="s">
        <v>2870</v>
      </c>
      <c r="DI31" s="185" t="s">
        <v>2748</v>
      </c>
      <c r="DJ31" s="185" t="s">
        <v>2748</v>
      </c>
      <c r="DK31" s="185" t="s">
        <v>2870</v>
      </c>
      <c r="DL31" s="185" t="s">
        <v>2748</v>
      </c>
      <c r="DM31" s="185" t="s">
        <v>2748</v>
      </c>
      <c r="DN31" s="185" t="s">
        <v>2870</v>
      </c>
      <c r="DO31" s="185" t="s">
        <v>2748</v>
      </c>
      <c r="DP31" s="185" t="s">
        <v>2748</v>
      </c>
      <c r="DQ31" s="185" t="s">
        <v>2870</v>
      </c>
      <c r="DR31" s="185" t="s">
        <v>2748</v>
      </c>
      <c r="DS31" s="185" t="s">
        <v>2748</v>
      </c>
      <c r="DT31" s="185" t="s">
        <v>2870</v>
      </c>
      <c r="DU31" s="185" t="s">
        <v>2748</v>
      </c>
      <c r="DV31" s="185" t="s">
        <v>2748</v>
      </c>
      <c r="DW31" s="185" t="s">
        <v>2870</v>
      </c>
      <c r="DX31" s="185" t="s">
        <v>2748</v>
      </c>
      <c r="DY31" s="185" t="s">
        <v>2748</v>
      </c>
      <c r="DZ31" s="185" t="s">
        <v>2870</v>
      </c>
      <c r="EA31" s="185" t="s">
        <v>2748</v>
      </c>
      <c r="EB31" s="185" t="s">
        <v>2748</v>
      </c>
      <c r="EC31" s="185" t="s">
        <v>2870</v>
      </c>
      <c r="ED31" s="185" t="s">
        <v>2748</v>
      </c>
      <c r="EE31" s="185" t="s">
        <v>2748</v>
      </c>
      <c r="EF31" s="185" t="s">
        <v>2870</v>
      </c>
      <c r="EG31" s="185" t="s">
        <v>2748</v>
      </c>
      <c r="EH31" s="185" t="s">
        <v>2748</v>
      </c>
      <c r="EI31" s="185" t="s">
        <v>2870</v>
      </c>
      <c r="EJ31" s="185" t="s">
        <v>2748</v>
      </c>
      <c r="EK31" s="185" t="s">
        <v>2748</v>
      </c>
      <c r="EL31" s="185" t="s">
        <v>2870</v>
      </c>
      <c r="EM31" s="185" t="s">
        <v>2748</v>
      </c>
      <c r="EN31" s="185" t="s">
        <v>2748</v>
      </c>
      <c r="EO31" s="185" t="s">
        <v>2870</v>
      </c>
      <c r="EP31" s="185" t="s">
        <v>2748</v>
      </c>
      <c r="EQ31" s="185" t="s">
        <v>2748</v>
      </c>
      <c r="ER31" s="185" t="s">
        <v>2870</v>
      </c>
      <c r="ES31" s="185" t="s">
        <v>2748</v>
      </c>
      <c r="ET31" s="185" t="s">
        <v>2748</v>
      </c>
    </row>
    <row r="32" spans="1:150" x14ac:dyDescent="0.3">
      <c r="A32" s="1"/>
      <c r="B32" s="183" t="s">
        <v>3001</v>
      </c>
      <c r="C32" s="183" t="s">
        <v>55</v>
      </c>
      <c r="D32" s="183" t="s">
        <v>3002</v>
      </c>
      <c r="E32" s="183" t="s">
        <v>3003</v>
      </c>
      <c r="F32" s="183" t="s">
        <v>3004</v>
      </c>
      <c r="G32" s="183" t="s">
        <v>2870</v>
      </c>
      <c r="H32" s="183" t="s">
        <v>2748</v>
      </c>
      <c r="I32" s="183" t="s">
        <v>2748</v>
      </c>
      <c r="J32" s="183" t="s">
        <v>2870</v>
      </c>
      <c r="K32" s="183" t="s">
        <v>2748</v>
      </c>
      <c r="L32" s="183" t="s">
        <v>2748</v>
      </c>
      <c r="M32" s="183" t="s">
        <v>2870</v>
      </c>
      <c r="N32" s="183" t="s">
        <v>2748</v>
      </c>
      <c r="O32" s="183" t="s">
        <v>2748</v>
      </c>
      <c r="P32" s="183" t="s">
        <v>2870</v>
      </c>
      <c r="Q32" s="183" t="s">
        <v>2748</v>
      </c>
      <c r="R32" s="183" t="s">
        <v>2748</v>
      </c>
      <c r="S32" s="183" t="s">
        <v>2870</v>
      </c>
      <c r="T32" s="183" t="s">
        <v>2748</v>
      </c>
      <c r="U32" s="183" t="s">
        <v>2748</v>
      </c>
      <c r="V32" s="183" t="s">
        <v>2870</v>
      </c>
      <c r="W32" s="183" t="s">
        <v>2748</v>
      </c>
      <c r="X32" s="183" t="s">
        <v>2748</v>
      </c>
      <c r="Y32" s="183" t="s">
        <v>2870</v>
      </c>
      <c r="Z32" s="183" t="s">
        <v>2748</v>
      </c>
      <c r="AA32" s="183" t="s">
        <v>2748</v>
      </c>
      <c r="AB32" s="183" t="s">
        <v>2870</v>
      </c>
      <c r="AC32" s="183" t="s">
        <v>2748</v>
      </c>
      <c r="AD32" s="183" t="s">
        <v>2748</v>
      </c>
      <c r="AE32" s="183" t="s">
        <v>2870</v>
      </c>
      <c r="AF32" s="183" t="s">
        <v>2748</v>
      </c>
      <c r="AG32" s="183" t="s">
        <v>2748</v>
      </c>
      <c r="AH32" s="183" t="s">
        <v>2870</v>
      </c>
      <c r="AI32" s="183" t="s">
        <v>2748</v>
      </c>
      <c r="AJ32" s="183" t="s">
        <v>2748</v>
      </c>
      <c r="AK32" s="183" t="s">
        <v>2870</v>
      </c>
      <c r="AL32" s="183" t="s">
        <v>2748</v>
      </c>
      <c r="AM32" s="183" t="s">
        <v>2748</v>
      </c>
      <c r="AN32" s="183" t="s">
        <v>2870</v>
      </c>
      <c r="AO32" s="183" t="s">
        <v>2748</v>
      </c>
      <c r="AP32" s="183" t="s">
        <v>2748</v>
      </c>
      <c r="AQ32" s="183" t="s">
        <v>2870</v>
      </c>
      <c r="AR32" s="183" t="s">
        <v>2748</v>
      </c>
      <c r="AS32" s="183" t="s">
        <v>2748</v>
      </c>
      <c r="AT32" s="183" t="s">
        <v>2870</v>
      </c>
      <c r="AU32" s="183" t="s">
        <v>2748</v>
      </c>
      <c r="AV32" s="183" t="s">
        <v>2748</v>
      </c>
      <c r="AW32" s="183" t="s">
        <v>2870</v>
      </c>
      <c r="AX32" s="183" t="s">
        <v>2748</v>
      </c>
      <c r="AY32" s="183" t="s">
        <v>2748</v>
      </c>
      <c r="AZ32" s="183" t="s">
        <v>2870</v>
      </c>
      <c r="BA32" s="183" t="s">
        <v>2748</v>
      </c>
      <c r="BB32" s="183" t="s">
        <v>2748</v>
      </c>
      <c r="BC32" s="183" t="s">
        <v>2870</v>
      </c>
      <c r="BD32" s="183" t="s">
        <v>2748</v>
      </c>
      <c r="BE32" s="183" t="s">
        <v>2748</v>
      </c>
      <c r="BF32" s="183" t="s">
        <v>2870</v>
      </c>
      <c r="BG32" s="183" t="s">
        <v>2748</v>
      </c>
      <c r="BH32" s="183" t="s">
        <v>2748</v>
      </c>
      <c r="BI32" s="183" t="s">
        <v>2870</v>
      </c>
      <c r="BJ32" s="183" t="s">
        <v>2748</v>
      </c>
      <c r="BK32" s="183" t="s">
        <v>2748</v>
      </c>
      <c r="BL32" s="183" t="s">
        <v>2870</v>
      </c>
      <c r="BM32" s="183" t="s">
        <v>2748</v>
      </c>
      <c r="BN32" s="183" t="s">
        <v>2748</v>
      </c>
      <c r="BO32" s="183" t="s">
        <v>2870</v>
      </c>
      <c r="BP32" s="183" t="s">
        <v>2748</v>
      </c>
      <c r="BQ32" s="183" t="s">
        <v>2748</v>
      </c>
      <c r="BR32" s="183" t="s">
        <v>2870</v>
      </c>
      <c r="BS32" s="183" t="s">
        <v>2748</v>
      </c>
      <c r="BT32" s="183" t="s">
        <v>2748</v>
      </c>
      <c r="BU32" s="183" t="s">
        <v>2870</v>
      </c>
      <c r="BV32" s="183" t="s">
        <v>2748</v>
      </c>
      <c r="BW32" s="183" t="s">
        <v>2748</v>
      </c>
      <c r="BX32" s="183" t="s">
        <v>2870</v>
      </c>
      <c r="BY32" s="183" t="s">
        <v>2748</v>
      </c>
      <c r="BZ32" s="183" t="s">
        <v>2748</v>
      </c>
      <c r="CA32" s="183" t="s">
        <v>2870</v>
      </c>
      <c r="CB32" s="183" t="s">
        <v>2748</v>
      </c>
      <c r="CC32" s="183" t="s">
        <v>2748</v>
      </c>
      <c r="CD32" s="183" t="s">
        <v>2870</v>
      </c>
      <c r="CE32" s="183" t="s">
        <v>2748</v>
      </c>
      <c r="CF32" s="183" t="s">
        <v>2748</v>
      </c>
      <c r="CG32" s="183" t="s">
        <v>2870</v>
      </c>
      <c r="CH32" s="183" t="s">
        <v>2748</v>
      </c>
      <c r="CI32" s="183" t="s">
        <v>2748</v>
      </c>
      <c r="CJ32" s="183" t="s">
        <v>2870</v>
      </c>
      <c r="CK32" s="183" t="s">
        <v>2748</v>
      </c>
      <c r="CL32" s="183" t="s">
        <v>2748</v>
      </c>
      <c r="CM32" s="183" t="s">
        <v>2870</v>
      </c>
      <c r="CN32" s="183" t="s">
        <v>2748</v>
      </c>
      <c r="CO32" s="183" t="s">
        <v>2748</v>
      </c>
      <c r="CP32" s="183" t="s">
        <v>2870</v>
      </c>
      <c r="CQ32" s="183" t="s">
        <v>2748</v>
      </c>
      <c r="CR32" s="183" t="s">
        <v>2748</v>
      </c>
      <c r="CS32" s="183" t="s">
        <v>2870</v>
      </c>
      <c r="CT32" s="183" t="s">
        <v>2748</v>
      </c>
      <c r="CU32" s="183" t="s">
        <v>2748</v>
      </c>
      <c r="CV32" s="183" t="s">
        <v>2870</v>
      </c>
      <c r="CW32" s="183" t="s">
        <v>2748</v>
      </c>
      <c r="CX32" s="183" t="s">
        <v>2748</v>
      </c>
      <c r="CY32" s="183" t="s">
        <v>2870</v>
      </c>
      <c r="CZ32" s="183" t="s">
        <v>2748</v>
      </c>
      <c r="DA32" s="183" t="s">
        <v>2748</v>
      </c>
      <c r="DB32" s="183" t="s">
        <v>2870</v>
      </c>
      <c r="DC32" s="183" t="s">
        <v>2748</v>
      </c>
      <c r="DD32" s="183" t="s">
        <v>2748</v>
      </c>
      <c r="DE32" s="183" t="s">
        <v>2870</v>
      </c>
      <c r="DF32" s="183" t="s">
        <v>2748</v>
      </c>
      <c r="DG32" s="183" t="s">
        <v>2748</v>
      </c>
      <c r="DH32" s="183" t="s">
        <v>2870</v>
      </c>
      <c r="DI32" s="183" t="s">
        <v>2748</v>
      </c>
      <c r="DJ32" s="183" t="s">
        <v>2748</v>
      </c>
      <c r="DK32" s="183" t="s">
        <v>2870</v>
      </c>
      <c r="DL32" s="183" t="s">
        <v>2748</v>
      </c>
      <c r="DM32" s="183" t="s">
        <v>2748</v>
      </c>
      <c r="DN32" s="183" t="s">
        <v>2870</v>
      </c>
      <c r="DO32" s="183" t="s">
        <v>2748</v>
      </c>
      <c r="DP32" s="183" t="s">
        <v>2748</v>
      </c>
      <c r="DQ32" s="183" t="s">
        <v>2870</v>
      </c>
      <c r="DR32" s="183" t="s">
        <v>2748</v>
      </c>
      <c r="DS32" s="183" t="s">
        <v>2748</v>
      </c>
      <c r="DT32" s="183" t="s">
        <v>2870</v>
      </c>
      <c r="DU32" s="183" t="s">
        <v>2748</v>
      </c>
      <c r="DV32" s="183" t="s">
        <v>2748</v>
      </c>
      <c r="DW32" s="183" t="s">
        <v>2870</v>
      </c>
      <c r="DX32" s="183" t="s">
        <v>2748</v>
      </c>
      <c r="DY32" s="183" t="s">
        <v>2748</v>
      </c>
      <c r="DZ32" s="183" t="s">
        <v>2870</v>
      </c>
      <c r="EA32" s="183" t="s">
        <v>2748</v>
      </c>
      <c r="EB32" s="183" t="s">
        <v>2748</v>
      </c>
      <c r="EC32" s="183" t="s">
        <v>2870</v>
      </c>
      <c r="ED32" s="183" t="s">
        <v>2748</v>
      </c>
      <c r="EE32" s="183" t="s">
        <v>2748</v>
      </c>
      <c r="EF32" s="183" t="s">
        <v>2870</v>
      </c>
      <c r="EG32" s="183" t="s">
        <v>2748</v>
      </c>
      <c r="EH32" s="183" t="s">
        <v>2748</v>
      </c>
      <c r="EI32" s="183" t="s">
        <v>2870</v>
      </c>
      <c r="EJ32" s="183" t="s">
        <v>2748</v>
      </c>
      <c r="EK32" s="183" t="s">
        <v>2748</v>
      </c>
      <c r="EL32" s="183" t="s">
        <v>2870</v>
      </c>
      <c r="EM32" s="183" t="s">
        <v>2748</v>
      </c>
      <c r="EN32" s="183" t="s">
        <v>2748</v>
      </c>
      <c r="EO32" s="183" t="s">
        <v>2870</v>
      </c>
      <c r="EP32" s="183" t="s">
        <v>2748</v>
      </c>
      <c r="EQ32" s="183" t="s">
        <v>2748</v>
      </c>
      <c r="ER32" s="183" t="s">
        <v>2870</v>
      </c>
      <c r="ES32" s="183" t="s">
        <v>2748</v>
      </c>
      <c r="ET32" s="183" t="s">
        <v>2748</v>
      </c>
    </row>
    <row r="33" spans="1:150" x14ac:dyDescent="0.3">
      <c r="A33" s="1"/>
      <c r="B33" s="184" t="s">
        <v>3005</v>
      </c>
      <c r="C33" s="184" t="s">
        <v>55</v>
      </c>
      <c r="D33" s="184" t="s">
        <v>3002</v>
      </c>
      <c r="E33" s="184" t="s">
        <v>3006</v>
      </c>
      <c r="F33" s="184" t="s">
        <v>3007</v>
      </c>
      <c r="G33" s="185" t="s">
        <v>2870</v>
      </c>
      <c r="H33" s="185" t="s">
        <v>558</v>
      </c>
      <c r="I33" s="185" t="s">
        <v>558</v>
      </c>
      <c r="J33" s="185" t="s">
        <v>2870</v>
      </c>
      <c r="K33" s="185" t="s">
        <v>558</v>
      </c>
      <c r="L33" s="185" t="s">
        <v>558</v>
      </c>
      <c r="M33" s="185" t="s">
        <v>2870</v>
      </c>
      <c r="N33" s="185" t="s">
        <v>558</v>
      </c>
      <c r="O33" s="185" t="s">
        <v>558</v>
      </c>
      <c r="P33" s="185" t="s">
        <v>2870</v>
      </c>
      <c r="Q33" s="185" t="s">
        <v>558</v>
      </c>
      <c r="R33" s="185" t="s">
        <v>558</v>
      </c>
      <c r="S33" s="185" t="s">
        <v>2870</v>
      </c>
      <c r="T33" s="185" t="s">
        <v>558</v>
      </c>
      <c r="U33" s="185" t="s">
        <v>558</v>
      </c>
      <c r="V33" s="185" t="s">
        <v>2870</v>
      </c>
      <c r="W33" s="185" t="s">
        <v>558</v>
      </c>
      <c r="X33" s="185" t="s">
        <v>558</v>
      </c>
      <c r="Y33" s="185" t="s">
        <v>2870</v>
      </c>
      <c r="Z33" s="185" t="s">
        <v>558</v>
      </c>
      <c r="AA33" s="185" t="s">
        <v>558</v>
      </c>
      <c r="AB33" s="185" t="s">
        <v>2870</v>
      </c>
      <c r="AC33" s="185" t="s">
        <v>558</v>
      </c>
      <c r="AD33" s="185" t="s">
        <v>558</v>
      </c>
      <c r="AE33" s="185" t="s">
        <v>2870</v>
      </c>
      <c r="AF33" s="185" t="s">
        <v>558</v>
      </c>
      <c r="AG33" s="185" t="s">
        <v>558</v>
      </c>
      <c r="AH33" s="185" t="s">
        <v>2870</v>
      </c>
      <c r="AI33" s="185" t="s">
        <v>558</v>
      </c>
      <c r="AJ33" s="185" t="s">
        <v>558</v>
      </c>
      <c r="AK33" s="185" t="s">
        <v>2870</v>
      </c>
      <c r="AL33" s="185" t="s">
        <v>558</v>
      </c>
      <c r="AM33" s="185" t="s">
        <v>558</v>
      </c>
      <c r="AN33" s="185" t="s">
        <v>2870</v>
      </c>
      <c r="AO33" s="185" t="s">
        <v>558</v>
      </c>
      <c r="AP33" s="185" t="s">
        <v>558</v>
      </c>
      <c r="AQ33" s="185" t="s">
        <v>2870</v>
      </c>
      <c r="AR33" s="185" t="s">
        <v>558</v>
      </c>
      <c r="AS33" s="185" t="s">
        <v>558</v>
      </c>
      <c r="AT33" s="185" t="s">
        <v>2870</v>
      </c>
      <c r="AU33" s="185" t="s">
        <v>558</v>
      </c>
      <c r="AV33" s="185" t="s">
        <v>558</v>
      </c>
      <c r="AW33" s="185" t="s">
        <v>2870</v>
      </c>
      <c r="AX33" s="185" t="s">
        <v>558</v>
      </c>
      <c r="AY33" s="185" t="s">
        <v>558</v>
      </c>
      <c r="AZ33" s="185" t="s">
        <v>2870</v>
      </c>
      <c r="BA33" s="185" t="s">
        <v>558</v>
      </c>
      <c r="BB33" s="185" t="s">
        <v>558</v>
      </c>
      <c r="BC33" s="185" t="s">
        <v>2870</v>
      </c>
      <c r="BD33" s="185" t="s">
        <v>558</v>
      </c>
      <c r="BE33" s="185" t="s">
        <v>558</v>
      </c>
      <c r="BF33" s="185" t="s">
        <v>2870</v>
      </c>
      <c r="BG33" s="185" t="s">
        <v>558</v>
      </c>
      <c r="BH33" s="185" t="s">
        <v>558</v>
      </c>
      <c r="BI33" s="185" t="s">
        <v>2870</v>
      </c>
      <c r="BJ33" s="185" t="s">
        <v>558</v>
      </c>
      <c r="BK33" s="185" t="s">
        <v>558</v>
      </c>
      <c r="BL33" s="185" t="s">
        <v>2870</v>
      </c>
      <c r="BM33" s="185" t="s">
        <v>558</v>
      </c>
      <c r="BN33" s="185" t="s">
        <v>558</v>
      </c>
      <c r="BO33" s="185" t="s">
        <v>2870</v>
      </c>
      <c r="BP33" s="185" t="s">
        <v>558</v>
      </c>
      <c r="BQ33" s="185" t="s">
        <v>558</v>
      </c>
      <c r="BR33" s="185" t="s">
        <v>2870</v>
      </c>
      <c r="BS33" s="185" t="s">
        <v>558</v>
      </c>
      <c r="BT33" s="185" t="s">
        <v>558</v>
      </c>
      <c r="BU33" s="185" t="s">
        <v>2870</v>
      </c>
      <c r="BV33" s="185" t="s">
        <v>558</v>
      </c>
      <c r="BW33" s="185" t="s">
        <v>558</v>
      </c>
      <c r="BX33" s="185" t="s">
        <v>2870</v>
      </c>
      <c r="BY33" s="185" t="s">
        <v>558</v>
      </c>
      <c r="BZ33" s="185" t="s">
        <v>558</v>
      </c>
      <c r="CA33" s="185" t="s">
        <v>2870</v>
      </c>
      <c r="CB33" s="185" t="s">
        <v>558</v>
      </c>
      <c r="CC33" s="185" t="s">
        <v>558</v>
      </c>
      <c r="CD33" s="185" t="s">
        <v>2870</v>
      </c>
      <c r="CE33" s="185" t="s">
        <v>558</v>
      </c>
      <c r="CF33" s="185" t="s">
        <v>558</v>
      </c>
      <c r="CG33" s="185" t="s">
        <v>2870</v>
      </c>
      <c r="CH33" s="185" t="s">
        <v>558</v>
      </c>
      <c r="CI33" s="185" t="s">
        <v>558</v>
      </c>
      <c r="CJ33" s="185" t="s">
        <v>2870</v>
      </c>
      <c r="CK33" s="185" t="s">
        <v>558</v>
      </c>
      <c r="CL33" s="185" t="s">
        <v>558</v>
      </c>
      <c r="CM33" s="185" t="s">
        <v>2870</v>
      </c>
      <c r="CN33" s="185" t="s">
        <v>558</v>
      </c>
      <c r="CO33" s="185" t="s">
        <v>558</v>
      </c>
      <c r="CP33" s="185" t="s">
        <v>2870</v>
      </c>
      <c r="CQ33" s="185" t="s">
        <v>558</v>
      </c>
      <c r="CR33" s="185" t="s">
        <v>558</v>
      </c>
      <c r="CS33" s="185" t="s">
        <v>2870</v>
      </c>
      <c r="CT33" s="185" t="s">
        <v>558</v>
      </c>
      <c r="CU33" s="185" t="s">
        <v>558</v>
      </c>
      <c r="CV33" s="185" t="s">
        <v>2870</v>
      </c>
      <c r="CW33" s="185" t="s">
        <v>558</v>
      </c>
      <c r="CX33" s="185" t="s">
        <v>558</v>
      </c>
      <c r="CY33" s="185" t="s">
        <v>2870</v>
      </c>
      <c r="CZ33" s="185" t="s">
        <v>558</v>
      </c>
      <c r="DA33" s="185" t="s">
        <v>558</v>
      </c>
      <c r="DB33" s="185" t="s">
        <v>2870</v>
      </c>
      <c r="DC33" s="185" t="s">
        <v>558</v>
      </c>
      <c r="DD33" s="185" t="s">
        <v>558</v>
      </c>
      <c r="DE33" s="185" t="s">
        <v>2870</v>
      </c>
      <c r="DF33" s="185" t="s">
        <v>558</v>
      </c>
      <c r="DG33" s="185" t="s">
        <v>558</v>
      </c>
      <c r="DH33" s="185" t="s">
        <v>2870</v>
      </c>
      <c r="DI33" s="185" t="s">
        <v>558</v>
      </c>
      <c r="DJ33" s="185" t="s">
        <v>558</v>
      </c>
      <c r="DK33" s="185" t="s">
        <v>2870</v>
      </c>
      <c r="DL33" s="185" t="s">
        <v>558</v>
      </c>
      <c r="DM33" s="185" t="s">
        <v>558</v>
      </c>
      <c r="DN33" s="185" t="s">
        <v>2870</v>
      </c>
      <c r="DO33" s="185" t="s">
        <v>558</v>
      </c>
      <c r="DP33" s="185" t="s">
        <v>558</v>
      </c>
      <c r="DQ33" s="185" t="s">
        <v>2870</v>
      </c>
      <c r="DR33" s="185" t="s">
        <v>558</v>
      </c>
      <c r="DS33" s="185" t="s">
        <v>558</v>
      </c>
      <c r="DT33" s="185" t="s">
        <v>2870</v>
      </c>
      <c r="DU33" s="185" t="s">
        <v>558</v>
      </c>
      <c r="DV33" s="185" t="s">
        <v>558</v>
      </c>
      <c r="DW33" s="185" t="s">
        <v>2870</v>
      </c>
      <c r="DX33" s="185" t="s">
        <v>558</v>
      </c>
      <c r="DY33" s="185" t="s">
        <v>558</v>
      </c>
      <c r="DZ33" s="185" t="s">
        <v>2870</v>
      </c>
      <c r="EA33" s="185" t="s">
        <v>558</v>
      </c>
      <c r="EB33" s="185" t="s">
        <v>558</v>
      </c>
      <c r="EC33" s="185" t="s">
        <v>2870</v>
      </c>
      <c r="ED33" s="185" t="s">
        <v>558</v>
      </c>
      <c r="EE33" s="185" t="s">
        <v>558</v>
      </c>
      <c r="EF33" s="185" t="s">
        <v>2870</v>
      </c>
      <c r="EG33" s="185" t="s">
        <v>558</v>
      </c>
      <c r="EH33" s="185" t="s">
        <v>558</v>
      </c>
      <c r="EI33" s="185" t="s">
        <v>2870</v>
      </c>
      <c r="EJ33" s="185" t="s">
        <v>558</v>
      </c>
      <c r="EK33" s="185" t="s">
        <v>558</v>
      </c>
      <c r="EL33" s="185" t="s">
        <v>2870</v>
      </c>
      <c r="EM33" s="185" t="s">
        <v>558</v>
      </c>
      <c r="EN33" s="185" t="s">
        <v>558</v>
      </c>
      <c r="EO33" s="185" t="s">
        <v>2870</v>
      </c>
      <c r="EP33" s="185" t="s">
        <v>558</v>
      </c>
      <c r="EQ33" s="185" t="s">
        <v>558</v>
      </c>
      <c r="ER33" s="185" t="s">
        <v>2870</v>
      </c>
      <c r="ES33" s="185" t="s">
        <v>558</v>
      </c>
      <c r="ET33" s="185" t="s">
        <v>558</v>
      </c>
    </row>
    <row r="34" spans="1:150" x14ac:dyDescent="0.3">
      <c r="A34" s="1"/>
      <c r="B34" s="184" t="s">
        <v>3008</v>
      </c>
      <c r="C34" s="184" t="s">
        <v>55</v>
      </c>
      <c r="D34" s="184" t="s">
        <v>3002</v>
      </c>
      <c r="E34" s="184" t="s">
        <v>3009</v>
      </c>
      <c r="F34" s="184" t="s">
        <v>3010</v>
      </c>
      <c r="G34" s="185" t="s">
        <v>2870</v>
      </c>
      <c r="H34" s="185" t="s">
        <v>558</v>
      </c>
      <c r="I34" s="185" t="s">
        <v>558</v>
      </c>
      <c r="J34" s="185" t="s">
        <v>2870</v>
      </c>
      <c r="K34" s="185" t="s">
        <v>558</v>
      </c>
      <c r="L34" s="185" t="s">
        <v>558</v>
      </c>
      <c r="M34" s="185" t="s">
        <v>2870</v>
      </c>
      <c r="N34" s="185" t="s">
        <v>558</v>
      </c>
      <c r="O34" s="185" t="s">
        <v>558</v>
      </c>
      <c r="P34" s="185" t="s">
        <v>2870</v>
      </c>
      <c r="Q34" s="185" t="s">
        <v>558</v>
      </c>
      <c r="R34" s="185" t="s">
        <v>558</v>
      </c>
      <c r="S34" s="185" t="s">
        <v>2870</v>
      </c>
      <c r="T34" s="185" t="s">
        <v>558</v>
      </c>
      <c r="U34" s="185" t="s">
        <v>558</v>
      </c>
      <c r="V34" s="185" t="s">
        <v>2870</v>
      </c>
      <c r="W34" s="185" t="s">
        <v>558</v>
      </c>
      <c r="X34" s="185" t="s">
        <v>558</v>
      </c>
      <c r="Y34" s="185" t="s">
        <v>2870</v>
      </c>
      <c r="Z34" s="185" t="s">
        <v>558</v>
      </c>
      <c r="AA34" s="185" t="s">
        <v>558</v>
      </c>
      <c r="AB34" s="185" t="s">
        <v>2870</v>
      </c>
      <c r="AC34" s="185" t="s">
        <v>558</v>
      </c>
      <c r="AD34" s="185" t="s">
        <v>558</v>
      </c>
      <c r="AE34" s="185" t="s">
        <v>2870</v>
      </c>
      <c r="AF34" s="185" t="s">
        <v>558</v>
      </c>
      <c r="AG34" s="185" t="s">
        <v>558</v>
      </c>
      <c r="AH34" s="185" t="s">
        <v>2870</v>
      </c>
      <c r="AI34" s="185" t="s">
        <v>558</v>
      </c>
      <c r="AJ34" s="185" t="s">
        <v>558</v>
      </c>
      <c r="AK34" s="185" t="s">
        <v>2870</v>
      </c>
      <c r="AL34" s="185" t="s">
        <v>558</v>
      </c>
      <c r="AM34" s="185" t="s">
        <v>558</v>
      </c>
      <c r="AN34" s="185" t="s">
        <v>2870</v>
      </c>
      <c r="AO34" s="185" t="s">
        <v>558</v>
      </c>
      <c r="AP34" s="185" t="s">
        <v>558</v>
      </c>
      <c r="AQ34" s="185" t="s">
        <v>2870</v>
      </c>
      <c r="AR34" s="185" t="s">
        <v>558</v>
      </c>
      <c r="AS34" s="185" t="s">
        <v>558</v>
      </c>
      <c r="AT34" s="185" t="s">
        <v>2870</v>
      </c>
      <c r="AU34" s="185" t="s">
        <v>558</v>
      </c>
      <c r="AV34" s="185" t="s">
        <v>558</v>
      </c>
      <c r="AW34" s="185" t="s">
        <v>2870</v>
      </c>
      <c r="AX34" s="185" t="s">
        <v>558</v>
      </c>
      <c r="AY34" s="185" t="s">
        <v>558</v>
      </c>
      <c r="AZ34" s="185" t="s">
        <v>2870</v>
      </c>
      <c r="BA34" s="185" t="s">
        <v>558</v>
      </c>
      <c r="BB34" s="185" t="s">
        <v>558</v>
      </c>
      <c r="BC34" s="185" t="s">
        <v>2870</v>
      </c>
      <c r="BD34" s="185" t="s">
        <v>558</v>
      </c>
      <c r="BE34" s="185" t="s">
        <v>558</v>
      </c>
      <c r="BF34" s="185" t="s">
        <v>2870</v>
      </c>
      <c r="BG34" s="185" t="s">
        <v>558</v>
      </c>
      <c r="BH34" s="185" t="s">
        <v>558</v>
      </c>
      <c r="BI34" s="185" t="s">
        <v>2870</v>
      </c>
      <c r="BJ34" s="185" t="s">
        <v>558</v>
      </c>
      <c r="BK34" s="185" t="s">
        <v>558</v>
      </c>
      <c r="BL34" s="185" t="s">
        <v>2870</v>
      </c>
      <c r="BM34" s="185" t="s">
        <v>558</v>
      </c>
      <c r="BN34" s="185" t="s">
        <v>558</v>
      </c>
      <c r="BO34" s="185" t="s">
        <v>2870</v>
      </c>
      <c r="BP34" s="185" t="s">
        <v>558</v>
      </c>
      <c r="BQ34" s="185" t="s">
        <v>558</v>
      </c>
      <c r="BR34" s="185" t="s">
        <v>2870</v>
      </c>
      <c r="BS34" s="185" t="s">
        <v>558</v>
      </c>
      <c r="BT34" s="185" t="s">
        <v>558</v>
      </c>
      <c r="BU34" s="185" t="s">
        <v>2870</v>
      </c>
      <c r="BV34" s="185" t="s">
        <v>558</v>
      </c>
      <c r="BW34" s="185" t="s">
        <v>558</v>
      </c>
      <c r="BX34" s="185" t="s">
        <v>2870</v>
      </c>
      <c r="BY34" s="185" t="s">
        <v>558</v>
      </c>
      <c r="BZ34" s="185" t="s">
        <v>558</v>
      </c>
      <c r="CA34" s="185" t="s">
        <v>2870</v>
      </c>
      <c r="CB34" s="185" t="s">
        <v>558</v>
      </c>
      <c r="CC34" s="185" t="s">
        <v>558</v>
      </c>
      <c r="CD34" s="185" t="s">
        <v>2870</v>
      </c>
      <c r="CE34" s="185" t="s">
        <v>558</v>
      </c>
      <c r="CF34" s="185" t="s">
        <v>558</v>
      </c>
      <c r="CG34" s="185" t="s">
        <v>2870</v>
      </c>
      <c r="CH34" s="185" t="s">
        <v>558</v>
      </c>
      <c r="CI34" s="185" t="s">
        <v>558</v>
      </c>
      <c r="CJ34" s="185" t="s">
        <v>2870</v>
      </c>
      <c r="CK34" s="185" t="s">
        <v>558</v>
      </c>
      <c r="CL34" s="185" t="s">
        <v>558</v>
      </c>
      <c r="CM34" s="185" t="s">
        <v>2870</v>
      </c>
      <c r="CN34" s="185" t="s">
        <v>558</v>
      </c>
      <c r="CO34" s="185" t="s">
        <v>558</v>
      </c>
      <c r="CP34" s="185" t="s">
        <v>2870</v>
      </c>
      <c r="CQ34" s="185" t="s">
        <v>558</v>
      </c>
      <c r="CR34" s="185" t="s">
        <v>558</v>
      </c>
      <c r="CS34" s="185" t="s">
        <v>2870</v>
      </c>
      <c r="CT34" s="185" t="s">
        <v>558</v>
      </c>
      <c r="CU34" s="185" t="s">
        <v>558</v>
      </c>
      <c r="CV34" s="185" t="s">
        <v>2870</v>
      </c>
      <c r="CW34" s="185" t="s">
        <v>558</v>
      </c>
      <c r="CX34" s="185" t="s">
        <v>558</v>
      </c>
      <c r="CY34" s="185" t="s">
        <v>2870</v>
      </c>
      <c r="CZ34" s="185" t="s">
        <v>558</v>
      </c>
      <c r="DA34" s="185" t="s">
        <v>558</v>
      </c>
      <c r="DB34" s="185" t="s">
        <v>2870</v>
      </c>
      <c r="DC34" s="185" t="s">
        <v>558</v>
      </c>
      <c r="DD34" s="185" t="s">
        <v>558</v>
      </c>
      <c r="DE34" s="185" t="s">
        <v>2870</v>
      </c>
      <c r="DF34" s="185" t="s">
        <v>558</v>
      </c>
      <c r="DG34" s="185" t="s">
        <v>558</v>
      </c>
      <c r="DH34" s="185" t="s">
        <v>2870</v>
      </c>
      <c r="DI34" s="185" t="s">
        <v>558</v>
      </c>
      <c r="DJ34" s="185" t="s">
        <v>558</v>
      </c>
      <c r="DK34" s="185" t="s">
        <v>2870</v>
      </c>
      <c r="DL34" s="185" t="s">
        <v>558</v>
      </c>
      <c r="DM34" s="185" t="s">
        <v>558</v>
      </c>
      <c r="DN34" s="185" t="s">
        <v>2870</v>
      </c>
      <c r="DO34" s="185" t="s">
        <v>558</v>
      </c>
      <c r="DP34" s="185" t="s">
        <v>558</v>
      </c>
      <c r="DQ34" s="185" t="s">
        <v>2870</v>
      </c>
      <c r="DR34" s="185" t="s">
        <v>558</v>
      </c>
      <c r="DS34" s="185" t="s">
        <v>558</v>
      </c>
      <c r="DT34" s="185" t="s">
        <v>2870</v>
      </c>
      <c r="DU34" s="185" t="s">
        <v>558</v>
      </c>
      <c r="DV34" s="185" t="s">
        <v>558</v>
      </c>
      <c r="DW34" s="185" t="s">
        <v>2870</v>
      </c>
      <c r="DX34" s="185" t="s">
        <v>558</v>
      </c>
      <c r="DY34" s="185" t="s">
        <v>558</v>
      </c>
      <c r="DZ34" s="185" t="s">
        <v>2870</v>
      </c>
      <c r="EA34" s="185" t="s">
        <v>558</v>
      </c>
      <c r="EB34" s="185" t="s">
        <v>558</v>
      </c>
      <c r="EC34" s="185" t="s">
        <v>2870</v>
      </c>
      <c r="ED34" s="185" t="s">
        <v>558</v>
      </c>
      <c r="EE34" s="185" t="s">
        <v>558</v>
      </c>
      <c r="EF34" s="185" t="s">
        <v>2870</v>
      </c>
      <c r="EG34" s="185" t="s">
        <v>558</v>
      </c>
      <c r="EH34" s="185" t="s">
        <v>558</v>
      </c>
      <c r="EI34" s="185" t="s">
        <v>2870</v>
      </c>
      <c r="EJ34" s="185" t="s">
        <v>558</v>
      </c>
      <c r="EK34" s="185" t="s">
        <v>558</v>
      </c>
      <c r="EL34" s="185" t="s">
        <v>2870</v>
      </c>
      <c r="EM34" s="185" t="s">
        <v>558</v>
      </c>
      <c r="EN34" s="185" t="s">
        <v>558</v>
      </c>
      <c r="EO34" s="185" t="s">
        <v>2870</v>
      </c>
      <c r="EP34" s="185" t="s">
        <v>558</v>
      </c>
      <c r="EQ34" s="185" t="s">
        <v>558</v>
      </c>
      <c r="ER34" s="185" t="s">
        <v>2870</v>
      </c>
      <c r="ES34" s="185" t="s">
        <v>558</v>
      </c>
      <c r="ET34" s="185" t="s">
        <v>558</v>
      </c>
    </row>
    <row r="35" spans="1:150" x14ac:dyDescent="0.3">
      <c r="A35" s="1"/>
      <c r="B35" s="184" t="s">
        <v>3011</v>
      </c>
      <c r="C35" s="184" t="s">
        <v>55</v>
      </c>
      <c r="D35" s="184" t="s">
        <v>3002</v>
      </c>
      <c r="E35" s="184" t="s">
        <v>3012</v>
      </c>
      <c r="F35" s="184" t="s">
        <v>3013</v>
      </c>
      <c r="G35" s="185" t="s">
        <v>2870</v>
      </c>
      <c r="H35" s="185" t="s">
        <v>558</v>
      </c>
      <c r="I35" s="185" t="s">
        <v>558</v>
      </c>
      <c r="J35" s="185" t="s">
        <v>2870</v>
      </c>
      <c r="K35" s="185" t="s">
        <v>558</v>
      </c>
      <c r="L35" s="185" t="s">
        <v>558</v>
      </c>
      <c r="M35" s="185" t="s">
        <v>2870</v>
      </c>
      <c r="N35" s="185" t="s">
        <v>558</v>
      </c>
      <c r="O35" s="185" t="s">
        <v>558</v>
      </c>
      <c r="P35" s="185" t="s">
        <v>2870</v>
      </c>
      <c r="Q35" s="185" t="s">
        <v>558</v>
      </c>
      <c r="R35" s="185" t="s">
        <v>558</v>
      </c>
      <c r="S35" s="185" t="s">
        <v>2870</v>
      </c>
      <c r="T35" s="185" t="s">
        <v>558</v>
      </c>
      <c r="U35" s="185" t="s">
        <v>558</v>
      </c>
      <c r="V35" s="185" t="s">
        <v>2870</v>
      </c>
      <c r="W35" s="185" t="s">
        <v>558</v>
      </c>
      <c r="X35" s="185" t="s">
        <v>558</v>
      </c>
      <c r="Y35" s="185" t="s">
        <v>2870</v>
      </c>
      <c r="Z35" s="185" t="s">
        <v>558</v>
      </c>
      <c r="AA35" s="185" t="s">
        <v>558</v>
      </c>
      <c r="AB35" s="185" t="s">
        <v>2870</v>
      </c>
      <c r="AC35" s="185" t="s">
        <v>558</v>
      </c>
      <c r="AD35" s="185" t="s">
        <v>558</v>
      </c>
      <c r="AE35" s="185" t="s">
        <v>2870</v>
      </c>
      <c r="AF35" s="185" t="s">
        <v>558</v>
      </c>
      <c r="AG35" s="185" t="s">
        <v>558</v>
      </c>
      <c r="AH35" s="185" t="s">
        <v>2870</v>
      </c>
      <c r="AI35" s="185" t="s">
        <v>558</v>
      </c>
      <c r="AJ35" s="185" t="s">
        <v>558</v>
      </c>
      <c r="AK35" s="185" t="s">
        <v>2870</v>
      </c>
      <c r="AL35" s="185" t="s">
        <v>558</v>
      </c>
      <c r="AM35" s="185" t="s">
        <v>558</v>
      </c>
      <c r="AN35" s="185" t="s">
        <v>2870</v>
      </c>
      <c r="AO35" s="185" t="s">
        <v>558</v>
      </c>
      <c r="AP35" s="185" t="s">
        <v>558</v>
      </c>
      <c r="AQ35" s="185" t="s">
        <v>2870</v>
      </c>
      <c r="AR35" s="185" t="s">
        <v>558</v>
      </c>
      <c r="AS35" s="185" t="s">
        <v>558</v>
      </c>
      <c r="AT35" s="185" t="s">
        <v>2870</v>
      </c>
      <c r="AU35" s="185" t="s">
        <v>558</v>
      </c>
      <c r="AV35" s="185" t="s">
        <v>558</v>
      </c>
      <c r="AW35" s="185" t="s">
        <v>2870</v>
      </c>
      <c r="AX35" s="185" t="s">
        <v>558</v>
      </c>
      <c r="AY35" s="185" t="s">
        <v>558</v>
      </c>
      <c r="AZ35" s="185" t="s">
        <v>2870</v>
      </c>
      <c r="BA35" s="185" t="s">
        <v>558</v>
      </c>
      <c r="BB35" s="185" t="s">
        <v>558</v>
      </c>
      <c r="BC35" s="185" t="s">
        <v>2870</v>
      </c>
      <c r="BD35" s="185" t="s">
        <v>558</v>
      </c>
      <c r="BE35" s="185" t="s">
        <v>558</v>
      </c>
      <c r="BF35" s="185" t="s">
        <v>2870</v>
      </c>
      <c r="BG35" s="185" t="s">
        <v>558</v>
      </c>
      <c r="BH35" s="185" t="s">
        <v>558</v>
      </c>
      <c r="BI35" s="185" t="s">
        <v>2870</v>
      </c>
      <c r="BJ35" s="185" t="s">
        <v>558</v>
      </c>
      <c r="BK35" s="185" t="s">
        <v>558</v>
      </c>
      <c r="BL35" s="185" t="s">
        <v>2870</v>
      </c>
      <c r="BM35" s="185" t="s">
        <v>558</v>
      </c>
      <c r="BN35" s="185" t="s">
        <v>558</v>
      </c>
      <c r="BO35" s="185" t="s">
        <v>2870</v>
      </c>
      <c r="BP35" s="185" t="s">
        <v>558</v>
      </c>
      <c r="BQ35" s="185" t="s">
        <v>558</v>
      </c>
      <c r="BR35" s="185" t="s">
        <v>2870</v>
      </c>
      <c r="BS35" s="185" t="s">
        <v>558</v>
      </c>
      <c r="BT35" s="185" t="s">
        <v>558</v>
      </c>
      <c r="BU35" s="185" t="s">
        <v>2870</v>
      </c>
      <c r="BV35" s="185" t="s">
        <v>558</v>
      </c>
      <c r="BW35" s="185" t="s">
        <v>558</v>
      </c>
      <c r="BX35" s="185" t="s">
        <v>2870</v>
      </c>
      <c r="BY35" s="185" t="s">
        <v>558</v>
      </c>
      <c r="BZ35" s="185" t="s">
        <v>558</v>
      </c>
      <c r="CA35" s="185" t="s">
        <v>2870</v>
      </c>
      <c r="CB35" s="185" t="s">
        <v>558</v>
      </c>
      <c r="CC35" s="185" t="s">
        <v>558</v>
      </c>
      <c r="CD35" s="185" t="s">
        <v>2870</v>
      </c>
      <c r="CE35" s="185" t="s">
        <v>558</v>
      </c>
      <c r="CF35" s="185" t="s">
        <v>558</v>
      </c>
      <c r="CG35" s="185" t="s">
        <v>2870</v>
      </c>
      <c r="CH35" s="185" t="s">
        <v>558</v>
      </c>
      <c r="CI35" s="185" t="s">
        <v>558</v>
      </c>
      <c r="CJ35" s="185" t="s">
        <v>2870</v>
      </c>
      <c r="CK35" s="185" t="s">
        <v>558</v>
      </c>
      <c r="CL35" s="185" t="s">
        <v>558</v>
      </c>
      <c r="CM35" s="185" t="s">
        <v>2870</v>
      </c>
      <c r="CN35" s="185" t="s">
        <v>558</v>
      </c>
      <c r="CO35" s="185" t="s">
        <v>558</v>
      </c>
      <c r="CP35" s="185" t="s">
        <v>2870</v>
      </c>
      <c r="CQ35" s="185" t="s">
        <v>558</v>
      </c>
      <c r="CR35" s="185" t="s">
        <v>558</v>
      </c>
      <c r="CS35" s="185" t="s">
        <v>2870</v>
      </c>
      <c r="CT35" s="185" t="s">
        <v>558</v>
      </c>
      <c r="CU35" s="185" t="s">
        <v>558</v>
      </c>
      <c r="CV35" s="185" t="s">
        <v>2870</v>
      </c>
      <c r="CW35" s="185" t="s">
        <v>558</v>
      </c>
      <c r="CX35" s="185" t="s">
        <v>558</v>
      </c>
      <c r="CY35" s="185" t="s">
        <v>2870</v>
      </c>
      <c r="CZ35" s="185" t="s">
        <v>558</v>
      </c>
      <c r="DA35" s="185" t="s">
        <v>558</v>
      </c>
      <c r="DB35" s="185" t="s">
        <v>2870</v>
      </c>
      <c r="DC35" s="185" t="s">
        <v>558</v>
      </c>
      <c r="DD35" s="185" t="s">
        <v>558</v>
      </c>
      <c r="DE35" s="185" t="s">
        <v>2870</v>
      </c>
      <c r="DF35" s="185" t="s">
        <v>558</v>
      </c>
      <c r="DG35" s="185" t="s">
        <v>558</v>
      </c>
      <c r="DH35" s="185" t="s">
        <v>2870</v>
      </c>
      <c r="DI35" s="185" t="s">
        <v>558</v>
      </c>
      <c r="DJ35" s="185" t="s">
        <v>558</v>
      </c>
      <c r="DK35" s="185" t="s">
        <v>2870</v>
      </c>
      <c r="DL35" s="185" t="s">
        <v>558</v>
      </c>
      <c r="DM35" s="185" t="s">
        <v>558</v>
      </c>
      <c r="DN35" s="185" t="s">
        <v>2870</v>
      </c>
      <c r="DO35" s="185" t="s">
        <v>558</v>
      </c>
      <c r="DP35" s="185" t="s">
        <v>558</v>
      </c>
      <c r="DQ35" s="185" t="s">
        <v>2870</v>
      </c>
      <c r="DR35" s="185" t="s">
        <v>558</v>
      </c>
      <c r="DS35" s="185" t="s">
        <v>558</v>
      </c>
      <c r="DT35" s="185" t="s">
        <v>2870</v>
      </c>
      <c r="DU35" s="185" t="s">
        <v>558</v>
      </c>
      <c r="DV35" s="185" t="s">
        <v>558</v>
      </c>
      <c r="DW35" s="185" t="s">
        <v>2870</v>
      </c>
      <c r="DX35" s="185" t="s">
        <v>558</v>
      </c>
      <c r="DY35" s="185" t="s">
        <v>558</v>
      </c>
      <c r="DZ35" s="185" t="s">
        <v>2870</v>
      </c>
      <c r="EA35" s="185" t="s">
        <v>558</v>
      </c>
      <c r="EB35" s="185" t="s">
        <v>558</v>
      </c>
      <c r="EC35" s="185" t="s">
        <v>2870</v>
      </c>
      <c r="ED35" s="185" t="s">
        <v>558</v>
      </c>
      <c r="EE35" s="185" t="s">
        <v>558</v>
      </c>
      <c r="EF35" s="185" t="s">
        <v>2870</v>
      </c>
      <c r="EG35" s="185" t="s">
        <v>558</v>
      </c>
      <c r="EH35" s="185" t="s">
        <v>558</v>
      </c>
      <c r="EI35" s="185" t="s">
        <v>2870</v>
      </c>
      <c r="EJ35" s="185" t="s">
        <v>558</v>
      </c>
      <c r="EK35" s="185" t="s">
        <v>558</v>
      </c>
      <c r="EL35" s="185" t="s">
        <v>2870</v>
      </c>
      <c r="EM35" s="185" t="s">
        <v>558</v>
      </c>
      <c r="EN35" s="185" t="s">
        <v>558</v>
      </c>
      <c r="EO35" s="185" t="s">
        <v>2870</v>
      </c>
      <c r="EP35" s="185" t="s">
        <v>558</v>
      </c>
      <c r="EQ35" s="185" t="s">
        <v>558</v>
      </c>
      <c r="ER35" s="185" t="s">
        <v>2870</v>
      </c>
      <c r="ES35" s="185" t="s">
        <v>558</v>
      </c>
      <c r="ET35" s="185" t="s">
        <v>558</v>
      </c>
    </row>
    <row r="36" spans="1:150" x14ac:dyDescent="0.3">
      <c r="A36" s="1"/>
      <c r="B36" s="184" t="s">
        <v>3014</v>
      </c>
      <c r="C36" s="184" t="s">
        <v>55</v>
      </c>
      <c r="D36" s="184" t="s">
        <v>3002</v>
      </c>
      <c r="E36" s="184" t="s">
        <v>3015</v>
      </c>
      <c r="F36" s="184" t="s">
        <v>3016</v>
      </c>
      <c r="G36" s="185" t="s">
        <v>2870</v>
      </c>
      <c r="H36" s="185" t="s">
        <v>558</v>
      </c>
      <c r="I36" s="185" t="s">
        <v>558</v>
      </c>
      <c r="J36" s="185" t="s">
        <v>2870</v>
      </c>
      <c r="K36" s="185" t="s">
        <v>558</v>
      </c>
      <c r="L36" s="185" t="s">
        <v>558</v>
      </c>
      <c r="M36" s="185" t="s">
        <v>2870</v>
      </c>
      <c r="N36" s="185" t="s">
        <v>558</v>
      </c>
      <c r="O36" s="185" t="s">
        <v>558</v>
      </c>
      <c r="P36" s="185" t="s">
        <v>2870</v>
      </c>
      <c r="Q36" s="185" t="s">
        <v>558</v>
      </c>
      <c r="R36" s="185" t="s">
        <v>558</v>
      </c>
      <c r="S36" s="185" t="s">
        <v>2870</v>
      </c>
      <c r="T36" s="185" t="s">
        <v>558</v>
      </c>
      <c r="U36" s="185" t="s">
        <v>558</v>
      </c>
      <c r="V36" s="185" t="s">
        <v>2870</v>
      </c>
      <c r="W36" s="185" t="s">
        <v>558</v>
      </c>
      <c r="X36" s="185" t="s">
        <v>558</v>
      </c>
      <c r="Y36" s="185" t="s">
        <v>2870</v>
      </c>
      <c r="Z36" s="185" t="s">
        <v>558</v>
      </c>
      <c r="AA36" s="185" t="s">
        <v>558</v>
      </c>
      <c r="AB36" s="185" t="s">
        <v>2870</v>
      </c>
      <c r="AC36" s="185" t="s">
        <v>558</v>
      </c>
      <c r="AD36" s="185" t="s">
        <v>558</v>
      </c>
      <c r="AE36" s="185" t="s">
        <v>2870</v>
      </c>
      <c r="AF36" s="185" t="s">
        <v>558</v>
      </c>
      <c r="AG36" s="185" t="s">
        <v>558</v>
      </c>
      <c r="AH36" s="185" t="s">
        <v>2870</v>
      </c>
      <c r="AI36" s="185" t="s">
        <v>558</v>
      </c>
      <c r="AJ36" s="185" t="s">
        <v>558</v>
      </c>
      <c r="AK36" s="185" t="s">
        <v>2870</v>
      </c>
      <c r="AL36" s="185" t="s">
        <v>558</v>
      </c>
      <c r="AM36" s="185" t="s">
        <v>558</v>
      </c>
      <c r="AN36" s="185" t="s">
        <v>2870</v>
      </c>
      <c r="AO36" s="185" t="s">
        <v>558</v>
      </c>
      <c r="AP36" s="185" t="s">
        <v>558</v>
      </c>
      <c r="AQ36" s="185" t="s">
        <v>2870</v>
      </c>
      <c r="AR36" s="185" t="s">
        <v>558</v>
      </c>
      <c r="AS36" s="185" t="s">
        <v>558</v>
      </c>
      <c r="AT36" s="185" t="s">
        <v>2870</v>
      </c>
      <c r="AU36" s="185" t="s">
        <v>558</v>
      </c>
      <c r="AV36" s="185" t="s">
        <v>558</v>
      </c>
      <c r="AW36" s="185" t="s">
        <v>2870</v>
      </c>
      <c r="AX36" s="185" t="s">
        <v>558</v>
      </c>
      <c r="AY36" s="185" t="s">
        <v>558</v>
      </c>
      <c r="AZ36" s="185" t="s">
        <v>2870</v>
      </c>
      <c r="BA36" s="185" t="s">
        <v>558</v>
      </c>
      <c r="BB36" s="185" t="s">
        <v>558</v>
      </c>
      <c r="BC36" s="185" t="s">
        <v>2870</v>
      </c>
      <c r="BD36" s="185" t="s">
        <v>558</v>
      </c>
      <c r="BE36" s="185" t="s">
        <v>558</v>
      </c>
      <c r="BF36" s="185" t="s">
        <v>2870</v>
      </c>
      <c r="BG36" s="185" t="s">
        <v>558</v>
      </c>
      <c r="BH36" s="185" t="s">
        <v>558</v>
      </c>
      <c r="BI36" s="185" t="s">
        <v>2870</v>
      </c>
      <c r="BJ36" s="185" t="s">
        <v>558</v>
      </c>
      <c r="BK36" s="185" t="s">
        <v>558</v>
      </c>
      <c r="BL36" s="185" t="s">
        <v>2870</v>
      </c>
      <c r="BM36" s="185" t="s">
        <v>558</v>
      </c>
      <c r="BN36" s="185" t="s">
        <v>558</v>
      </c>
      <c r="BO36" s="185" t="s">
        <v>2870</v>
      </c>
      <c r="BP36" s="185" t="s">
        <v>558</v>
      </c>
      <c r="BQ36" s="185" t="s">
        <v>558</v>
      </c>
      <c r="BR36" s="185" t="s">
        <v>2870</v>
      </c>
      <c r="BS36" s="185" t="s">
        <v>558</v>
      </c>
      <c r="BT36" s="185" t="s">
        <v>558</v>
      </c>
      <c r="BU36" s="185" t="s">
        <v>2870</v>
      </c>
      <c r="BV36" s="185" t="s">
        <v>558</v>
      </c>
      <c r="BW36" s="185" t="s">
        <v>558</v>
      </c>
      <c r="BX36" s="185" t="s">
        <v>2870</v>
      </c>
      <c r="BY36" s="185" t="s">
        <v>558</v>
      </c>
      <c r="BZ36" s="185" t="s">
        <v>558</v>
      </c>
      <c r="CA36" s="185" t="s">
        <v>2870</v>
      </c>
      <c r="CB36" s="185" t="s">
        <v>558</v>
      </c>
      <c r="CC36" s="185" t="s">
        <v>558</v>
      </c>
      <c r="CD36" s="185" t="s">
        <v>2870</v>
      </c>
      <c r="CE36" s="185" t="s">
        <v>558</v>
      </c>
      <c r="CF36" s="185" t="s">
        <v>558</v>
      </c>
      <c r="CG36" s="185" t="s">
        <v>2870</v>
      </c>
      <c r="CH36" s="185" t="s">
        <v>558</v>
      </c>
      <c r="CI36" s="185" t="s">
        <v>558</v>
      </c>
      <c r="CJ36" s="185" t="s">
        <v>2870</v>
      </c>
      <c r="CK36" s="185" t="s">
        <v>558</v>
      </c>
      <c r="CL36" s="185" t="s">
        <v>558</v>
      </c>
      <c r="CM36" s="185" t="s">
        <v>2870</v>
      </c>
      <c r="CN36" s="185" t="s">
        <v>558</v>
      </c>
      <c r="CO36" s="185" t="s">
        <v>558</v>
      </c>
      <c r="CP36" s="185" t="s">
        <v>2870</v>
      </c>
      <c r="CQ36" s="185" t="s">
        <v>558</v>
      </c>
      <c r="CR36" s="185" t="s">
        <v>558</v>
      </c>
      <c r="CS36" s="185" t="s">
        <v>2870</v>
      </c>
      <c r="CT36" s="185" t="s">
        <v>558</v>
      </c>
      <c r="CU36" s="185" t="s">
        <v>558</v>
      </c>
      <c r="CV36" s="185" t="s">
        <v>2870</v>
      </c>
      <c r="CW36" s="185" t="s">
        <v>558</v>
      </c>
      <c r="CX36" s="185" t="s">
        <v>558</v>
      </c>
      <c r="CY36" s="185" t="s">
        <v>2870</v>
      </c>
      <c r="CZ36" s="185" t="s">
        <v>558</v>
      </c>
      <c r="DA36" s="185" t="s">
        <v>558</v>
      </c>
      <c r="DB36" s="185" t="s">
        <v>2870</v>
      </c>
      <c r="DC36" s="185" t="s">
        <v>558</v>
      </c>
      <c r="DD36" s="185" t="s">
        <v>558</v>
      </c>
      <c r="DE36" s="185" t="s">
        <v>2870</v>
      </c>
      <c r="DF36" s="185" t="s">
        <v>558</v>
      </c>
      <c r="DG36" s="185" t="s">
        <v>558</v>
      </c>
      <c r="DH36" s="185" t="s">
        <v>2870</v>
      </c>
      <c r="DI36" s="185" t="s">
        <v>558</v>
      </c>
      <c r="DJ36" s="185" t="s">
        <v>558</v>
      </c>
      <c r="DK36" s="185" t="s">
        <v>2870</v>
      </c>
      <c r="DL36" s="185" t="s">
        <v>558</v>
      </c>
      <c r="DM36" s="185" t="s">
        <v>558</v>
      </c>
      <c r="DN36" s="185" t="s">
        <v>2870</v>
      </c>
      <c r="DO36" s="185" t="s">
        <v>558</v>
      </c>
      <c r="DP36" s="185" t="s">
        <v>558</v>
      </c>
      <c r="DQ36" s="185" t="s">
        <v>2870</v>
      </c>
      <c r="DR36" s="185" t="s">
        <v>558</v>
      </c>
      <c r="DS36" s="185" t="s">
        <v>558</v>
      </c>
      <c r="DT36" s="185" t="s">
        <v>2870</v>
      </c>
      <c r="DU36" s="185" t="s">
        <v>558</v>
      </c>
      <c r="DV36" s="185" t="s">
        <v>558</v>
      </c>
      <c r="DW36" s="185" t="s">
        <v>2870</v>
      </c>
      <c r="DX36" s="185" t="s">
        <v>558</v>
      </c>
      <c r="DY36" s="185" t="s">
        <v>558</v>
      </c>
      <c r="DZ36" s="185" t="s">
        <v>2870</v>
      </c>
      <c r="EA36" s="185" t="s">
        <v>558</v>
      </c>
      <c r="EB36" s="185" t="s">
        <v>558</v>
      </c>
      <c r="EC36" s="185" t="s">
        <v>2870</v>
      </c>
      <c r="ED36" s="185" t="s">
        <v>558</v>
      </c>
      <c r="EE36" s="185" t="s">
        <v>558</v>
      </c>
      <c r="EF36" s="185" t="s">
        <v>2870</v>
      </c>
      <c r="EG36" s="185" t="s">
        <v>558</v>
      </c>
      <c r="EH36" s="185" t="s">
        <v>558</v>
      </c>
      <c r="EI36" s="185" t="s">
        <v>2870</v>
      </c>
      <c r="EJ36" s="185" t="s">
        <v>558</v>
      </c>
      <c r="EK36" s="185" t="s">
        <v>558</v>
      </c>
      <c r="EL36" s="185" t="s">
        <v>2870</v>
      </c>
      <c r="EM36" s="185" t="s">
        <v>558</v>
      </c>
      <c r="EN36" s="185" t="s">
        <v>558</v>
      </c>
      <c r="EO36" s="185" t="s">
        <v>2870</v>
      </c>
      <c r="EP36" s="185" t="s">
        <v>558</v>
      </c>
      <c r="EQ36" s="185" t="s">
        <v>558</v>
      </c>
      <c r="ER36" s="185" t="s">
        <v>2870</v>
      </c>
      <c r="ES36" s="185" t="s">
        <v>558</v>
      </c>
      <c r="ET36" s="185" t="s">
        <v>558</v>
      </c>
    </row>
    <row r="37" spans="1:150" x14ac:dyDescent="0.3">
      <c r="A37" s="1"/>
      <c r="B37" s="184" t="s">
        <v>3017</v>
      </c>
      <c r="C37" s="184" t="s">
        <v>55</v>
      </c>
      <c r="D37" s="184" t="s">
        <v>3002</v>
      </c>
      <c r="E37" s="184" t="s">
        <v>3018</v>
      </c>
      <c r="F37" s="184" t="s">
        <v>3019</v>
      </c>
      <c r="G37" s="185" t="s">
        <v>2870</v>
      </c>
      <c r="H37" s="185" t="s">
        <v>558</v>
      </c>
      <c r="I37" s="185" t="s">
        <v>558</v>
      </c>
      <c r="J37" s="185" t="s">
        <v>2870</v>
      </c>
      <c r="K37" s="185" t="s">
        <v>558</v>
      </c>
      <c r="L37" s="185" t="s">
        <v>558</v>
      </c>
      <c r="M37" s="185" t="s">
        <v>2870</v>
      </c>
      <c r="N37" s="185" t="s">
        <v>558</v>
      </c>
      <c r="O37" s="185" t="s">
        <v>558</v>
      </c>
      <c r="P37" s="185" t="s">
        <v>2870</v>
      </c>
      <c r="Q37" s="185" t="s">
        <v>558</v>
      </c>
      <c r="R37" s="185" t="s">
        <v>558</v>
      </c>
      <c r="S37" s="185" t="s">
        <v>2870</v>
      </c>
      <c r="T37" s="185" t="s">
        <v>558</v>
      </c>
      <c r="U37" s="185" t="s">
        <v>558</v>
      </c>
      <c r="V37" s="185" t="s">
        <v>2870</v>
      </c>
      <c r="W37" s="185" t="s">
        <v>558</v>
      </c>
      <c r="X37" s="185" t="s">
        <v>558</v>
      </c>
      <c r="Y37" s="185" t="s">
        <v>2870</v>
      </c>
      <c r="Z37" s="185" t="s">
        <v>558</v>
      </c>
      <c r="AA37" s="185" t="s">
        <v>558</v>
      </c>
      <c r="AB37" s="185" t="s">
        <v>2870</v>
      </c>
      <c r="AC37" s="185" t="s">
        <v>558</v>
      </c>
      <c r="AD37" s="185" t="s">
        <v>558</v>
      </c>
      <c r="AE37" s="185" t="s">
        <v>2870</v>
      </c>
      <c r="AF37" s="185" t="s">
        <v>558</v>
      </c>
      <c r="AG37" s="185" t="s">
        <v>558</v>
      </c>
      <c r="AH37" s="185" t="s">
        <v>2870</v>
      </c>
      <c r="AI37" s="185" t="s">
        <v>558</v>
      </c>
      <c r="AJ37" s="185" t="s">
        <v>558</v>
      </c>
      <c r="AK37" s="185" t="s">
        <v>2870</v>
      </c>
      <c r="AL37" s="185" t="s">
        <v>558</v>
      </c>
      <c r="AM37" s="185" t="s">
        <v>558</v>
      </c>
      <c r="AN37" s="185" t="s">
        <v>2870</v>
      </c>
      <c r="AO37" s="185" t="s">
        <v>558</v>
      </c>
      <c r="AP37" s="185" t="s">
        <v>558</v>
      </c>
      <c r="AQ37" s="185" t="s">
        <v>2870</v>
      </c>
      <c r="AR37" s="185" t="s">
        <v>558</v>
      </c>
      <c r="AS37" s="185" t="s">
        <v>558</v>
      </c>
      <c r="AT37" s="185" t="s">
        <v>2870</v>
      </c>
      <c r="AU37" s="185" t="s">
        <v>558</v>
      </c>
      <c r="AV37" s="185" t="s">
        <v>558</v>
      </c>
      <c r="AW37" s="185" t="s">
        <v>2870</v>
      </c>
      <c r="AX37" s="185" t="s">
        <v>558</v>
      </c>
      <c r="AY37" s="185" t="s">
        <v>558</v>
      </c>
      <c r="AZ37" s="185" t="s">
        <v>2870</v>
      </c>
      <c r="BA37" s="185" t="s">
        <v>558</v>
      </c>
      <c r="BB37" s="185" t="s">
        <v>558</v>
      </c>
      <c r="BC37" s="185" t="s">
        <v>2870</v>
      </c>
      <c r="BD37" s="185" t="s">
        <v>558</v>
      </c>
      <c r="BE37" s="185" t="s">
        <v>558</v>
      </c>
      <c r="BF37" s="185" t="s">
        <v>2870</v>
      </c>
      <c r="BG37" s="185" t="s">
        <v>558</v>
      </c>
      <c r="BH37" s="185" t="s">
        <v>558</v>
      </c>
      <c r="BI37" s="185" t="s">
        <v>2870</v>
      </c>
      <c r="BJ37" s="185" t="s">
        <v>558</v>
      </c>
      <c r="BK37" s="185" t="s">
        <v>558</v>
      </c>
      <c r="BL37" s="185" t="s">
        <v>2870</v>
      </c>
      <c r="BM37" s="185" t="s">
        <v>558</v>
      </c>
      <c r="BN37" s="185" t="s">
        <v>558</v>
      </c>
      <c r="BO37" s="185" t="s">
        <v>2870</v>
      </c>
      <c r="BP37" s="185" t="s">
        <v>558</v>
      </c>
      <c r="BQ37" s="185" t="s">
        <v>558</v>
      </c>
      <c r="BR37" s="185" t="s">
        <v>2870</v>
      </c>
      <c r="BS37" s="185" t="s">
        <v>558</v>
      </c>
      <c r="BT37" s="185" t="s">
        <v>558</v>
      </c>
      <c r="BU37" s="185" t="s">
        <v>2870</v>
      </c>
      <c r="BV37" s="185" t="s">
        <v>558</v>
      </c>
      <c r="BW37" s="185" t="s">
        <v>558</v>
      </c>
      <c r="BX37" s="185" t="s">
        <v>2870</v>
      </c>
      <c r="BY37" s="185" t="s">
        <v>558</v>
      </c>
      <c r="BZ37" s="185" t="s">
        <v>558</v>
      </c>
      <c r="CA37" s="185" t="s">
        <v>2870</v>
      </c>
      <c r="CB37" s="185" t="s">
        <v>558</v>
      </c>
      <c r="CC37" s="185" t="s">
        <v>558</v>
      </c>
      <c r="CD37" s="185" t="s">
        <v>2870</v>
      </c>
      <c r="CE37" s="185" t="s">
        <v>558</v>
      </c>
      <c r="CF37" s="185" t="s">
        <v>558</v>
      </c>
      <c r="CG37" s="185" t="s">
        <v>2870</v>
      </c>
      <c r="CH37" s="185" t="s">
        <v>558</v>
      </c>
      <c r="CI37" s="185" t="s">
        <v>558</v>
      </c>
      <c r="CJ37" s="185" t="s">
        <v>2870</v>
      </c>
      <c r="CK37" s="185" t="s">
        <v>558</v>
      </c>
      <c r="CL37" s="185" t="s">
        <v>558</v>
      </c>
      <c r="CM37" s="185" t="s">
        <v>2870</v>
      </c>
      <c r="CN37" s="185" t="s">
        <v>558</v>
      </c>
      <c r="CO37" s="185" t="s">
        <v>558</v>
      </c>
      <c r="CP37" s="185" t="s">
        <v>2870</v>
      </c>
      <c r="CQ37" s="185" t="s">
        <v>558</v>
      </c>
      <c r="CR37" s="185" t="s">
        <v>558</v>
      </c>
      <c r="CS37" s="185" t="s">
        <v>2870</v>
      </c>
      <c r="CT37" s="185" t="s">
        <v>558</v>
      </c>
      <c r="CU37" s="185" t="s">
        <v>558</v>
      </c>
      <c r="CV37" s="185" t="s">
        <v>2870</v>
      </c>
      <c r="CW37" s="185" t="s">
        <v>558</v>
      </c>
      <c r="CX37" s="185" t="s">
        <v>558</v>
      </c>
      <c r="CY37" s="185" t="s">
        <v>2870</v>
      </c>
      <c r="CZ37" s="185" t="s">
        <v>558</v>
      </c>
      <c r="DA37" s="185" t="s">
        <v>558</v>
      </c>
      <c r="DB37" s="185" t="s">
        <v>2870</v>
      </c>
      <c r="DC37" s="185" t="s">
        <v>558</v>
      </c>
      <c r="DD37" s="185" t="s">
        <v>558</v>
      </c>
      <c r="DE37" s="185" t="s">
        <v>2870</v>
      </c>
      <c r="DF37" s="185" t="s">
        <v>558</v>
      </c>
      <c r="DG37" s="185" t="s">
        <v>558</v>
      </c>
      <c r="DH37" s="185" t="s">
        <v>2870</v>
      </c>
      <c r="DI37" s="185" t="s">
        <v>558</v>
      </c>
      <c r="DJ37" s="185" t="s">
        <v>558</v>
      </c>
      <c r="DK37" s="185" t="s">
        <v>2870</v>
      </c>
      <c r="DL37" s="185" t="s">
        <v>558</v>
      </c>
      <c r="DM37" s="185" t="s">
        <v>558</v>
      </c>
      <c r="DN37" s="185" t="s">
        <v>2870</v>
      </c>
      <c r="DO37" s="185" t="s">
        <v>558</v>
      </c>
      <c r="DP37" s="185" t="s">
        <v>558</v>
      </c>
      <c r="DQ37" s="185" t="s">
        <v>2870</v>
      </c>
      <c r="DR37" s="185" t="s">
        <v>558</v>
      </c>
      <c r="DS37" s="185" t="s">
        <v>558</v>
      </c>
      <c r="DT37" s="185" t="s">
        <v>2870</v>
      </c>
      <c r="DU37" s="185" t="s">
        <v>558</v>
      </c>
      <c r="DV37" s="185" t="s">
        <v>558</v>
      </c>
      <c r="DW37" s="185" t="s">
        <v>2870</v>
      </c>
      <c r="DX37" s="185" t="s">
        <v>558</v>
      </c>
      <c r="DY37" s="185" t="s">
        <v>558</v>
      </c>
      <c r="DZ37" s="185" t="s">
        <v>2870</v>
      </c>
      <c r="EA37" s="185" t="s">
        <v>558</v>
      </c>
      <c r="EB37" s="185" t="s">
        <v>558</v>
      </c>
      <c r="EC37" s="185" t="s">
        <v>2870</v>
      </c>
      <c r="ED37" s="185" t="s">
        <v>558</v>
      </c>
      <c r="EE37" s="185" t="s">
        <v>558</v>
      </c>
      <c r="EF37" s="185" t="s">
        <v>2870</v>
      </c>
      <c r="EG37" s="185" t="s">
        <v>558</v>
      </c>
      <c r="EH37" s="185" t="s">
        <v>558</v>
      </c>
      <c r="EI37" s="185" t="s">
        <v>2870</v>
      </c>
      <c r="EJ37" s="185" t="s">
        <v>558</v>
      </c>
      <c r="EK37" s="185" t="s">
        <v>558</v>
      </c>
      <c r="EL37" s="185" t="s">
        <v>2870</v>
      </c>
      <c r="EM37" s="185" t="s">
        <v>558</v>
      </c>
      <c r="EN37" s="185" t="s">
        <v>558</v>
      </c>
      <c r="EO37" s="185" t="s">
        <v>2870</v>
      </c>
      <c r="EP37" s="185" t="s">
        <v>558</v>
      </c>
      <c r="EQ37" s="185" t="s">
        <v>558</v>
      </c>
      <c r="ER37" s="185" t="s">
        <v>2870</v>
      </c>
      <c r="ES37" s="185" t="s">
        <v>558</v>
      </c>
      <c r="ET37" s="185" t="s">
        <v>558</v>
      </c>
    </row>
    <row r="38" spans="1:150" x14ac:dyDescent="0.3">
      <c r="A38" s="1"/>
      <c r="B38" s="184" t="s">
        <v>3020</v>
      </c>
      <c r="C38" s="184" t="s">
        <v>55</v>
      </c>
      <c r="D38" s="184" t="s">
        <v>3002</v>
      </c>
      <c r="E38" s="184" t="s">
        <v>3021</v>
      </c>
      <c r="F38" s="184" t="s">
        <v>3022</v>
      </c>
      <c r="G38" s="185" t="s">
        <v>2870</v>
      </c>
      <c r="H38" s="185" t="s">
        <v>558</v>
      </c>
      <c r="I38" s="185" t="s">
        <v>558</v>
      </c>
      <c r="J38" s="185" t="s">
        <v>2870</v>
      </c>
      <c r="K38" s="185" t="s">
        <v>558</v>
      </c>
      <c r="L38" s="185" t="s">
        <v>558</v>
      </c>
      <c r="M38" s="185" t="s">
        <v>2870</v>
      </c>
      <c r="N38" s="185" t="s">
        <v>558</v>
      </c>
      <c r="O38" s="185" t="s">
        <v>558</v>
      </c>
      <c r="P38" s="185" t="s">
        <v>2870</v>
      </c>
      <c r="Q38" s="185" t="s">
        <v>558</v>
      </c>
      <c r="R38" s="185" t="s">
        <v>558</v>
      </c>
      <c r="S38" s="185" t="s">
        <v>2870</v>
      </c>
      <c r="T38" s="185" t="s">
        <v>558</v>
      </c>
      <c r="U38" s="185" t="s">
        <v>558</v>
      </c>
      <c r="V38" s="185" t="s">
        <v>2870</v>
      </c>
      <c r="W38" s="185" t="s">
        <v>558</v>
      </c>
      <c r="X38" s="185" t="s">
        <v>558</v>
      </c>
      <c r="Y38" s="185" t="s">
        <v>2870</v>
      </c>
      <c r="Z38" s="185" t="s">
        <v>558</v>
      </c>
      <c r="AA38" s="185" t="s">
        <v>558</v>
      </c>
      <c r="AB38" s="185" t="s">
        <v>2870</v>
      </c>
      <c r="AC38" s="185" t="s">
        <v>558</v>
      </c>
      <c r="AD38" s="185" t="s">
        <v>558</v>
      </c>
      <c r="AE38" s="185" t="s">
        <v>2870</v>
      </c>
      <c r="AF38" s="185" t="s">
        <v>558</v>
      </c>
      <c r="AG38" s="185" t="s">
        <v>558</v>
      </c>
      <c r="AH38" s="185" t="s">
        <v>2870</v>
      </c>
      <c r="AI38" s="185" t="s">
        <v>558</v>
      </c>
      <c r="AJ38" s="185" t="s">
        <v>558</v>
      </c>
      <c r="AK38" s="185" t="s">
        <v>2870</v>
      </c>
      <c r="AL38" s="185" t="s">
        <v>558</v>
      </c>
      <c r="AM38" s="185" t="s">
        <v>558</v>
      </c>
      <c r="AN38" s="185" t="s">
        <v>2870</v>
      </c>
      <c r="AO38" s="185" t="s">
        <v>558</v>
      </c>
      <c r="AP38" s="185" t="s">
        <v>558</v>
      </c>
      <c r="AQ38" s="185" t="s">
        <v>2870</v>
      </c>
      <c r="AR38" s="185" t="s">
        <v>558</v>
      </c>
      <c r="AS38" s="185" t="s">
        <v>558</v>
      </c>
      <c r="AT38" s="185" t="s">
        <v>2870</v>
      </c>
      <c r="AU38" s="185" t="s">
        <v>558</v>
      </c>
      <c r="AV38" s="185" t="s">
        <v>558</v>
      </c>
      <c r="AW38" s="185" t="s">
        <v>2870</v>
      </c>
      <c r="AX38" s="185" t="s">
        <v>558</v>
      </c>
      <c r="AY38" s="185" t="s">
        <v>558</v>
      </c>
      <c r="AZ38" s="185" t="s">
        <v>2870</v>
      </c>
      <c r="BA38" s="185" t="s">
        <v>558</v>
      </c>
      <c r="BB38" s="185" t="s">
        <v>558</v>
      </c>
      <c r="BC38" s="185" t="s">
        <v>2870</v>
      </c>
      <c r="BD38" s="185" t="s">
        <v>558</v>
      </c>
      <c r="BE38" s="185" t="s">
        <v>558</v>
      </c>
      <c r="BF38" s="185" t="s">
        <v>2870</v>
      </c>
      <c r="BG38" s="185" t="s">
        <v>558</v>
      </c>
      <c r="BH38" s="185" t="s">
        <v>558</v>
      </c>
      <c r="BI38" s="185" t="s">
        <v>2870</v>
      </c>
      <c r="BJ38" s="185" t="s">
        <v>558</v>
      </c>
      <c r="BK38" s="185" t="s">
        <v>558</v>
      </c>
      <c r="BL38" s="185" t="s">
        <v>2870</v>
      </c>
      <c r="BM38" s="185" t="s">
        <v>558</v>
      </c>
      <c r="BN38" s="185" t="s">
        <v>558</v>
      </c>
      <c r="BO38" s="185" t="s">
        <v>2870</v>
      </c>
      <c r="BP38" s="185" t="s">
        <v>558</v>
      </c>
      <c r="BQ38" s="185" t="s">
        <v>558</v>
      </c>
      <c r="BR38" s="185" t="s">
        <v>2870</v>
      </c>
      <c r="BS38" s="185" t="s">
        <v>558</v>
      </c>
      <c r="BT38" s="185" t="s">
        <v>558</v>
      </c>
      <c r="BU38" s="185" t="s">
        <v>2870</v>
      </c>
      <c r="BV38" s="185" t="s">
        <v>558</v>
      </c>
      <c r="BW38" s="185" t="s">
        <v>558</v>
      </c>
      <c r="BX38" s="185" t="s">
        <v>2870</v>
      </c>
      <c r="BY38" s="185" t="s">
        <v>558</v>
      </c>
      <c r="BZ38" s="185" t="s">
        <v>558</v>
      </c>
      <c r="CA38" s="185" t="s">
        <v>2870</v>
      </c>
      <c r="CB38" s="185" t="s">
        <v>558</v>
      </c>
      <c r="CC38" s="185" t="s">
        <v>558</v>
      </c>
      <c r="CD38" s="185" t="s">
        <v>2870</v>
      </c>
      <c r="CE38" s="185" t="s">
        <v>558</v>
      </c>
      <c r="CF38" s="185" t="s">
        <v>558</v>
      </c>
      <c r="CG38" s="185" t="s">
        <v>2870</v>
      </c>
      <c r="CH38" s="185" t="s">
        <v>558</v>
      </c>
      <c r="CI38" s="185" t="s">
        <v>558</v>
      </c>
      <c r="CJ38" s="185" t="s">
        <v>2870</v>
      </c>
      <c r="CK38" s="185" t="s">
        <v>558</v>
      </c>
      <c r="CL38" s="185" t="s">
        <v>558</v>
      </c>
      <c r="CM38" s="185" t="s">
        <v>2870</v>
      </c>
      <c r="CN38" s="185" t="s">
        <v>558</v>
      </c>
      <c r="CO38" s="185" t="s">
        <v>558</v>
      </c>
      <c r="CP38" s="185" t="s">
        <v>2870</v>
      </c>
      <c r="CQ38" s="185" t="s">
        <v>558</v>
      </c>
      <c r="CR38" s="185" t="s">
        <v>558</v>
      </c>
      <c r="CS38" s="185" t="s">
        <v>2870</v>
      </c>
      <c r="CT38" s="185" t="s">
        <v>558</v>
      </c>
      <c r="CU38" s="185" t="s">
        <v>558</v>
      </c>
      <c r="CV38" s="185" t="s">
        <v>2870</v>
      </c>
      <c r="CW38" s="185" t="s">
        <v>558</v>
      </c>
      <c r="CX38" s="185" t="s">
        <v>558</v>
      </c>
      <c r="CY38" s="185" t="s">
        <v>2870</v>
      </c>
      <c r="CZ38" s="185" t="s">
        <v>558</v>
      </c>
      <c r="DA38" s="185" t="s">
        <v>558</v>
      </c>
      <c r="DB38" s="185" t="s">
        <v>2870</v>
      </c>
      <c r="DC38" s="185" t="s">
        <v>558</v>
      </c>
      <c r="DD38" s="185" t="s">
        <v>558</v>
      </c>
      <c r="DE38" s="185" t="s">
        <v>2870</v>
      </c>
      <c r="DF38" s="185" t="s">
        <v>558</v>
      </c>
      <c r="DG38" s="185" t="s">
        <v>558</v>
      </c>
      <c r="DH38" s="185" t="s">
        <v>2870</v>
      </c>
      <c r="DI38" s="185" t="s">
        <v>558</v>
      </c>
      <c r="DJ38" s="185" t="s">
        <v>558</v>
      </c>
      <c r="DK38" s="185" t="s">
        <v>2870</v>
      </c>
      <c r="DL38" s="185" t="s">
        <v>558</v>
      </c>
      <c r="DM38" s="185" t="s">
        <v>558</v>
      </c>
      <c r="DN38" s="185" t="s">
        <v>2870</v>
      </c>
      <c r="DO38" s="185" t="s">
        <v>558</v>
      </c>
      <c r="DP38" s="185" t="s">
        <v>558</v>
      </c>
      <c r="DQ38" s="185" t="s">
        <v>2870</v>
      </c>
      <c r="DR38" s="185" t="s">
        <v>558</v>
      </c>
      <c r="DS38" s="185" t="s">
        <v>558</v>
      </c>
      <c r="DT38" s="185" t="s">
        <v>2870</v>
      </c>
      <c r="DU38" s="185" t="s">
        <v>558</v>
      </c>
      <c r="DV38" s="185" t="s">
        <v>558</v>
      </c>
      <c r="DW38" s="185" t="s">
        <v>2870</v>
      </c>
      <c r="DX38" s="185" t="s">
        <v>558</v>
      </c>
      <c r="DY38" s="185" t="s">
        <v>558</v>
      </c>
      <c r="DZ38" s="185" t="s">
        <v>2870</v>
      </c>
      <c r="EA38" s="185" t="s">
        <v>558</v>
      </c>
      <c r="EB38" s="185" t="s">
        <v>558</v>
      </c>
      <c r="EC38" s="185" t="s">
        <v>2870</v>
      </c>
      <c r="ED38" s="185" t="s">
        <v>558</v>
      </c>
      <c r="EE38" s="185" t="s">
        <v>558</v>
      </c>
      <c r="EF38" s="185" t="s">
        <v>2870</v>
      </c>
      <c r="EG38" s="185" t="s">
        <v>558</v>
      </c>
      <c r="EH38" s="185" t="s">
        <v>558</v>
      </c>
      <c r="EI38" s="185" t="s">
        <v>2870</v>
      </c>
      <c r="EJ38" s="185" t="s">
        <v>558</v>
      </c>
      <c r="EK38" s="185" t="s">
        <v>558</v>
      </c>
      <c r="EL38" s="185" t="s">
        <v>2870</v>
      </c>
      <c r="EM38" s="185" t="s">
        <v>558</v>
      </c>
      <c r="EN38" s="185" t="s">
        <v>558</v>
      </c>
      <c r="EO38" s="185" t="s">
        <v>2870</v>
      </c>
      <c r="EP38" s="185" t="s">
        <v>558</v>
      </c>
      <c r="EQ38" s="185" t="s">
        <v>558</v>
      </c>
      <c r="ER38" s="185" t="s">
        <v>2870</v>
      </c>
      <c r="ES38" s="185" t="s">
        <v>558</v>
      </c>
      <c r="ET38" s="185" t="s">
        <v>558</v>
      </c>
    </row>
    <row r="39" spans="1:150" x14ac:dyDescent="0.3">
      <c r="A39" s="1"/>
      <c r="B39" s="183" t="s">
        <v>3023</v>
      </c>
      <c r="C39" s="183" t="s">
        <v>55</v>
      </c>
      <c r="D39" s="183" t="s">
        <v>127</v>
      </c>
      <c r="E39" s="183" t="s">
        <v>3024</v>
      </c>
      <c r="F39" s="183" t="s">
        <v>3025</v>
      </c>
      <c r="G39" s="183" t="s">
        <v>2870</v>
      </c>
      <c r="H39" s="183" t="s">
        <v>2748</v>
      </c>
      <c r="I39" s="183" t="s">
        <v>2748</v>
      </c>
      <c r="J39" s="183" t="s">
        <v>2870</v>
      </c>
      <c r="K39" s="183" t="s">
        <v>2748</v>
      </c>
      <c r="L39" s="183" t="s">
        <v>2748</v>
      </c>
      <c r="M39" s="183" t="s">
        <v>2870</v>
      </c>
      <c r="N39" s="183" t="s">
        <v>2748</v>
      </c>
      <c r="O39" s="183" t="s">
        <v>2748</v>
      </c>
      <c r="P39" s="183" t="s">
        <v>2870</v>
      </c>
      <c r="Q39" s="183" t="s">
        <v>2748</v>
      </c>
      <c r="R39" s="183" t="s">
        <v>2748</v>
      </c>
      <c r="S39" s="183" t="s">
        <v>2870</v>
      </c>
      <c r="T39" s="183" t="s">
        <v>2748</v>
      </c>
      <c r="U39" s="183" t="s">
        <v>2748</v>
      </c>
      <c r="V39" s="183" t="s">
        <v>2870</v>
      </c>
      <c r="W39" s="183" t="s">
        <v>2748</v>
      </c>
      <c r="X39" s="183" t="s">
        <v>2748</v>
      </c>
      <c r="Y39" s="183" t="s">
        <v>2870</v>
      </c>
      <c r="Z39" s="183" t="s">
        <v>2748</v>
      </c>
      <c r="AA39" s="183" t="s">
        <v>2748</v>
      </c>
      <c r="AB39" s="183" t="s">
        <v>2870</v>
      </c>
      <c r="AC39" s="183" t="s">
        <v>2748</v>
      </c>
      <c r="AD39" s="183" t="s">
        <v>2748</v>
      </c>
      <c r="AE39" s="183" t="s">
        <v>2870</v>
      </c>
      <c r="AF39" s="183" t="s">
        <v>2748</v>
      </c>
      <c r="AG39" s="183" t="s">
        <v>2748</v>
      </c>
      <c r="AH39" s="183" t="s">
        <v>2870</v>
      </c>
      <c r="AI39" s="183" t="s">
        <v>2748</v>
      </c>
      <c r="AJ39" s="183" t="s">
        <v>2748</v>
      </c>
      <c r="AK39" s="183" t="s">
        <v>2870</v>
      </c>
      <c r="AL39" s="183" t="s">
        <v>2748</v>
      </c>
      <c r="AM39" s="183" t="s">
        <v>2748</v>
      </c>
      <c r="AN39" s="183" t="s">
        <v>2870</v>
      </c>
      <c r="AO39" s="183" t="s">
        <v>2748</v>
      </c>
      <c r="AP39" s="183" t="s">
        <v>2748</v>
      </c>
      <c r="AQ39" s="183" t="s">
        <v>2870</v>
      </c>
      <c r="AR39" s="183" t="s">
        <v>2748</v>
      </c>
      <c r="AS39" s="183" t="s">
        <v>2748</v>
      </c>
      <c r="AT39" s="183" t="s">
        <v>2870</v>
      </c>
      <c r="AU39" s="183" t="s">
        <v>2748</v>
      </c>
      <c r="AV39" s="183" t="s">
        <v>2748</v>
      </c>
      <c r="AW39" s="183" t="s">
        <v>2870</v>
      </c>
      <c r="AX39" s="183" t="s">
        <v>2748</v>
      </c>
      <c r="AY39" s="183" t="s">
        <v>2748</v>
      </c>
      <c r="AZ39" s="183" t="s">
        <v>2870</v>
      </c>
      <c r="BA39" s="183" t="s">
        <v>2748</v>
      </c>
      <c r="BB39" s="183" t="s">
        <v>2748</v>
      </c>
      <c r="BC39" s="183" t="s">
        <v>2870</v>
      </c>
      <c r="BD39" s="183" t="s">
        <v>2748</v>
      </c>
      <c r="BE39" s="183" t="s">
        <v>2748</v>
      </c>
      <c r="BF39" s="183" t="s">
        <v>2870</v>
      </c>
      <c r="BG39" s="183" t="s">
        <v>2748</v>
      </c>
      <c r="BH39" s="183" t="s">
        <v>2748</v>
      </c>
      <c r="BI39" s="183" t="s">
        <v>2870</v>
      </c>
      <c r="BJ39" s="183" t="s">
        <v>2748</v>
      </c>
      <c r="BK39" s="183" t="s">
        <v>2748</v>
      </c>
      <c r="BL39" s="183" t="s">
        <v>2870</v>
      </c>
      <c r="BM39" s="183" t="s">
        <v>2748</v>
      </c>
      <c r="BN39" s="183" t="s">
        <v>2748</v>
      </c>
      <c r="BO39" s="183" t="s">
        <v>2870</v>
      </c>
      <c r="BP39" s="183" t="s">
        <v>2748</v>
      </c>
      <c r="BQ39" s="183" t="s">
        <v>2748</v>
      </c>
      <c r="BR39" s="183" t="s">
        <v>2870</v>
      </c>
      <c r="BS39" s="183" t="s">
        <v>2748</v>
      </c>
      <c r="BT39" s="183" t="s">
        <v>2748</v>
      </c>
      <c r="BU39" s="183" t="s">
        <v>2870</v>
      </c>
      <c r="BV39" s="183" t="s">
        <v>2748</v>
      </c>
      <c r="BW39" s="183" t="s">
        <v>2748</v>
      </c>
      <c r="BX39" s="183" t="s">
        <v>2870</v>
      </c>
      <c r="BY39" s="183" t="s">
        <v>2748</v>
      </c>
      <c r="BZ39" s="183" t="s">
        <v>2748</v>
      </c>
      <c r="CA39" s="183" t="s">
        <v>2870</v>
      </c>
      <c r="CB39" s="183" t="s">
        <v>2748</v>
      </c>
      <c r="CC39" s="183" t="s">
        <v>2748</v>
      </c>
      <c r="CD39" s="183" t="s">
        <v>2870</v>
      </c>
      <c r="CE39" s="183" t="s">
        <v>2748</v>
      </c>
      <c r="CF39" s="183" t="s">
        <v>2748</v>
      </c>
      <c r="CG39" s="183" t="s">
        <v>2870</v>
      </c>
      <c r="CH39" s="183" t="s">
        <v>2748</v>
      </c>
      <c r="CI39" s="183" t="s">
        <v>2748</v>
      </c>
      <c r="CJ39" s="183" t="s">
        <v>2870</v>
      </c>
      <c r="CK39" s="183" t="s">
        <v>2748</v>
      </c>
      <c r="CL39" s="183" t="s">
        <v>2935</v>
      </c>
      <c r="CM39" s="183" t="s">
        <v>2870</v>
      </c>
      <c r="CN39" s="183" t="s">
        <v>2748</v>
      </c>
      <c r="CO39" s="183" t="s">
        <v>3026</v>
      </c>
      <c r="CP39" s="183" t="s">
        <v>2870</v>
      </c>
      <c r="CQ39" s="183" t="s">
        <v>2748</v>
      </c>
      <c r="CR39" s="183" t="s">
        <v>3027</v>
      </c>
      <c r="CS39" s="183" t="s">
        <v>2870</v>
      </c>
      <c r="CT39" s="183" t="s">
        <v>2748</v>
      </c>
      <c r="CU39" s="183" t="s">
        <v>3028</v>
      </c>
      <c r="CV39" s="183" t="s">
        <v>2870</v>
      </c>
      <c r="CW39" s="183" t="s">
        <v>2748</v>
      </c>
      <c r="CX39" s="183" t="s">
        <v>3029</v>
      </c>
      <c r="CY39" s="183" t="s">
        <v>2870</v>
      </c>
      <c r="CZ39" s="183" t="s">
        <v>2748</v>
      </c>
      <c r="DA39" s="183" t="s">
        <v>2748</v>
      </c>
      <c r="DB39" s="183" t="s">
        <v>2870</v>
      </c>
      <c r="DC39" s="183" t="s">
        <v>2748</v>
      </c>
      <c r="DD39" s="183" t="s">
        <v>2748</v>
      </c>
      <c r="DE39" s="183" t="s">
        <v>2870</v>
      </c>
      <c r="DF39" s="183" t="s">
        <v>2748</v>
      </c>
      <c r="DG39" s="183" t="s">
        <v>2748</v>
      </c>
      <c r="DH39" s="183" t="s">
        <v>2870</v>
      </c>
      <c r="DI39" s="183" t="s">
        <v>2748</v>
      </c>
      <c r="DJ39" s="183" t="s">
        <v>2748</v>
      </c>
      <c r="DK39" s="183" t="s">
        <v>2870</v>
      </c>
      <c r="DL39" s="183" t="s">
        <v>2748</v>
      </c>
      <c r="DM39" s="183" t="s">
        <v>2748</v>
      </c>
      <c r="DN39" s="183" t="s">
        <v>2870</v>
      </c>
      <c r="DO39" s="183" t="s">
        <v>2748</v>
      </c>
      <c r="DP39" s="183" t="s">
        <v>2748</v>
      </c>
      <c r="DQ39" s="183" t="s">
        <v>2870</v>
      </c>
      <c r="DR39" s="183" t="s">
        <v>2748</v>
      </c>
      <c r="DS39" s="183" t="s">
        <v>2748</v>
      </c>
      <c r="DT39" s="183" t="s">
        <v>2870</v>
      </c>
      <c r="DU39" s="183" t="s">
        <v>2748</v>
      </c>
      <c r="DV39" s="183" t="s">
        <v>2748</v>
      </c>
      <c r="DW39" s="183" t="s">
        <v>2870</v>
      </c>
      <c r="DX39" s="183" t="s">
        <v>2748</v>
      </c>
      <c r="DY39" s="183" t="s">
        <v>2748</v>
      </c>
      <c r="DZ39" s="183" t="s">
        <v>2870</v>
      </c>
      <c r="EA39" s="183" t="s">
        <v>2748</v>
      </c>
      <c r="EB39" s="183" t="s">
        <v>2748</v>
      </c>
      <c r="EC39" s="183" t="s">
        <v>2870</v>
      </c>
      <c r="ED39" s="183" t="s">
        <v>2748</v>
      </c>
      <c r="EE39" s="183" t="s">
        <v>2748</v>
      </c>
      <c r="EF39" s="183" t="s">
        <v>2870</v>
      </c>
      <c r="EG39" s="183" t="s">
        <v>2748</v>
      </c>
      <c r="EH39" s="183" t="s">
        <v>2748</v>
      </c>
      <c r="EI39" s="183" t="s">
        <v>2870</v>
      </c>
      <c r="EJ39" s="183" t="s">
        <v>2748</v>
      </c>
      <c r="EK39" s="183" t="s">
        <v>2748</v>
      </c>
      <c r="EL39" s="183" t="s">
        <v>2870</v>
      </c>
      <c r="EM39" s="183" t="s">
        <v>2748</v>
      </c>
      <c r="EN39" s="183" t="s">
        <v>2748</v>
      </c>
      <c r="EO39" s="183" t="s">
        <v>2870</v>
      </c>
      <c r="EP39" s="183" t="s">
        <v>2748</v>
      </c>
      <c r="EQ39" s="183" t="s">
        <v>2748</v>
      </c>
      <c r="ER39" s="183" t="s">
        <v>2870</v>
      </c>
      <c r="ES39" s="183" t="s">
        <v>2748</v>
      </c>
      <c r="ET39" s="183" t="s">
        <v>2748</v>
      </c>
    </row>
    <row r="40" spans="1:150" x14ac:dyDescent="0.3">
      <c r="A40" s="1"/>
      <c r="B40" s="184" t="s">
        <v>3030</v>
      </c>
      <c r="C40" s="184" t="s">
        <v>55</v>
      </c>
      <c r="D40" s="184" t="s">
        <v>127</v>
      </c>
      <c r="E40" s="184" t="s">
        <v>3031</v>
      </c>
      <c r="F40" s="184" t="s">
        <v>3032</v>
      </c>
      <c r="G40" s="185" t="s">
        <v>2870</v>
      </c>
      <c r="H40" s="185" t="s">
        <v>2748</v>
      </c>
      <c r="I40" s="185" t="s">
        <v>2748</v>
      </c>
      <c r="J40" s="185" t="s">
        <v>2870</v>
      </c>
      <c r="K40" s="185" t="s">
        <v>2748</v>
      </c>
      <c r="L40" s="185" t="s">
        <v>2748</v>
      </c>
      <c r="M40" s="185" t="s">
        <v>2870</v>
      </c>
      <c r="N40" s="185" t="s">
        <v>2748</v>
      </c>
      <c r="O40" s="185" t="s">
        <v>2748</v>
      </c>
      <c r="P40" s="185" t="s">
        <v>2870</v>
      </c>
      <c r="Q40" s="185" t="s">
        <v>2748</v>
      </c>
      <c r="R40" s="185" t="s">
        <v>2748</v>
      </c>
      <c r="S40" s="185" t="s">
        <v>2870</v>
      </c>
      <c r="T40" s="185" t="s">
        <v>2748</v>
      </c>
      <c r="U40" s="185" t="s">
        <v>2748</v>
      </c>
      <c r="V40" s="185" t="s">
        <v>2870</v>
      </c>
      <c r="W40" s="185" t="s">
        <v>2748</v>
      </c>
      <c r="X40" s="185" t="s">
        <v>2748</v>
      </c>
      <c r="Y40" s="185" t="s">
        <v>2870</v>
      </c>
      <c r="Z40" s="185" t="s">
        <v>2748</v>
      </c>
      <c r="AA40" s="185" t="s">
        <v>2748</v>
      </c>
      <c r="AB40" s="185" t="s">
        <v>2870</v>
      </c>
      <c r="AC40" s="185" t="s">
        <v>2748</v>
      </c>
      <c r="AD40" s="185" t="s">
        <v>2748</v>
      </c>
      <c r="AE40" s="185" t="s">
        <v>2870</v>
      </c>
      <c r="AF40" s="185" t="s">
        <v>2748</v>
      </c>
      <c r="AG40" s="185" t="s">
        <v>2748</v>
      </c>
      <c r="AH40" s="185" t="s">
        <v>2870</v>
      </c>
      <c r="AI40" s="185" t="s">
        <v>2748</v>
      </c>
      <c r="AJ40" s="185" t="s">
        <v>2748</v>
      </c>
      <c r="AK40" s="185" t="s">
        <v>2870</v>
      </c>
      <c r="AL40" s="185" t="s">
        <v>2748</v>
      </c>
      <c r="AM40" s="185" t="s">
        <v>2748</v>
      </c>
      <c r="AN40" s="185" t="s">
        <v>2870</v>
      </c>
      <c r="AO40" s="185" t="s">
        <v>2748</v>
      </c>
      <c r="AP40" s="185" t="s">
        <v>2748</v>
      </c>
      <c r="AQ40" s="185" t="s">
        <v>2870</v>
      </c>
      <c r="AR40" s="185" t="s">
        <v>2748</v>
      </c>
      <c r="AS40" s="185" t="s">
        <v>2748</v>
      </c>
      <c r="AT40" s="185" t="s">
        <v>2870</v>
      </c>
      <c r="AU40" s="185" t="s">
        <v>2748</v>
      </c>
      <c r="AV40" s="185" t="s">
        <v>2748</v>
      </c>
      <c r="AW40" s="185" t="s">
        <v>2870</v>
      </c>
      <c r="AX40" s="185" t="s">
        <v>2748</v>
      </c>
      <c r="AY40" s="185" t="s">
        <v>2748</v>
      </c>
      <c r="AZ40" s="185" t="s">
        <v>2870</v>
      </c>
      <c r="BA40" s="185" t="s">
        <v>2748</v>
      </c>
      <c r="BB40" s="185" t="s">
        <v>2748</v>
      </c>
      <c r="BC40" s="185" t="s">
        <v>2870</v>
      </c>
      <c r="BD40" s="185" t="s">
        <v>2748</v>
      </c>
      <c r="BE40" s="185" t="s">
        <v>2748</v>
      </c>
      <c r="BF40" s="185" t="s">
        <v>2870</v>
      </c>
      <c r="BG40" s="185" t="s">
        <v>2748</v>
      </c>
      <c r="BH40" s="185" t="s">
        <v>2748</v>
      </c>
      <c r="BI40" s="185" t="s">
        <v>2870</v>
      </c>
      <c r="BJ40" s="185" t="s">
        <v>2748</v>
      </c>
      <c r="BK40" s="185" t="s">
        <v>2748</v>
      </c>
      <c r="BL40" s="185" t="s">
        <v>2870</v>
      </c>
      <c r="BM40" s="185" t="s">
        <v>2748</v>
      </c>
      <c r="BN40" s="185" t="s">
        <v>2748</v>
      </c>
      <c r="BO40" s="185" t="s">
        <v>2870</v>
      </c>
      <c r="BP40" s="185" t="s">
        <v>2748</v>
      </c>
      <c r="BQ40" s="185" t="s">
        <v>2748</v>
      </c>
      <c r="BR40" s="185" t="s">
        <v>2870</v>
      </c>
      <c r="BS40" s="185" t="s">
        <v>2748</v>
      </c>
      <c r="BT40" s="185" t="s">
        <v>2748</v>
      </c>
      <c r="BU40" s="185" t="s">
        <v>2870</v>
      </c>
      <c r="BV40" s="185" t="s">
        <v>2748</v>
      </c>
      <c r="BW40" s="185" t="s">
        <v>2748</v>
      </c>
      <c r="BX40" s="185" t="s">
        <v>2870</v>
      </c>
      <c r="BY40" s="185" t="s">
        <v>2748</v>
      </c>
      <c r="BZ40" s="185" t="s">
        <v>2748</v>
      </c>
      <c r="CA40" s="185" t="s">
        <v>2870</v>
      </c>
      <c r="CB40" s="185" t="s">
        <v>2748</v>
      </c>
      <c r="CC40" s="185" t="s">
        <v>2748</v>
      </c>
      <c r="CD40" s="185" t="s">
        <v>2870</v>
      </c>
      <c r="CE40" s="185" t="s">
        <v>2748</v>
      </c>
      <c r="CF40" s="185" t="s">
        <v>2748</v>
      </c>
      <c r="CG40" s="185" t="s">
        <v>2870</v>
      </c>
      <c r="CH40" s="185" t="s">
        <v>2748</v>
      </c>
      <c r="CI40" s="185" t="s">
        <v>2748</v>
      </c>
      <c r="CJ40" s="185" t="s">
        <v>2870</v>
      </c>
      <c r="CK40" s="185" t="s">
        <v>2748</v>
      </c>
      <c r="CL40" s="185" t="s">
        <v>2935</v>
      </c>
      <c r="CM40" s="185" t="s">
        <v>2870</v>
      </c>
      <c r="CN40" s="185" t="s">
        <v>2748</v>
      </c>
      <c r="CO40" s="185" t="s">
        <v>3026</v>
      </c>
      <c r="CP40" s="185" t="s">
        <v>2870</v>
      </c>
      <c r="CQ40" s="185" t="s">
        <v>2748</v>
      </c>
      <c r="CR40" s="185" t="s">
        <v>3033</v>
      </c>
      <c r="CS40" s="185" t="s">
        <v>2870</v>
      </c>
      <c r="CT40" s="185" t="s">
        <v>2748</v>
      </c>
      <c r="CU40" s="185" t="s">
        <v>3034</v>
      </c>
      <c r="CV40" s="185" t="s">
        <v>2870</v>
      </c>
      <c r="CW40" s="185" t="s">
        <v>2748</v>
      </c>
      <c r="CX40" s="185" t="s">
        <v>2748</v>
      </c>
      <c r="CY40" s="185" t="s">
        <v>2870</v>
      </c>
      <c r="CZ40" s="185" t="s">
        <v>2748</v>
      </c>
      <c r="DA40" s="185" t="s">
        <v>2748</v>
      </c>
      <c r="DB40" s="185" t="s">
        <v>2870</v>
      </c>
      <c r="DC40" s="185" t="s">
        <v>2748</v>
      </c>
      <c r="DD40" s="185" t="s">
        <v>2748</v>
      </c>
      <c r="DE40" s="185" t="s">
        <v>2870</v>
      </c>
      <c r="DF40" s="185" t="s">
        <v>2748</v>
      </c>
      <c r="DG40" s="185" t="s">
        <v>2748</v>
      </c>
      <c r="DH40" s="185" t="s">
        <v>2870</v>
      </c>
      <c r="DI40" s="185" t="s">
        <v>2748</v>
      </c>
      <c r="DJ40" s="185" t="s">
        <v>2748</v>
      </c>
      <c r="DK40" s="185" t="s">
        <v>2870</v>
      </c>
      <c r="DL40" s="185" t="s">
        <v>2748</v>
      </c>
      <c r="DM40" s="185" t="s">
        <v>2748</v>
      </c>
      <c r="DN40" s="185" t="s">
        <v>2870</v>
      </c>
      <c r="DO40" s="185" t="s">
        <v>2748</v>
      </c>
      <c r="DP40" s="185" t="s">
        <v>2748</v>
      </c>
      <c r="DQ40" s="185" t="s">
        <v>2870</v>
      </c>
      <c r="DR40" s="185" t="s">
        <v>2748</v>
      </c>
      <c r="DS40" s="185" t="s">
        <v>2748</v>
      </c>
      <c r="DT40" s="185" t="s">
        <v>2870</v>
      </c>
      <c r="DU40" s="185" t="s">
        <v>2748</v>
      </c>
      <c r="DV40" s="185" t="s">
        <v>2748</v>
      </c>
      <c r="DW40" s="185" t="s">
        <v>2870</v>
      </c>
      <c r="DX40" s="185" t="s">
        <v>2748</v>
      </c>
      <c r="DY40" s="185" t="s">
        <v>2748</v>
      </c>
      <c r="DZ40" s="185" t="s">
        <v>2870</v>
      </c>
      <c r="EA40" s="185" t="s">
        <v>2748</v>
      </c>
      <c r="EB40" s="185" t="s">
        <v>2748</v>
      </c>
      <c r="EC40" s="185" t="s">
        <v>2870</v>
      </c>
      <c r="ED40" s="185" t="s">
        <v>2748</v>
      </c>
      <c r="EE40" s="185" t="s">
        <v>2748</v>
      </c>
      <c r="EF40" s="185" t="s">
        <v>2870</v>
      </c>
      <c r="EG40" s="185" t="s">
        <v>2748</v>
      </c>
      <c r="EH40" s="185" t="s">
        <v>2748</v>
      </c>
      <c r="EI40" s="185" t="s">
        <v>2870</v>
      </c>
      <c r="EJ40" s="185" t="s">
        <v>2748</v>
      </c>
      <c r="EK40" s="185" t="s">
        <v>2748</v>
      </c>
      <c r="EL40" s="185" t="s">
        <v>2870</v>
      </c>
      <c r="EM40" s="185" t="s">
        <v>2748</v>
      </c>
      <c r="EN40" s="185" t="s">
        <v>2748</v>
      </c>
      <c r="EO40" s="185" t="s">
        <v>2870</v>
      </c>
      <c r="EP40" s="185" t="s">
        <v>2748</v>
      </c>
      <c r="EQ40" s="185" t="s">
        <v>2748</v>
      </c>
      <c r="ER40" s="185" t="s">
        <v>2870</v>
      </c>
      <c r="ES40" s="185" t="s">
        <v>2748</v>
      </c>
      <c r="ET40" s="185" t="s">
        <v>2748</v>
      </c>
    </row>
    <row r="41" spans="1:150" x14ac:dyDescent="0.3">
      <c r="A41" s="1"/>
      <c r="B41" s="184" t="s">
        <v>3035</v>
      </c>
      <c r="C41" s="184" t="s">
        <v>55</v>
      </c>
      <c r="D41" s="184" t="s">
        <v>127</v>
      </c>
      <c r="E41" s="184" t="s">
        <v>3036</v>
      </c>
      <c r="F41" s="184" t="s">
        <v>3037</v>
      </c>
      <c r="G41" s="185" t="s">
        <v>2870</v>
      </c>
      <c r="H41" s="185" t="s">
        <v>2748</v>
      </c>
      <c r="I41" s="185" t="s">
        <v>2748</v>
      </c>
      <c r="J41" s="185" t="s">
        <v>2870</v>
      </c>
      <c r="K41" s="185" t="s">
        <v>2748</v>
      </c>
      <c r="L41" s="185" t="s">
        <v>2748</v>
      </c>
      <c r="M41" s="185" t="s">
        <v>2870</v>
      </c>
      <c r="N41" s="185" t="s">
        <v>2748</v>
      </c>
      <c r="O41" s="185" t="s">
        <v>2748</v>
      </c>
      <c r="P41" s="185" t="s">
        <v>2870</v>
      </c>
      <c r="Q41" s="185" t="s">
        <v>2748</v>
      </c>
      <c r="R41" s="185" t="s">
        <v>2748</v>
      </c>
      <c r="S41" s="185" t="s">
        <v>2870</v>
      </c>
      <c r="T41" s="185" t="s">
        <v>2748</v>
      </c>
      <c r="U41" s="185" t="s">
        <v>2748</v>
      </c>
      <c r="V41" s="185" t="s">
        <v>2870</v>
      </c>
      <c r="W41" s="185" t="s">
        <v>2748</v>
      </c>
      <c r="X41" s="185" t="s">
        <v>2748</v>
      </c>
      <c r="Y41" s="185" t="s">
        <v>2870</v>
      </c>
      <c r="Z41" s="185" t="s">
        <v>2748</v>
      </c>
      <c r="AA41" s="185" t="s">
        <v>2748</v>
      </c>
      <c r="AB41" s="185" t="s">
        <v>2870</v>
      </c>
      <c r="AC41" s="185" t="s">
        <v>2748</v>
      </c>
      <c r="AD41" s="185" t="s">
        <v>2748</v>
      </c>
      <c r="AE41" s="185" t="s">
        <v>2870</v>
      </c>
      <c r="AF41" s="185" t="s">
        <v>2748</v>
      </c>
      <c r="AG41" s="185" t="s">
        <v>2748</v>
      </c>
      <c r="AH41" s="185" t="s">
        <v>2870</v>
      </c>
      <c r="AI41" s="185" t="s">
        <v>2748</v>
      </c>
      <c r="AJ41" s="185" t="s">
        <v>2748</v>
      </c>
      <c r="AK41" s="185" t="s">
        <v>2870</v>
      </c>
      <c r="AL41" s="185" t="s">
        <v>2748</v>
      </c>
      <c r="AM41" s="185" t="s">
        <v>2748</v>
      </c>
      <c r="AN41" s="185" t="s">
        <v>2870</v>
      </c>
      <c r="AO41" s="185" t="s">
        <v>2748</v>
      </c>
      <c r="AP41" s="185" t="s">
        <v>2748</v>
      </c>
      <c r="AQ41" s="185" t="s">
        <v>2870</v>
      </c>
      <c r="AR41" s="185" t="s">
        <v>2748</v>
      </c>
      <c r="AS41" s="185" t="s">
        <v>2748</v>
      </c>
      <c r="AT41" s="185" t="s">
        <v>2870</v>
      </c>
      <c r="AU41" s="185" t="s">
        <v>2748</v>
      </c>
      <c r="AV41" s="185" t="s">
        <v>2748</v>
      </c>
      <c r="AW41" s="185" t="s">
        <v>2870</v>
      </c>
      <c r="AX41" s="185" t="s">
        <v>2748</v>
      </c>
      <c r="AY41" s="185" t="s">
        <v>2748</v>
      </c>
      <c r="AZ41" s="185" t="s">
        <v>2870</v>
      </c>
      <c r="BA41" s="185" t="s">
        <v>2748</v>
      </c>
      <c r="BB41" s="185" t="s">
        <v>2748</v>
      </c>
      <c r="BC41" s="185" t="s">
        <v>2870</v>
      </c>
      <c r="BD41" s="185" t="s">
        <v>2748</v>
      </c>
      <c r="BE41" s="185" t="s">
        <v>2748</v>
      </c>
      <c r="BF41" s="185" t="s">
        <v>2870</v>
      </c>
      <c r="BG41" s="185" t="s">
        <v>2748</v>
      </c>
      <c r="BH41" s="185" t="s">
        <v>2748</v>
      </c>
      <c r="BI41" s="185" t="s">
        <v>2870</v>
      </c>
      <c r="BJ41" s="185" t="s">
        <v>2748</v>
      </c>
      <c r="BK41" s="185" t="s">
        <v>2748</v>
      </c>
      <c r="BL41" s="185" t="s">
        <v>2870</v>
      </c>
      <c r="BM41" s="185" t="s">
        <v>2748</v>
      </c>
      <c r="BN41" s="185" t="s">
        <v>2748</v>
      </c>
      <c r="BO41" s="185" t="s">
        <v>2870</v>
      </c>
      <c r="BP41" s="185" t="s">
        <v>2748</v>
      </c>
      <c r="BQ41" s="185" t="s">
        <v>2748</v>
      </c>
      <c r="BR41" s="185" t="s">
        <v>2870</v>
      </c>
      <c r="BS41" s="185" t="s">
        <v>2748</v>
      </c>
      <c r="BT41" s="185" t="s">
        <v>2748</v>
      </c>
      <c r="BU41" s="185" t="s">
        <v>2870</v>
      </c>
      <c r="BV41" s="185" t="s">
        <v>2748</v>
      </c>
      <c r="BW41" s="185" t="s">
        <v>2748</v>
      </c>
      <c r="BX41" s="185" t="s">
        <v>2870</v>
      </c>
      <c r="BY41" s="185" t="s">
        <v>2748</v>
      </c>
      <c r="BZ41" s="185" t="s">
        <v>2748</v>
      </c>
      <c r="CA41" s="185" t="s">
        <v>2870</v>
      </c>
      <c r="CB41" s="185" t="s">
        <v>2748</v>
      </c>
      <c r="CC41" s="185" t="s">
        <v>2748</v>
      </c>
      <c r="CD41" s="185" t="s">
        <v>2870</v>
      </c>
      <c r="CE41" s="185" t="s">
        <v>2748</v>
      </c>
      <c r="CF41" s="185" t="s">
        <v>2748</v>
      </c>
      <c r="CG41" s="185" t="s">
        <v>2870</v>
      </c>
      <c r="CH41" s="185" t="s">
        <v>2748</v>
      </c>
      <c r="CI41" s="185" t="s">
        <v>2748</v>
      </c>
      <c r="CJ41" s="185" t="s">
        <v>2870</v>
      </c>
      <c r="CK41" s="185" t="s">
        <v>2748</v>
      </c>
      <c r="CL41" s="185" t="s">
        <v>2748</v>
      </c>
      <c r="CM41" s="185" t="s">
        <v>2870</v>
      </c>
      <c r="CN41" s="185" t="s">
        <v>2748</v>
      </c>
      <c r="CO41" s="185" t="s">
        <v>2748</v>
      </c>
      <c r="CP41" s="185" t="s">
        <v>2870</v>
      </c>
      <c r="CQ41" s="185" t="s">
        <v>2748</v>
      </c>
      <c r="CR41" s="185" t="s">
        <v>2748</v>
      </c>
      <c r="CS41" s="185" t="s">
        <v>2870</v>
      </c>
      <c r="CT41" s="185" t="s">
        <v>2748</v>
      </c>
      <c r="CU41" s="185" t="s">
        <v>2748</v>
      </c>
      <c r="CV41" s="185" t="s">
        <v>2870</v>
      </c>
      <c r="CW41" s="185" t="s">
        <v>2748</v>
      </c>
      <c r="CX41" s="185" t="s">
        <v>2748</v>
      </c>
      <c r="CY41" s="185" t="s">
        <v>2870</v>
      </c>
      <c r="CZ41" s="185" t="s">
        <v>2748</v>
      </c>
      <c r="DA41" s="185" t="s">
        <v>2748</v>
      </c>
      <c r="DB41" s="185" t="s">
        <v>2870</v>
      </c>
      <c r="DC41" s="185" t="s">
        <v>2748</v>
      </c>
      <c r="DD41" s="185" t="s">
        <v>2748</v>
      </c>
      <c r="DE41" s="185" t="s">
        <v>2870</v>
      </c>
      <c r="DF41" s="185" t="s">
        <v>2748</v>
      </c>
      <c r="DG41" s="185" t="s">
        <v>2748</v>
      </c>
      <c r="DH41" s="185" t="s">
        <v>2870</v>
      </c>
      <c r="DI41" s="185" t="s">
        <v>2748</v>
      </c>
      <c r="DJ41" s="185" t="s">
        <v>2748</v>
      </c>
      <c r="DK41" s="185" t="s">
        <v>2870</v>
      </c>
      <c r="DL41" s="185" t="s">
        <v>2748</v>
      </c>
      <c r="DM41" s="185" t="s">
        <v>2748</v>
      </c>
      <c r="DN41" s="185" t="s">
        <v>2870</v>
      </c>
      <c r="DO41" s="185" t="s">
        <v>2748</v>
      </c>
      <c r="DP41" s="185" t="s">
        <v>2748</v>
      </c>
      <c r="DQ41" s="185" t="s">
        <v>2870</v>
      </c>
      <c r="DR41" s="185" t="s">
        <v>2748</v>
      </c>
      <c r="DS41" s="185" t="s">
        <v>2748</v>
      </c>
      <c r="DT41" s="185" t="s">
        <v>2870</v>
      </c>
      <c r="DU41" s="185" t="s">
        <v>2748</v>
      </c>
      <c r="DV41" s="185" t="s">
        <v>2748</v>
      </c>
      <c r="DW41" s="185" t="s">
        <v>2870</v>
      </c>
      <c r="DX41" s="185" t="s">
        <v>2748</v>
      </c>
      <c r="DY41" s="185" t="s">
        <v>2748</v>
      </c>
      <c r="DZ41" s="185" t="s">
        <v>2870</v>
      </c>
      <c r="EA41" s="185" t="s">
        <v>2748</v>
      </c>
      <c r="EB41" s="185" t="s">
        <v>2748</v>
      </c>
      <c r="EC41" s="185" t="s">
        <v>2870</v>
      </c>
      <c r="ED41" s="185" t="s">
        <v>2748</v>
      </c>
      <c r="EE41" s="185" t="s">
        <v>2748</v>
      </c>
      <c r="EF41" s="185" t="s">
        <v>2870</v>
      </c>
      <c r="EG41" s="185" t="s">
        <v>2748</v>
      </c>
      <c r="EH41" s="185" t="s">
        <v>2748</v>
      </c>
      <c r="EI41" s="185" t="s">
        <v>2870</v>
      </c>
      <c r="EJ41" s="185" t="s">
        <v>2748</v>
      </c>
      <c r="EK41" s="185" t="s">
        <v>2748</v>
      </c>
      <c r="EL41" s="185" t="s">
        <v>2870</v>
      </c>
      <c r="EM41" s="185" t="s">
        <v>2748</v>
      </c>
      <c r="EN41" s="185" t="s">
        <v>2748</v>
      </c>
      <c r="EO41" s="185" t="s">
        <v>2870</v>
      </c>
      <c r="EP41" s="185" t="s">
        <v>2748</v>
      </c>
      <c r="EQ41" s="185" t="s">
        <v>2748</v>
      </c>
      <c r="ER41" s="185" t="s">
        <v>2870</v>
      </c>
      <c r="ES41" s="185" t="s">
        <v>2748</v>
      </c>
      <c r="ET41" s="185" t="s">
        <v>2748</v>
      </c>
    </row>
    <row r="42" spans="1:150" x14ac:dyDescent="0.3">
      <c r="A42" s="1"/>
      <c r="B42" s="184" t="s">
        <v>3038</v>
      </c>
      <c r="C42" s="184" t="s">
        <v>55</v>
      </c>
      <c r="D42" s="184" t="s">
        <v>127</v>
      </c>
      <c r="E42" s="184" t="s">
        <v>3039</v>
      </c>
      <c r="F42" s="184" t="s">
        <v>3040</v>
      </c>
      <c r="G42" s="185" t="s">
        <v>2870</v>
      </c>
      <c r="H42" s="185" t="s">
        <v>2748</v>
      </c>
      <c r="I42" s="185" t="s">
        <v>2748</v>
      </c>
      <c r="J42" s="185" t="s">
        <v>2870</v>
      </c>
      <c r="K42" s="185" t="s">
        <v>2748</v>
      </c>
      <c r="L42" s="185" t="s">
        <v>2748</v>
      </c>
      <c r="M42" s="185" t="s">
        <v>2870</v>
      </c>
      <c r="N42" s="185" t="s">
        <v>2748</v>
      </c>
      <c r="O42" s="185" t="s">
        <v>2748</v>
      </c>
      <c r="P42" s="185" t="s">
        <v>2870</v>
      </c>
      <c r="Q42" s="185" t="s">
        <v>2748</v>
      </c>
      <c r="R42" s="185" t="s">
        <v>2748</v>
      </c>
      <c r="S42" s="185" t="s">
        <v>2870</v>
      </c>
      <c r="T42" s="185" t="s">
        <v>2748</v>
      </c>
      <c r="U42" s="185" t="s">
        <v>2748</v>
      </c>
      <c r="V42" s="185" t="s">
        <v>2870</v>
      </c>
      <c r="W42" s="185" t="s">
        <v>2748</v>
      </c>
      <c r="X42" s="185" t="s">
        <v>2748</v>
      </c>
      <c r="Y42" s="185" t="s">
        <v>2870</v>
      </c>
      <c r="Z42" s="185" t="s">
        <v>2748</v>
      </c>
      <c r="AA42" s="185" t="s">
        <v>2748</v>
      </c>
      <c r="AB42" s="185" t="s">
        <v>2870</v>
      </c>
      <c r="AC42" s="185" t="s">
        <v>2748</v>
      </c>
      <c r="AD42" s="185" t="s">
        <v>2748</v>
      </c>
      <c r="AE42" s="185" t="s">
        <v>2870</v>
      </c>
      <c r="AF42" s="185" t="s">
        <v>2748</v>
      </c>
      <c r="AG42" s="185" t="s">
        <v>2748</v>
      </c>
      <c r="AH42" s="185" t="s">
        <v>2870</v>
      </c>
      <c r="AI42" s="185" t="s">
        <v>2748</v>
      </c>
      <c r="AJ42" s="185" t="s">
        <v>2748</v>
      </c>
      <c r="AK42" s="185" t="s">
        <v>2870</v>
      </c>
      <c r="AL42" s="185" t="s">
        <v>2748</v>
      </c>
      <c r="AM42" s="185" t="s">
        <v>2748</v>
      </c>
      <c r="AN42" s="185" t="s">
        <v>2870</v>
      </c>
      <c r="AO42" s="185" t="s">
        <v>2748</v>
      </c>
      <c r="AP42" s="185" t="s">
        <v>2748</v>
      </c>
      <c r="AQ42" s="185" t="s">
        <v>2870</v>
      </c>
      <c r="AR42" s="185" t="s">
        <v>2748</v>
      </c>
      <c r="AS42" s="185" t="s">
        <v>2748</v>
      </c>
      <c r="AT42" s="185" t="s">
        <v>2870</v>
      </c>
      <c r="AU42" s="185" t="s">
        <v>2748</v>
      </c>
      <c r="AV42" s="185" t="s">
        <v>2748</v>
      </c>
      <c r="AW42" s="185" t="s">
        <v>2870</v>
      </c>
      <c r="AX42" s="185" t="s">
        <v>2748</v>
      </c>
      <c r="AY42" s="185" t="s">
        <v>2748</v>
      </c>
      <c r="AZ42" s="185" t="s">
        <v>2870</v>
      </c>
      <c r="BA42" s="185" t="s">
        <v>2748</v>
      </c>
      <c r="BB42" s="185" t="s">
        <v>2748</v>
      </c>
      <c r="BC42" s="185" t="s">
        <v>2870</v>
      </c>
      <c r="BD42" s="185" t="s">
        <v>2748</v>
      </c>
      <c r="BE42" s="185" t="s">
        <v>2748</v>
      </c>
      <c r="BF42" s="185" t="s">
        <v>2870</v>
      </c>
      <c r="BG42" s="185" t="s">
        <v>2748</v>
      </c>
      <c r="BH42" s="185" t="s">
        <v>2748</v>
      </c>
      <c r="BI42" s="185" t="s">
        <v>2870</v>
      </c>
      <c r="BJ42" s="185" t="s">
        <v>2748</v>
      </c>
      <c r="BK42" s="185" t="s">
        <v>2748</v>
      </c>
      <c r="BL42" s="185" t="s">
        <v>2870</v>
      </c>
      <c r="BM42" s="185" t="s">
        <v>2748</v>
      </c>
      <c r="BN42" s="185" t="s">
        <v>2748</v>
      </c>
      <c r="BO42" s="185" t="s">
        <v>2870</v>
      </c>
      <c r="BP42" s="185" t="s">
        <v>2748</v>
      </c>
      <c r="BQ42" s="185" t="s">
        <v>2748</v>
      </c>
      <c r="BR42" s="185" t="s">
        <v>2870</v>
      </c>
      <c r="BS42" s="185" t="s">
        <v>2748</v>
      </c>
      <c r="BT42" s="185" t="s">
        <v>2748</v>
      </c>
      <c r="BU42" s="185" t="s">
        <v>2870</v>
      </c>
      <c r="BV42" s="185" t="s">
        <v>2748</v>
      </c>
      <c r="BW42" s="185" t="s">
        <v>2748</v>
      </c>
      <c r="BX42" s="185" t="s">
        <v>2870</v>
      </c>
      <c r="BY42" s="185" t="s">
        <v>2748</v>
      </c>
      <c r="BZ42" s="185" t="s">
        <v>2748</v>
      </c>
      <c r="CA42" s="185" t="s">
        <v>2870</v>
      </c>
      <c r="CB42" s="185" t="s">
        <v>2748</v>
      </c>
      <c r="CC42" s="185" t="s">
        <v>2748</v>
      </c>
      <c r="CD42" s="185" t="s">
        <v>2870</v>
      </c>
      <c r="CE42" s="185" t="s">
        <v>2748</v>
      </c>
      <c r="CF42" s="185" t="s">
        <v>2748</v>
      </c>
      <c r="CG42" s="185" t="s">
        <v>2870</v>
      </c>
      <c r="CH42" s="185" t="s">
        <v>2748</v>
      </c>
      <c r="CI42" s="185" t="s">
        <v>2748</v>
      </c>
      <c r="CJ42" s="185" t="s">
        <v>2870</v>
      </c>
      <c r="CK42" s="185" t="s">
        <v>2748</v>
      </c>
      <c r="CL42" s="185" t="s">
        <v>2748</v>
      </c>
      <c r="CM42" s="185" t="s">
        <v>2870</v>
      </c>
      <c r="CN42" s="185" t="s">
        <v>2748</v>
      </c>
      <c r="CO42" s="185" t="s">
        <v>2748</v>
      </c>
      <c r="CP42" s="185" t="s">
        <v>2870</v>
      </c>
      <c r="CQ42" s="185" t="s">
        <v>2748</v>
      </c>
      <c r="CR42" s="185" t="s">
        <v>3033</v>
      </c>
      <c r="CS42" s="185" t="s">
        <v>2870</v>
      </c>
      <c r="CT42" s="185" t="s">
        <v>2748</v>
      </c>
      <c r="CU42" s="185" t="s">
        <v>3034</v>
      </c>
      <c r="CV42" s="185" t="s">
        <v>2870</v>
      </c>
      <c r="CW42" s="185" t="s">
        <v>2748</v>
      </c>
      <c r="CX42" s="185" t="s">
        <v>3029</v>
      </c>
      <c r="CY42" s="185" t="s">
        <v>2870</v>
      </c>
      <c r="CZ42" s="185" t="s">
        <v>2748</v>
      </c>
      <c r="DA42" s="185" t="s">
        <v>2748</v>
      </c>
      <c r="DB42" s="185" t="s">
        <v>2870</v>
      </c>
      <c r="DC42" s="185" t="s">
        <v>2748</v>
      </c>
      <c r="DD42" s="185" t="s">
        <v>2748</v>
      </c>
      <c r="DE42" s="185" t="s">
        <v>2870</v>
      </c>
      <c r="DF42" s="185" t="s">
        <v>2748</v>
      </c>
      <c r="DG42" s="185" t="s">
        <v>2748</v>
      </c>
      <c r="DH42" s="185" t="s">
        <v>2870</v>
      </c>
      <c r="DI42" s="185" t="s">
        <v>2748</v>
      </c>
      <c r="DJ42" s="185" t="s">
        <v>2748</v>
      </c>
      <c r="DK42" s="185" t="s">
        <v>2870</v>
      </c>
      <c r="DL42" s="185" t="s">
        <v>2748</v>
      </c>
      <c r="DM42" s="185" t="s">
        <v>2748</v>
      </c>
      <c r="DN42" s="185" t="s">
        <v>2870</v>
      </c>
      <c r="DO42" s="185" t="s">
        <v>2748</v>
      </c>
      <c r="DP42" s="185" t="s">
        <v>2748</v>
      </c>
      <c r="DQ42" s="185" t="s">
        <v>2870</v>
      </c>
      <c r="DR42" s="185" t="s">
        <v>2748</v>
      </c>
      <c r="DS42" s="185" t="s">
        <v>2748</v>
      </c>
      <c r="DT42" s="185" t="s">
        <v>2870</v>
      </c>
      <c r="DU42" s="185" t="s">
        <v>2748</v>
      </c>
      <c r="DV42" s="185" t="s">
        <v>2748</v>
      </c>
      <c r="DW42" s="185" t="s">
        <v>2870</v>
      </c>
      <c r="DX42" s="185" t="s">
        <v>2748</v>
      </c>
      <c r="DY42" s="185" t="s">
        <v>2748</v>
      </c>
      <c r="DZ42" s="185" t="s">
        <v>2870</v>
      </c>
      <c r="EA42" s="185" t="s">
        <v>2748</v>
      </c>
      <c r="EB42" s="185" t="s">
        <v>2748</v>
      </c>
      <c r="EC42" s="185" t="s">
        <v>2870</v>
      </c>
      <c r="ED42" s="185" t="s">
        <v>2748</v>
      </c>
      <c r="EE42" s="185" t="s">
        <v>2748</v>
      </c>
      <c r="EF42" s="185" t="s">
        <v>2870</v>
      </c>
      <c r="EG42" s="185" t="s">
        <v>2748</v>
      </c>
      <c r="EH42" s="185" t="s">
        <v>2748</v>
      </c>
      <c r="EI42" s="185" t="s">
        <v>2870</v>
      </c>
      <c r="EJ42" s="185" t="s">
        <v>2748</v>
      </c>
      <c r="EK42" s="185" t="s">
        <v>2748</v>
      </c>
      <c r="EL42" s="185" t="s">
        <v>2870</v>
      </c>
      <c r="EM42" s="185" t="s">
        <v>2748</v>
      </c>
      <c r="EN42" s="185" t="s">
        <v>2748</v>
      </c>
      <c r="EO42" s="185" t="s">
        <v>2870</v>
      </c>
      <c r="EP42" s="185" t="s">
        <v>2748</v>
      </c>
      <c r="EQ42" s="185" t="s">
        <v>2748</v>
      </c>
      <c r="ER42" s="185" t="s">
        <v>2870</v>
      </c>
      <c r="ES42" s="185" t="s">
        <v>2748</v>
      </c>
      <c r="ET42" s="185" t="s">
        <v>2748</v>
      </c>
    </row>
    <row r="43" spans="1:150" x14ac:dyDescent="0.3">
      <c r="A43" s="1"/>
      <c r="B43" s="183" t="s">
        <v>3041</v>
      </c>
      <c r="C43" s="183" t="s">
        <v>72</v>
      </c>
      <c r="D43" s="183" t="s">
        <v>141</v>
      </c>
      <c r="E43" s="183" t="s">
        <v>3042</v>
      </c>
      <c r="F43" s="183" t="s">
        <v>3043</v>
      </c>
      <c r="G43" s="183" t="s">
        <v>2870</v>
      </c>
      <c r="H43" s="183" t="s">
        <v>2748</v>
      </c>
      <c r="I43" s="183" t="s">
        <v>2748</v>
      </c>
      <c r="J43" s="183" t="s">
        <v>2870</v>
      </c>
      <c r="K43" s="183" t="s">
        <v>2748</v>
      </c>
      <c r="L43" s="183" t="s">
        <v>2748</v>
      </c>
      <c r="M43" s="183" t="s">
        <v>2870</v>
      </c>
      <c r="N43" s="183" t="s">
        <v>2748</v>
      </c>
      <c r="O43" s="183" t="s">
        <v>2748</v>
      </c>
      <c r="P43" s="183" t="s">
        <v>2870</v>
      </c>
      <c r="Q43" s="183" t="s">
        <v>2748</v>
      </c>
      <c r="R43" s="183" t="s">
        <v>2748</v>
      </c>
      <c r="S43" s="183" t="s">
        <v>2870</v>
      </c>
      <c r="T43" s="183" t="s">
        <v>3044</v>
      </c>
      <c r="U43" s="183" t="s">
        <v>2748</v>
      </c>
      <c r="V43" s="183" t="s">
        <v>2870</v>
      </c>
      <c r="W43" s="183" t="s">
        <v>3045</v>
      </c>
      <c r="X43" s="183" t="s">
        <v>2748</v>
      </c>
      <c r="Y43" s="183" t="s">
        <v>2870</v>
      </c>
      <c r="Z43" s="183" t="s">
        <v>2748</v>
      </c>
      <c r="AA43" s="183" t="s">
        <v>2748</v>
      </c>
      <c r="AB43" s="183" t="s">
        <v>2870</v>
      </c>
      <c r="AC43" s="183" t="s">
        <v>2748</v>
      </c>
      <c r="AD43" s="183" t="s">
        <v>2748</v>
      </c>
      <c r="AE43" s="183" t="s">
        <v>2870</v>
      </c>
      <c r="AF43" s="183" t="s">
        <v>2748</v>
      </c>
      <c r="AG43" s="183" t="s">
        <v>2748</v>
      </c>
      <c r="AH43" s="183" t="s">
        <v>2870</v>
      </c>
      <c r="AI43" s="183" t="s">
        <v>2748</v>
      </c>
      <c r="AJ43" s="183" t="s">
        <v>2748</v>
      </c>
      <c r="AK43" s="183" t="s">
        <v>2870</v>
      </c>
      <c r="AL43" s="183" t="s">
        <v>2748</v>
      </c>
      <c r="AM43" s="183" t="s">
        <v>2748</v>
      </c>
      <c r="AN43" s="183" t="s">
        <v>2870</v>
      </c>
      <c r="AO43" s="183" t="s">
        <v>2748</v>
      </c>
      <c r="AP43" s="183" t="s">
        <v>2748</v>
      </c>
      <c r="AQ43" s="183" t="s">
        <v>2870</v>
      </c>
      <c r="AR43" s="183" t="s">
        <v>2748</v>
      </c>
      <c r="AS43" s="183" t="s">
        <v>2748</v>
      </c>
      <c r="AT43" s="183" t="s">
        <v>2870</v>
      </c>
      <c r="AU43" s="183" t="s">
        <v>2748</v>
      </c>
      <c r="AV43" s="183" t="s">
        <v>2748</v>
      </c>
      <c r="AW43" s="183" t="s">
        <v>2870</v>
      </c>
      <c r="AX43" s="183" t="s">
        <v>3046</v>
      </c>
      <c r="AY43" s="183" t="s">
        <v>2748</v>
      </c>
      <c r="AZ43" s="183" t="s">
        <v>2870</v>
      </c>
      <c r="BA43" s="183" t="s">
        <v>3047</v>
      </c>
      <c r="BB43" s="183" t="s">
        <v>2748</v>
      </c>
      <c r="BC43" s="183" t="s">
        <v>2870</v>
      </c>
      <c r="BD43" s="183" t="s">
        <v>2748</v>
      </c>
      <c r="BE43" s="183" t="s">
        <v>2748</v>
      </c>
      <c r="BF43" s="183" t="s">
        <v>2870</v>
      </c>
      <c r="BG43" s="183" t="s">
        <v>2748</v>
      </c>
      <c r="BH43" s="183" t="s">
        <v>2748</v>
      </c>
      <c r="BI43" s="183" t="s">
        <v>2870</v>
      </c>
      <c r="BJ43" s="183" t="s">
        <v>2748</v>
      </c>
      <c r="BK43" s="183" t="s">
        <v>2748</v>
      </c>
      <c r="BL43" s="183" t="s">
        <v>2870</v>
      </c>
      <c r="BM43" s="183" t="s">
        <v>2748</v>
      </c>
      <c r="BN43" s="183" t="s">
        <v>2748</v>
      </c>
      <c r="BO43" s="183" t="s">
        <v>2870</v>
      </c>
      <c r="BP43" s="183" t="s">
        <v>3048</v>
      </c>
      <c r="BQ43" s="183" t="s">
        <v>2748</v>
      </c>
      <c r="BR43" s="183" t="s">
        <v>2870</v>
      </c>
      <c r="BS43" s="183" t="s">
        <v>3048</v>
      </c>
      <c r="BT43" s="183" t="s">
        <v>2748</v>
      </c>
      <c r="BU43" s="183" t="s">
        <v>2870</v>
      </c>
      <c r="BV43" s="183" t="s">
        <v>3049</v>
      </c>
      <c r="BW43" s="183" t="s">
        <v>2748</v>
      </c>
      <c r="BX43" s="183" t="s">
        <v>2870</v>
      </c>
      <c r="BY43" s="183" t="s">
        <v>3048</v>
      </c>
      <c r="BZ43" s="183" t="s">
        <v>2748</v>
      </c>
      <c r="CA43" s="183" t="s">
        <v>2870</v>
      </c>
      <c r="CB43" s="183" t="s">
        <v>3048</v>
      </c>
      <c r="CC43" s="183" t="s">
        <v>2748</v>
      </c>
      <c r="CD43" s="183" t="s">
        <v>2870</v>
      </c>
      <c r="CE43" s="183" t="s">
        <v>3048</v>
      </c>
      <c r="CF43" s="183" t="s">
        <v>3050</v>
      </c>
      <c r="CG43" s="183" t="s">
        <v>2870</v>
      </c>
      <c r="CH43" s="183" t="s">
        <v>3051</v>
      </c>
      <c r="CI43" s="183" t="s">
        <v>2748</v>
      </c>
      <c r="CJ43" s="183" t="s">
        <v>2870</v>
      </c>
      <c r="CK43" s="183" t="s">
        <v>3052</v>
      </c>
      <c r="CL43" s="183" t="s">
        <v>2748</v>
      </c>
      <c r="CM43" s="183" t="s">
        <v>2870</v>
      </c>
      <c r="CN43" s="183" t="s">
        <v>3048</v>
      </c>
      <c r="CO43" s="183" t="s">
        <v>2748</v>
      </c>
      <c r="CP43" s="183" t="s">
        <v>2870</v>
      </c>
      <c r="CQ43" s="183" t="s">
        <v>3053</v>
      </c>
      <c r="CR43" s="183" t="s">
        <v>2748</v>
      </c>
      <c r="CS43" s="183" t="s">
        <v>2870</v>
      </c>
      <c r="CT43" s="183" t="s">
        <v>3048</v>
      </c>
      <c r="CU43" s="183" t="s">
        <v>2748</v>
      </c>
      <c r="CV43" s="183" t="s">
        <v>2870</v>
      </c>
      <c r="CW43" s="183" t="s">
        <v>3048</v>
      </c>
      <c r="CX43" s="183" t="s">
        <v>2748</v>
      </c>
      <c r="CY43" s="183" t="s">
        <v>2870</v>
      </c>
      <c r="CZ43" s="183" t="s">
        <v>3054</v>
      </c>
      <c r="DA43" s="183" t="s">
        <v>2748</v>
      </c>
      <c r="DB43" s="183" t="s">
        <v>2870</v>
      </c>
      <c r="DC43" s="183" t="s">
        <v>3048</v>
      </c>
      <c r="DD43" s="183" t="s">
        <v>2748</v>
      </c>
      <c r="DE43" s="183" t="s">
        <v>2870</v>
      </c>
      <c r="DF43" s="183" t="s">
        <v>3048</v>
      </c>
      <c r="DG43" s="183" t="s">
        <v>2748</v>
      </c>
      <c r="DH43" s="183" t="s">
        <v>2870</v>
      </c>
      <c r="DI43" s="183" t="s">
        <v>3048</v>
      </c>
      <c r="DJ43" s="183" t="s">
        <v>2748</v>
      </c>
      <c r="DK43" s="183" t="s">
        <v>2870</v>
      </c>
      <c r="DL43" s="183" t="s">
        <v>3048</v>
      </c>
      <c r="DM43" s="183" t="s">
        <v>2748</v>
      </c>
      <c r="DN43" s="183" t="s">
        <v>2870</v>
      </c>
      <c r="DO43" s="183" t="s">
        <v>2748</v>
      </c>
      <c r="DP43" s="183" t="s">
        <v>2748</v>
      </c>
      <c r="DQ43" s="183" t="s">
        <v>2870</v>
      </c>
      <c r="DR43" s="183" t="s">
        <v>3055</v>
      </c>
      <c r="DS43" s="183" t="s">
        <v>2748</v>
      </c>
      <c r="DT43" s="183" t="s">
        <v>2870</v>
      </c>
      <c r="DU43" s="183" t="s">
        <v>3056</v>
      </c>
      <c r="DV43" s="183" t="s">
        <v>2748</v>
      </c>
      <c r="DW43" s="183" t="s">
        <v>2870</v>
      </c>
      <c r="DX43" s="183" t="s">
        <v>3057</v>
      </c>
      <c r="DY43" s="183" t="s">
        <v>2748</v>
      </c>
      <c r="DZ43" s="183" t="s">
        <v>2870</v>
      </c>
      <c r="EA43" s="183" t="s">
        <v>3058</v>
      </c>
      <c r="EB43" s="183" t="s">
        <v>2748</v>
      </c>
      <c r="EC43" s="183" t="s">
        <v>2870</v>
      </c>
      <c r="ED43" s="183" t="s">
        <v>2748</v>
      </c>
      <c r="EE43" s="183" t="s">
        <v>2748</v>
      </c>
      <c r="EF43" s="183" t="s">
        <v>2870</v>
      </c>
      <c r="EG43" s="183" t="s">
        <v>2748</v>
      </c>
      <c r="EH43" s="183" t="s">
        <v>2748</v>
      </c>
      <c r="EI43" s="183" t="s">
        <v>2870</v>
      </c>
      <c r="EJ43" s="183" t="s">
        <v>3059</v>
      </c>
      <c r="EK43" s="183" t="s">
        <v>2748</v>
      </c>
      <c r="EL43" s="183" t="s">
        <v>2870</v>
      </c>
      <c r="EM43" s="183" t="s">
        <v>2748</v>
      </c>
      <c r="EN43" s="183" t="s">
        <v>2748</v>
      </c>
      <c r="EO43" s="183" t="s">
        <v>2870</v>
      </c>
      <c r="EP43" s="183" t="s">
        <v>2748</v>
      </c>
      <c r="EQ43" s="183" t="s">
        <v>2748</v>
      </c>
      <c r="ER43" s="183" t="s">
        <v>2870</v>
      </c>
      <c r="ES43" s="183" t="s">
        <v>2748</v>
      </c>
      <c r="ET43" s="183" t="s">
        <v>2748</v>
      </c>
    </row>
    <row r="44" spans="1:150" x14ac:dyDescent="0.3">
      <c r="A44" s="1"/>
      <c r="B44" s="184" t="s">
        <v>3060</v>
      </c>
      <c r="C44" s="184" t="s">
        <v>72</v>
      </c>
      <c r="D44" s="184" t="s">
        <v>141</v>
      </c>
      <c r="E44" s="184" t="s">
        <v>3061</v>
      </c>
      <c r="F44" s="184" t="s">
        <v>3062</v>
      </c>
      <c r="G44" s="185" t="s">
        <v>2870</v>
      </c>
      <c r="H44" s="185" t="s">
        <v>2748</v>
      </c>
      <c r="I44" s="185" t="s">
        <v>2748</v>
      </c>
      <c r="J44" s="185" t="s">
        <v>2870</v>
      </c>
      <c r="K44" s="185" t="s">
        <v>2748</v>
      </c>
      <c r="L44" s="185" t="s">
        <v>2748</v>
      </c>
      <c r="M44" s="185" t="s">
        <v>2870</v>
      </c>
      <c r="N44" s="185" t="s">
        <v>2748</v>
      </c>
      <c r="O44" s="185" t="s">
        <v>2748</v>
      </c>
      <c r="P44" s="185" t="s">
        <v>2870</v>
      </c>
      <c r="Q44" s="185" t="s">
        <v>2748</v>
      </c>
      <c r="R44" s="185" t="s">
        <v>2748</v>
      </c>
      <c r="S44" s="185" t="s">
        <v>2870</v>
      </c>
      <c r="T44" s="185" t="s">
        <v>3063</v>
      </c>
      <c r="U44" s="185" t="s">
        <v>2748</v>
      </c>
      <c r="V44" s="185" t="s">
        <v>2870</v>
      </c>
      <c r="W44" s="185" t="s">
        <v>3064</v>
      </c>
      <c r="X44" s="185" t="s">
        <v>2748</v>
      </c>
      <c r="Y44" s="185" t="s">
        <v>2870</v>
      </c>
      <c r="Z44" s="185" t="s">
        <v>2748</v>
      </c>
      <c r="AA44" s="185" t="s">
        <v>2748</v>
      </c>
      <c r="AB44" s="185" t="s">
        <v>2870</v>
      </c>
      <c r="AC44" s="185" t="s">
        <v>2748</v>
      </c>
      <c r="AD44" s="185" t="s">
        <v>2748</v>
      </c>
      <c r="AE44" s="185" t="s">
        <v>2870</v>
      </c>
      <c r="AF44" s="185" t="s">
        <v>2748</v>
      </c>
      <c r="AG44" s="185" t="s">
        <v>2748</v>
      </c>
      <c r="AH44" s="185" t="s">
        <v>2870</v>
      </c>
      <c r="AI44" s="185" t="s">
        <v>2748</v>
      </c>
      <c r="AJ44" s="185" t="s">
        <v>2748</v>
      </c>
      <c r="AK44" s="185" t="s">
        <v>2870</v>
      </c>
      <c r="AL44" s="185" t="s">
        <v>2748</v>
      </c>
      <c r="AM44" s="185" t="s">
        <v>2748</v>
      </c>
      <c r="AN44" s="185" t="s">
        <v>2870</v>
      </c>
      <c r="AO44" s="185" t="s">
        <v>2748</v>
      </c>
      <c r="AP44" s="185" t="s">
        <v>2748</v>
      </c>
      <c r="AQ44" s="185" t="s">
        <v>2870</v>
      </c>
      <c r="AR44" s="185" t="s">
        <v>2748</v>
      </c>
      <c r="AS44" s="185" t="s">
        <v>2748</v>
      </c>
      <c r="AT44" s="185" t="s">
        <v>2870</v>
      </c>
      <c r="AU44" s="185" t="s">
        <v>2748</v>
      </c>
      <c r="AV44" s="185" t="s">
        <v>2748</v>
      </c>
      <c r="AW44" s="185" t="s">
        <v>2870</v>
      </c>
      <c r="AX44" s="185" t="s">
        <v>3065</v>
      </c>
      <c r="AY44" s="185" t="s">
        <v>2748</v>
      </c>
      <c r="AZ44" s="185" t="s">
        <v>2870</v>
      </c>
      <c r="BA44" s="185" t="s">
        <v>3066</v>
      </c>
      <c r="BB44" s="185" t="s">
        <v>2748</v>
      </c>
      <c r="BC44" s="185" t="s">
        <v>2870</v>
      </c>
      <c r="BD44" s="185" t="s">
        <v>2748</v>
      </c>
      <c r="BE44" s="185" t="s">
        <v>2748</v>
      </c>
      <c r="BF44" s="185" t="s">
        <v>2870</v>
      </c>
      <c r="BG44" s="185" t="s">
        <v>2748</v>
      </c>
      <c r="BH44" s="185" t="s">
        <v>2748</v>
      </c>
      <c r="BI44" s="185" t="s">
        <v>2870</v>
      </c>
      <c r="BJ44" s="185" t="s">
        <v>2748</v>
      </c>
      <c r="BK44" s="185" t="s">
        <v>2748</v>
      </c>
      <c r="BL44" s="185" t="s">
        <v>2870</v>
      </c>
      <c r="BM44" s="185" t="s">
        <v>2748</v>
      </c>
      <c r="BN44" s="185" t="s">
        <v>2748</v>
      </c>
      <c r="BO44" s="185" t="s">
        <v>2870</v>
      </c>
      <c r="BP44" s="185" t="s">
        <v>3067</v>
      </c>
      <c r="BQ44" s="185" t="s">
        <v>2748</v>
      </c>
      <c r="BR44" s="185" t="s">
        <v>2870</v>
      </c>
      <c r="BS44" s="185" t="s">
        <v>3067</v>
      </c>
      <c r="BT44" s="185" t="s">
        <v>2748</v>
      </c>
      <c r="BU44" s="185" t="s">
        <v>2870</v>
      </c>
      <c r="BV44" s="185" t="s">
        <v>3068</v>
      </c>
      <c r="BW44" s="185" t="s">
        <v>2748</v>
      </c>
      <c r="BX44" s="185" t="s">
        <v>2870</v>
      </c>
      <c r="BY44" s="185" t="s">
        <v>3067</v>
      </c>
      <c r="BZ44" s="185" t="s">
        <v>2748</v>
      </c>
      <c r="CA44" s="185" t="s">
        <v>2870</v>
      </c>
      <c r="CB44" s="185" t="s">
        <v>3067</v>
      </c>
      <c r="CC44" s="185" t="s">
        <v>2748</v>
      </c>
      <c r="CD44" s="185" t="s">
        <v>2870</v>
      </c>
      <c r="CE44" s="185" t="s">
        <v>3069</v>
      </c>
      <c r="CF44" s="185" t="s">
        <v>2748</v>
      </c>
      <c r="CG44" s="185" t="s">
        <v>2870</v>
      </c>
      <c r="CH44" s="185" t="s">
        <v>3070</v>
      </c>
      <c r="CI44" s="185" t="s">
        <v>2748</v>
      </c>
      <c r="CJ44" s="185" t="s">
        <v>2870</v>
      </c>
      <c r="CK44" s="185" t="s">
        <v>3071</v>
      </c>
      <c r="CL44" s="185" t="s">
        <v>2748</v>
      </c>
      <c r="CM44" s="185" t="s">
        <v>2870</v>
      </c>
      <c r="CN44" s="185" t="s">
        <v>3072</v>
      </c>
      <c r="CO44" s="185" t="s">
        <v>2748</v>
      </c>
      <c r="CP44" s="185" t="s">
        <v>2870</v>
      </c>
      <c r="CQ44" s="185" t="s">
        <v>3053</v>
      </c>
      <c r="CR44" s="185" t="s">
        <v>2748</v>
      </c>
      <c r="CS44" s="185" t="s">
        <v>2870</v>
      </c>
      <c r="CT44" s="185" t="s">
        <v>3073</v>
      </c>
      <c r="CU44" s="185" t="s">
        <v>2748</v>
      </c>
      <c r="CV44" s="185" t="s">
        <v>2870</v>
      </c>
      <c r="CW44" s="185" t="s">
        <v>3073</v>
      </c>
      <c r="CX44" s="185" t="s">
        <v>2748</v>
      </c>
      <c r="CY44" s="185" t="s">
        <v>2870</v>
      </c>
      <c r="CZ44" s="185" t="s">
        <v>3074</v>
      </c>
      <c r="DA44" s="185" t="s">
        <v>2748</v>
      </c>
      <c r="DB44" s="185" t="s">
        <v>2870</v>
      </c>
      <c r="DC44" s="185" t="s">
        <v>3067</v>
      </c>
      <c r="DD44" s="185" t="s">
        <v>2748</v>
      </c>
      <c r="DE44" s="185" t="s">
        <v>2870</v>
      </c>
      <c r="DF44" s="185" t="s">
        <v>2748</v>
      </c>
      <c r="DG44" s="185" t="s">
        <v>2748</v>
      </c>
      <c r="DH44" s="185" t="s">
        <v>2870</v>
      </c>
      <c r="DI44" s="185" t="s">
        <v>2748</v>
      </c>
      <c r="DJ44" s="185" t="s">
        <v>2748</v>
      </c>
      <c r="DK44" s="185" t="s">
        <v>2870</v>
      </c>
      <c r="DL44" s="185" t="s">
        <v>2748</v>
      </c>
      <c r="DM44" s="185" t="s">
        <v>2748</v>
      </c>
      <c r="DN44" s="185" t="s">
        <v>2870</v>
      </c>
      <c r="DO44" s="185" t="s">
        <v>2748</v>
      </c>
      <c r="DP44" s="185" t="s">
        <v>2748</v>
      </c>
      <c r="DQ44" s="185" t="s">
        <v>2870</v>
      </c>
      <c r="DR44" s="185" t="s">
        <v>2748</v>
      </c>
      <c r="DS44" s="185" t="s">
        <v>2748</v>
      </c>
      <c r="DT44" s="185" t="s">
        <v>2870</v>
      </c>
      <c r="DU44" s="185" t="s">
        <v>2748</v>
      </c>
      <c r="DV44" s="185" t="s">
        <v>2748</v>
      </c>
      <c r="DW44" s="185" t="s">
        <v>2870</v>
      </c>
      <c r="DX44" s="185" t="s">
        <v>2748</v>
      </c>
      <c r="DY44" s="185" t="s">
        <v>2748</v>
      </c>
      <c r="DZ44" s="185" t="s">
        <v>2870</v>
      </c>
      <c r="EA44" s="185" t="s">
        <v>2748</v>
      </c>
      <c r="EB44" s="185" t="s">
        <v>2748</v>
      </c>
      <c r="EC44" s="185" t="s">
        <v>2870</v>
      </c>
      <c r="ED44" s="185" t="s">
        <v>2748</v>
      </c>
      <c r="EE44" s="185" t="s">
        <v>2748</v>
      </c>
      <c r="EF44" s="185" t="s">
        <v>2870</v>
      </c>
      <c r="EG44" s="185" t="s">
        <v>2748</v>
      </c>
      <c r="EH44" s="185" t="s">
        <v>2748</v>
      </c>
      <c r="EI44" s="185" t="s">
        <v>2870</v>
      </c>
      <c r="EJ44" s="185" t="s">
        <v>2748</v>
      </c>
      <c r="EK44" s="185" t="s">
        <v>2748</v>
      </c>
      <c r="EL44" s="185" t="s">
        <v>2870</v>
      </c>
      <c r="EM44" s="185" t="s">
        <v>2748</v>
      </c>
      <c r="EN44" s="185" t="s">
        <v>2748</v>
      </c>
      <c r="EO44" s="185" t="s">
        <v>2870</v>
      </c>
      <c r="EP44" s="185" t="s">
        <v>2748</v>
      </c>
      <c r="EQ44" s="185" t="s">
        <v>2748</v>
      </c>
      <c r="ER44" s="185" t="s">
        <v>2870</v>
      </c>
      <c r="ES44" s="185" t="s">
        <v>2748</v>
      </c>
      <c r="ET44" s="185" t="s">
        <v>2748</v>
      </c>
    </row>
    <row r="45" spans="1:150" x14ac:dyDescent="0.3">
      <c r="A45" s="1"/>
      <c r="B45" s="184" t="s">
        <v>3075</v>
      </c>
      <c r="C45" s="184" t="s">
        <v>72</v>
      </c>
      <c r="D45" s="184" t="s">
        <v>141</v>
      </c>
      <c r="E45" s="184" t="s">
        <v>3076</v>
      </c>
      <c r="F45" s="184" t="s">
        <v>3077</v>
      </c>
      <c r="G45" s="185" t="s">
        <v>2870</v>
      </c>
      <c r="H45" s="185" t="s">
        <v>2748</v>
      </c>
      <c r="I45" s="185" t="s">
        <v>2748</v>
      </c>
      <c r="J45" s="185" t="s">
        <v>2870</v>
      </c>
      <c r="K45" s="185" t="s">
        <v>2748</v>
      </c>
      <c r="L45" s="185" t="s">
        <v>2748</v>
      </c>
      <c r="M45" s="185" t="s">
        <v>2870</v>
      </c>
      <c r="N45" s="185" t="s">
        <v>2748</v>
      </c>
      <c r="O45" s="185" t="s">
        <v>2748</v>
      </c>
      <c r="P45" s="185" t="s">
        <v>2870</v>
      </c>
      <c r="Q45" s="185" t="s">
        <v>2748</v>
      </c>
      <c r="R45" s="185" t="s">
        <v>2748</v>
      </c>
      <c r="S45" s="185" t="s">
        <v>2870</v>
      </c>
      <c r="T45" s="185" t="s">
        <v>3063</v>
      </c>
      <c r="U45" s="185" t="s">
        <v>2748</v>
      </c>
      <c r="V45" s="185" t="s">
        <v>2870</v>
      </c>
      <c r="W45" s="185" t="s">
        <v>3064</v>
      </c>
      <c r="X45" s="185" t="s">
        <v>2748</v>
      </c>
      <c r="Y45" s="185" t="s">
        <v>2870</v>
      </c>
      <c r="Z45" s="185" t="s">
        <v>2748</v>
      </c>
      <c r="AA45" s="185" t="s">
        <v>2748</v>
      </c>
      <c r="AB45" s="185" t="s">
        <v>2870</v>
      </c>
      <c r="AC45" s="185" t="s">
        <v>2748</v>
      </c>
      <c r="AD45" s="185" t="s">
        <v>2748</v>
      </c>
      <c r="AE45" s="185" t="s">
        <v>2870</v>
      </c>
      <c r="AF45" s="185" t="s">
        <v>2748</v>
      </c>
      <c r="AG45" s="185" t="s">
        <v>2748</v>
      </c>
      <c r="AH45" s="185" t="s">
        <v>2870</v>
      </c>
      <c r="AI45" s="185" t="s">
        <v>2748</v>
      </c>
      <c r="AJ45" s="185" t="s">
        <v>2748</v>
      </c>
      <c r="AK45" s="185" t="s">
        <v>2870</v>
      </c>
      <c r="AL45" s="185" t="s">
        <v>2748</v>
      </c>
      <c r="AM45" s="185" t="s">
        <v>2748</v>
      </c>
      <c r="AN45" s="185" t="s">
        <v>2870</v>
      </c>
      <c r="AO45" s="185" t="s">
        <v>2748</v>
      </c>
      <c r="AP45" s="185" t="s">
        <v>2748</v>
      </c>
      <c r="AQ45" s="185" t="s">
        <v>2870</v>
      </c>
      <c r="AR45" s="185" t="s">
        <v>2748</v>
      </c>
      <c r="AS45" s="185" t="s">
        <v>2748</v>
      </c>
      <c r="AT45" s="185" t="s">
        <v>2870</v>
      </c>
      <c r="AU45" s="185" t="s">
        <v>2748</v>
      </c>
      <c r="AV45" s="185" t="s">
        <v>2748</v>
      </c>
      <c r="AW45" s="185" t="s">
        <v>2870</v>
      </c>
      <c r="AX45" s="185" t="s">
        <v>3065</v>
      </c>
      <c r="AY45" s="185" t="s">
        <v>2748</v>
      </c>
      <c r="AZ45" s="185" t="s">
        <v>2870</v>
      </c>
      <c r="BA45" s="185" t="s">
        <v>3066</v>
      </c>
      <c r="BB45" s="185" t="s">
        <v>2748</v>
      </c>
      <c r="BC45" s="185" t="s">
        <v>2870</v>
      </c>
      <c r="BD45" s="185" t="s">
        <v>2748</v>
      </c>
      <c r="BE45" s="185" t="s">
        <v>2748</v>
      </c>
      <c r="BF45" s="185" t="s">
        <v>2870</v>
      </c>
      <c r="BG45" s="185" t="s">
        <v>2748</v>
      </c>
      <c r="BH45" s="185" t="s">
        <v>2748</v>
      </c>
      <c r="BI45" s="185" t="s">
        <v>2870</v>
      </c>
      <c r="BJ45" s="185" t="s">
        <v>2748</v>
      </c>
      <c r="BK45" s="185" t="s">
        <v>2748</v>
      </c>
      <c r="BL45" s="185" t="s">
        <v>2870</v>
      </c>
      <c r="BM45" s="185" t="s">
        <v>2748</v>
      </c>
      <c r="BN45" s="185" t="s">
        <v>2748</v>
      </c>
      <c r="BO45" s="185" t="s">
        <v>2870</v>
      </c>
      <c r="BP45" s="185" t="s">
        <v>3067</v>
      </c>
      <c r="BQ45" s="185" t="s">
        <v>2748</v>
      </c>
      <c r="BR45" s="185" t="s">
        <v>2870</v>
      </c>
      <c r="BS45" s="185" t="s">
        <v>3067</v>
      </c>
      <c r="BT45" s="185" t="s">
        <v>2748</v>
      </c>
      <c r="BU45" s="185" t="s">
        <v>2870</v>
      </c>
      <c r="BV45" s="185" t="s">
        <v>3068</v>
      </c>
      <c r="BW45" s="185" t="s">
        <v>2748</v>
      </c>
      <c r="BX45" s="185" t="s">
        <v>2870</v>
      </c>
      <c r="BY45" s="185" t="s">
        <v>3067</v>
      </c>
      <c r="BZ45" s="185" t="s">
        <v>2748</v>
      </c>
      <c r="CA45" s="185" t="s">
        <v>2870</v>
      </c>
      <c r="CB45" s="185" t="s">
        <v>3067</v>
      </c>
      <c r="CC45" s="185" t="s">
        <v>2748</v>
      </c>
      <c r="CD45" s="185" t="s">
        <v>2870</v>
      </c>
      <c r="CE45" s="185" t="s">
        <v>3078</v>
      </c>
      <c r="CF45" s="185" t="s">
        <v>3050</v>
      </c>
      <c r="CG45" s="185" t="s">
        <v>2870</v>
      </c>
      <c r="CH45" s="185" t="s">
        <v>3079</v>
      </c>
      <c r="CI45" s="185" t="s">
        <v>2748</v>
      </c>
      <c r="CJ45" s="185" t="s">
        <v>2870</v>
      </c>
      <c r="CK45" s="185" t="s">
        <v>3080</v>
      </c>
      <c r="CL45" s="185" t="s">
        <v>2748</v>
      </c>
      <c r="CM45" s="185" t="s">
        <v>2870</v>
      </c>
      <c r="CN45" s="185" t="s">
        <v>3081</v>
      </c>
      <c r="CO45" s="185" t="s">
        <v>2748</v>
      </c>
      <c r="CP45" s="185" t="s">
        <v>2870</v>
      </c>
      <c r="CQ45" s="185" t="s">
        <v>2748</v>
      </c>
      <c r="CR45" s="185" t="s">
        <v>2748</v>
      </c>
      <c r="CS45" s="185" t="s">
        <v>2870</v>
      </c>
      <c r="CT45" s="185" t="s">
        <v>3082</v>
      </c>
      <c r="CU45" s="185" t="s">
        <v>2748</v>
      </c>
      <c r="CV45" s="185" t="s">
        <v>2870</v>
      </c>
      <c r="CW45" s="185" t="s">
        <v>3082</v>
      </c>
      <c r="CX45" s="185" t="s">
        <v>2748</v>
      </c>
      <c r="CY45" s="185" t="s">
        <v>2870</v>
      </c>
      <c r="CZ45" s="185" t="s">
        <v>3074</v>
      </c>
      <c r="DA45" s="185" t="s">
        <v>2748</v>
      </c>
      <c r="DB45" s="185" t="s">
        <v>2870</v>
      </c>
      <c r="DC45" s="185" t="s">
        <v>3067</v>
      </c>
      <c r="DD45" s="185" t="s">
        <v>2748</v>
      </c>
      <c r="DE45" s="185" t="s">
        <v>2870</v>
      </c>
      <c r="DF45" s="185" t="s">
        <v>3067</v>
      </c>
      <c r="DG45" s="185" t="s">
        <v>2748</v>
      </c>
      <c r="DH45" s="185" t="s">
        <v>2870</v>
      </c>
      <c r="DI45" s="185" t="s">
        <v>2748</v>
      </c>
      <c r="DJ45" s="185" t="s">
        <v>2748</v>
      </c>
      <c r="DK45" s="185" t="s">
        <v>2870</v>
      </c>
      <c r="DL45" s="185" t="s">
        <v>3067</v>
      </c>
      <c r="DM45" s="185" t="s">
        <v>2748</v>
      </c>
      <c r="DN45" s="185" t="s">
        <v>2870</v>
      </c>
      <c r="DO45" s="185" t="s">
        <v>2748</v>
      </c>
      <c r="DP45" s="185" t="s">
        <v>2748</v>
      </c>
      <c r="DQ45" s="185" t="s">
        <v>2870</v>
      </c>
      <c r="DR45" s="185" t="s">
        <v>3055</v>
      </c>
      <c r="DS45" s="185" t="s">
        <v>2748</v>
      </c>
      <c r="DT45" s="185" t="s">
        <v>2870</v>
      </c>
      <c r="DU45" s="185" t="s">
        <v>3056</v>
      </c>
      <c r="DV45" s="185" t="s">
        <v>2748</v>
      </c>
      <c r="DW45" s="185" t="s">
        <v>2870</v>
      </c>
      <c r="DX45" s="185" t="s">
        <v>3057</v>
      </c>
      <c r="DY45" s="185" t="s">
        <v>2748</v>
      </c>
      <c r="DZ45" s="185" t="s">
        <v>2870</v>
      </c>
      <c r="EA45" s="185" t="s">
        <v>3058</v>
      </c>
      <c r="EB45" s="185" t="s">
        <v>2748</v>
      </c>
      <c r="EC45" s="185" t="s">
        <v>2870</v>
      </c>
      <c r="ED45" s="185" t="s">
        <v>2748</v>
      </c>
      <c r="EE45" s="185" t="s">
        <v>2748</v>
      </c>
      <c r="EF45" s="185" t="s">
        <v>2870</v>
      </c>
      <c r="EG45" s="185" t="s">
        <v>2748</v>
      </c>
      <c r="EH45" s="185" t="s">
        <v>2748</v>
      </c>
      <c r="EI45" s="185" t="s">
        <v>2870</v>
      </c>
      <c r="EJ45" s="185" t="s">
        <v>3059</v>
      </c>
      <c r="EK45" s="185" t="s">
        <v>2748</v>
      </c>
      <c r="EL45" s="185" t="s">
        <v>2870</v>
      </c>
      <c r="EM45" s="185" t="s">
        <v>2748</v>
      </c>
      <c r="EN45" s="185" t="s">
        <v>2748</v>
      </c>
      <c r="EO45" s="185" t="s">
        <v>2870</v>
      </c>
      <c r="EP45" s="185" t="s">
        <v>2748</v>
      </c>
      <c r="EQ45" s="185" t="s">
        <v>2748</v>
      </c>
      <c r="ER45" s="185" t="s">
        <v>2870</v>
      </c>
      <c r="ES45" s="185" t="s">
        <v>2748</v>
      </c>
      <c r="ET45" s="185" t="s">
        <v>2748</v>
      </c>
    </row>
    <row r="46" spans="1:150" x14ac:dyDescent="0.3">
      <c r="A46" s="1"/>
      <c r="B46" s="183" t="s">
        <v>3083</v>
      </c>
      <c r="C46" s="183" t="s">
        <v>146</v>
      </c>
      <c r="D46" s="183" t="s">
        <v>1141</v>
      </c>
      <c r="E46" s="183" t="s">
        <v>3084</v>
      </c>
      <c r="F46" s="183" t="s">
        <v>3085</v>
      </c>
      <c r="G46" s="183" t="s">
        <v>2870</v>
      </c>
      <c r="H46" s="183" t="s">
        <v>2748</v>
      </c>
      <c r="I46" s="183" t="s">
        <v>2748</v>
      </c>
      <c r="J46" s="183" t="s">
        <v>2870</v>
      </c>
      <c r="K46" s="183" t="s">
        <v>2748</v>
      </c>
      <c r="L46" s="183" t="s">
        <v>2748</v>
      </c>
      <c r="M46" s="183" t="s">
        <v>2870</v>
      </c>
      <c r="N46" s="183" t="s">
        <v>2748</v>
      </c>
      <c r="O46" s="183" t="s">
        <v>2748</v>
      </c>
      <c r="P46" s="183" t="s">
        <v>2870</v>
      </c>
      <c r="Q46" s="183" t="s">
        <v>2748</v>
      </c>
      <c r="R46" s="183" t="s">
        <v>2748</v>
      </c>
      <c r="S46" s="183" t="s">
        <v>2870</v>
      </c>
      <c r="T46" s="183" t="s">
        <v>2748</v>
      </c>
      <c r="U46" s="183" t="s">
        <v>2748</v>
      </c>
      <c r="V46" s="183" t="s">
        <v>2870</v>
      </c>
      <c r="W46" s="183" t="s">
        <v>2748</v>
      </c>
      <c r="X46" s="183" t="s">
        <v>2748</v>
      </c>
      <c r="Y46" s="183" t="s">
        <v>2870</v>
      </c>
      <c r="Z46" s="183" t="s">
        <v>2748</v>
      </c>
      <c r="AA46" s="183" t="s">
        <v>2748</v>
      </c>
      <c r="AB46" s="183" t="s">
        <v>2870</v>
      </c>
      <c r="AC46" s="183" t="s">
        <v>2748</v>
      </c>
      <c r="AD46" s="183" t="s">
        <v>2748</v>
      </c>
      <c r="AE46" s="183" t="s">
        <v>2870</v>
      </c>
      <c r="AF46" s="183" t="s">
        <v>2748</v>
      </c>
      <c r="AG46" s="183" t="s">
        <v>2748</v>
      </c>
      <c r="AH46" s="183" t="s">
        <v>2870</v>
      </c>
      <c r="AI46" s="183" t="s">
        <v>2748</v>
      </c>
      <c r="AJ46" s="183" t="s">
        <v>2748</v>
      </c>
      <c r="AK46" s="183" t="s">
        <v>2870</v>
      </c>
      <c r="AL46" s="183" t="s">
        <v>2748</v>
      </c>
      <c r="AM46" s="183" t="s">
        <v>2748</v>
      </c>
      <c r="AN46" s="183" t="s">
        <v>2870</v>
      </c>
      <c r="AO46" s="183" t="s">
        <v>2748</v>
      </c>
      <c r="AP46" s="183" t="s">
        <v>2748</v>
      </c>
      <c r="AQ46" s="183" t="s">
        <v>2870</v>
      </c>
      <c r="AR46" s="183" t="s">
        <v>2748</v>
      </c>
      <c r="AS46" s="183" t="s">
        <v>2748</v>
      </c>
      <c r="AT46" s="183" t="s">
        <v>2870</v>
      </c>
      <c r="AU46" s="183" t="s">
        <v>2748</v>
      </c>
      <c r="AV46" s="183" t="s">
        <v>2748</v>
      </c>
      <c r="AW46" s="183" t="s">
        <v>2870</v>
      </c>
      <c r="AX46" s="183" t="s">
        <v>2748</v>
      </c>
      <c r="AY46" s="183" t="s">
        <v>2748</v>
      </c>
      <c r="AZ46" s="183" t="s">
        <v>2870</v>
      </c>
      <c r="BA46" s="183" t="s">
        <v>2748</v>
      </c>
      <c r="BB46" s="183" t="s">
        <v>2748</v>
      </c>
      <c r="BC46" s="183" t="s">
        <v>2870</v>
      </c>
      <c r="BD46" s="183" t="s">
        <v>2748</v>
      </c>
      <c r="BE46" s="183" t="s">
        <v>2748</v>
      </c>
      <c r="BF46" s="183" t="s">
        <v>2870</v>
      </c>
      <c r="BG46" s="183" t="s">
        <v>2748</v>
      </c>
      <c r="BH46" s="183" t="s">
        <v>2748</v>
      </c>
      <c r="BI46" s="183" t="s">
        <v>2870</v>
      </c>
      <c r="BJ46" s="183" t="s">
        <v>2748</v>
      </c>
      <c r="BK46" s="183" t="s">
        <v>2748</v>
      </c>
      <c r="BL46" s="183" t="s">
        <v>2870</v>
      </c>
      <c r="BM46" s="183" t="s">
        <v>2748</v>
      </c>
      <c r="BN46" s="183" t="s">
        <v>2748</v>
      </c>
      <c r="BO46" s="183" t="s">
        <v>2870</v>
      </c>
      <c r="BP46" s="183" t="s">
        <v>2748</v>
      </c>
      <c r="BQ46" s="183" t="s">
        <v>2748</v>
      </c>
      <c r="BR46" s="183" t="s">
        <v>2870</v>
      </c>
      <c r="BS46" s="183" t="s">
        <v>2748</v>
      </c>
      <c r="BT46" s="183" t="s">
        <v>2748</v>
      </c>
      <c r="BU46" s="183" t="s">
        <v>2870</v>
      </c>
      <c r="BV46" s="183" t="s">
        <v>2748</v>
      </c>
      <c r="BW46" s="183" t="s">
        <v>2748</v>
      </c>
      <c r="BX46" s="183" t="s">
        <v>2870</v>
      </c>
      <c r="BY46" s="183" t="s">
        <v>2748</v>
      </c>
      <c r="BZ46" s="183" t="s">
        <v>2748</v>
      </c>
      <c r="CA46" s="183" t="s">
        <v>2870</v>
      </c>
      <c r="CB46" s="183" t="s">
        <v>2748</v>
      </c>
      <c r="CC46" s="183" t="s">
        <v>2748</v>
      </c>
      <c r="CD46" s="183" t="s">
        <v>2870</v>
      </c>
      <c r="CE46" s="183" t="s">
        <v>2748</v>
      </c>
      <c r="CF46" s="183" t="s">
        <v>2748</v>
      </c>
      <c r="CG46" s="183" t="s">
        <v>2870</v>
      </c>
      <c r="CH46" s="183" t="s">
        <v>2748</v>
      </c>
      <c r="CI46" s="183" t="s">
        <v>2748</v>
      </c>
      <c r="CJ46" s="183" t="s">
        <v>2870</v>
      </c>
      <c r="CK46" s="183" t="s">
        <v>2748</v>
      </c>
      <c r="CL46" s="183" t="s">
        <v>2748</v>
      </c>
      <c r="CM46" s="183" t="s">
        <v>2870</v>
      </c>
      <c r="CN46" s="183" t="s">
        <v>2748</v>
      </c>
      <c r="CO46" s="183" t="s">
        <v>2748</v>
      </c>
      <c r="CP46" s="183" t="s">
        <v>2870</v>
      </c>
      <c r="CQ46" s="183" t="s">
        <v>2748</v>
      </c>
      <c r="CR46" s="183" t="s">
        <v>2748</v>
      </c>
      <c r="CS46" s="183" t="s">
        <v>2870</v>
      </c>
      <c r="CT46" s="183" t="s">
        <v>2748</v>
      </c>
      <c r="CU46" s="183" t="s">
        <v>2748</v>
      </c>
      <c r="CV46" s="183" t="s">
        <v>2870</v>
      </c>
      <c r="CW46" s="183" t="s">
        <v>2748</v>
      </c>
      <c r="CX46" s="183" t="s">
        <v>2748</v>
      </c>
      <c r="CY46" s="183" t="s">
        <v>2870</v>
      </c>
      <c r="CZ46" s="183" t="s">
        <v>2748</v>
      </c>
      <c r="DA46" s="183" t="s">
        <v>2748</v>
      </c>
      <c r="DB46" s="183" t="s">
        <v>2870</v>
      </c>
      <c r="DC46" s="183" t="s">
        <v>2748</v>
      </c>
      <c r="DD46" s="183" t="s">
        <v>2748</v>
      </c>
      <c r="DE46" s="183" t="s">
        <v>2870</v>
      </c>
      <c r="DF46" s="183" t="s">
        <v>2748</v>
      </c>
      <c r="DG46" s="183" t="s">
        <v>2748</v>
      </c>
      <c r="DH46" s="183" t="s">
        <v>2870</v>
      </c>
      <c r="DI46" s="183" t="s">
        <v>2748</v>
      </c>
      <c r="DJ46" s="183" t="s">
        <v>2748</v>
      </c>
      <c r="DK46" s="183" t="s">
        <v>2870</v>
      </c>
      <c r="DL46" s="183" t="s">
        <v>2748</v>
      </c>
      <c r="DM46" s="183" t="s">
        <v>2748</v>
      </c>
      <c r="DN46" s="183" t="s">
        <v>2870</v>
      </c>
      <c r="DO46" s="183" t="s">
        <v>2748</v>
      </c>
      <c r="DP46" s="183" t="s">
        <v>2748</v>
      </c>
      <c r="DQ46" s="183" t="s">
        <v>2870</v>
      </c>
      <c r="DR46" s="183" t="s">
        <v>2748</v>
      </c>
      <c r="DS46" s="183" t="s">
        <v>2748</v>
      </c>
      <c r="DT46" s="183" t="s">
        <v>2870</v>
      </c>
      <c r="DU46" s="183" t="s">
        <v>2748</v>
      </c>
      <c r="DV46" s="183" t="s">
        <v>2748</v>
      </c>
      <c r="DW46" s="183" t="s">
        <v>2870</v>
      </c>
      <c r="DX46" s="183" t="s">
        <v>2748</v>
      </c>
      <c r="DY46" s="183" t="s">
        <v>2748</v>
      </c>
      <c r="DZ46" s="183" t="s">
        <v>2870</v>
      </c>
      <c r="EA46" s="183" t="s">
        <v>2748</v>
      </c>
      <c r="EB46" s="183" t="s">
        <v>2748</v>
      </c>
      <c r="EC46" s="183" t="s">
        <v>2870</v>
      </c>
      <c r="ED46" s="183" t="s">
        <v>2748</v>
      </c>
      <c r="EE46" s="183" t="s">
        <v>2748</v>
      </c>
      <c r="EF46" s="183" t="s">
        <v>2870</v>
      </c>
      <c r="EG46" s="183" t="s">
        <v>2748</v>
      </c>
      <c r="EH46" s="183" t="s">
        <v>2748</v>
      </c>
      <c r="EI46" s="183" t="s">
        <v>2870</v>
      </c>
      <c r="EJ46" s="183" t="s">
        <v>2748</v>
      </c>
      <c r="EK46" s="183" t="s">
        <v>2748</v>
      </c>
      <c r="EL46" s="183" t="s">
        <v>2870</v>
      </c>
      <c r="EM46" s="183" t="s">
        <v>2748</v>
      </c>
      <c r="EN46" s="183" t="s">
        <v>2748</v>
      </c>
      <c r="EO46" s="183" t="s">
        <v>2870</v>
      </c>
      <c r="EP46" s="183" t="s">
        <v>2748</v>
      </c>
      <c r="EQ46" s="183" t="s">
        <v>2748</v>
      </c>
      <c r="ER46" s="183" t="s">
        <v>2870</v>
      </c>
      <c r="ES46" s="183" t="s">
        <v>2748</v>
      </c>
      <c r="ET46" s="183" t="s">
        <v>2748</v>
      </c>
    </row>
    <row r="47" spans="1:150" x14ac:dyDescent="0.3">
      <c r="A47" s="1"/>
      <c r="B47" s="184" t="s">
        <v>3086</v>
      </c>
      <c r="C47" s="184" t="s">
        <v>146</v>
      </c>
      <c r="D47" s="184" t="s">
        <v>1141</v>
      </c>
      <c r="E47" s="184" t="s">
        <v>3087</v>
      </c>
      <c r="F47" s="184" t="s">
        <v>3088</v>
      </c>
      <c r="G47" s="185" t="s">
        <v>2870</v>
      </c>
      <c r="H47" s="185" t="s">
        <v>2748</v>
      </c>
      <c r="I47" s="185" t="s">
        <v>2748</v>
      </c>
      <c r="J47" s="185" t="s">
        <v>2870</v>
      </c>
      <c r="K47" s="185" t="s">
        <v>2748</v>
      </c>
      <c r="L47" s="185" t="s">
        <v>2748</v>
      </c>
      <c r="M47" s="185" t="s">
        <v>2870</v>
      </c>
      <c r="N47" s="185" t="s">
        <v>2748</v>
      </c>
      <c r="O47" s="185" t="s">
        <v>2748</v>
      </c>
      <c r="P47" s="185" t="s">
        <v>2870</v>
      </c>
      <c r="Q47" s="185" t="s">
        <v>2748</v>
      </c>
      <c r="R47" s="185" t="s">
        <v>2748</v>
      </c>
      <c r="S47" s="185" t="s">
        <v>2870</v>
      </c>
      <c r="T47" s="185" t="s">
        <v>2748</v>
      </c>
      <c r="U47" s="185" t="s">
        <v>2748</v>
      </c>
      <c r="V47" s="185" t="s">
        <v>2870</v>
      </c>
      <c r="W47" s="185" t="s">
        <v>2748</v>
      </c>
      <c r="X47" s="185" t="s">
        <v>2748</v>
      </c>
      <c r="Y47" s="185" t="s">
        <v>2870</v>
      </c>
      <c r="Z47" s="185" t="s">
        <v>2748</v>
      </c>
      <c r="AA47" s="185" t="s">
        <v>2748</v>
      </c>
      <c r="AB47" s="185" t="s">
        <v>2870</v>
      </c>
      <c r="AC47" s="185" t="s">
        <v>2748</v>
      </c>
      <c r="AD47" s="185" t="s">
        <v>2748</v>
      </c>
      <c r="AE47" s="185" t="s">
        <v>2870</v>
      </c>
      <c r="AF47" s="185" t="s">
        <v>2748</v>
      </c>
      <c r="AG47" s="185" t="s">
        <v>2748</v>
      </c>
      <c r="AH47" s="185" t="s">
        <v>2870</v>
      </c>
      <c r="AI47" s="185" t="s">
        <v>2748</v>
      </c>
      <c r="AJ47" s="185" t="s">
        <v>2748</v>
      </c>
      <c r="AK47" s="185" t="s">
        <v>2870</v>
      </c>
      <c r="AL47" s="185" t="s">
        <v>2748</v>
      </c>
      <c r="AM47" s="185" t="s">
        <v>2748</v>
      </c>
      <c r="AN47" s="185" t="s">
        <v>2870</v>
      </c>
      <c r="AO47" s="185" t="s">
        <v>2748</v>
      </c>
      <c r="AP47" s="185" t="s">
        <v>2748</v>
      </c>
      <c r="AQ47" s="185" t="s">
        <v>2870</v>
      </c>
      <c r="AR47" s="185" t="s">
        <v>2748</v>
      </c>
      <c r="AS47" s="185" t="s">
        <v>2748</v>
      </c>
      <c r="AT47" s="185" t="s">
        <v>2870</v>
      </c>
      <c r="AU47" s="185" t="s">
        <v>2748</v>
      </c>
      <c r="AV47" s="185" t="s">
        <v>2748</v>
      </c>
      <c r="AW47" s="185" t="s">
        <v>2870</v>
      </c>
      <c r="AX47" s="185" t="s">
        <v>2748</v>
      </c>
      <c r="AY47" s="185" t="s">
        <v>2748</v>
      </c>
      <c r="AZ47" s="185" t="s">
        <v>2870</v>
      </c>
      <c r="BA47" s="185" t="s">
        <v>2748</v>
      </c>
      <c r="BB47" s="185" t="s">
        <v>2748</v>
      </c>
      <c r="BC47" s="185" t="s">
        <v>2870</v>
      </c>
      <c r="BD47" s="185" t="s">
        <v>2748</v>
      </c>
      <c r="BE47" s="185" t="s">
        <v>2748</v>
      </c>
      <c r="BF47" s="185" t="s">
        <v>2870</v>
      </c>
      <c r="BG47" s="185" t="s">
        <v>2748</v>
      </c>
      <c r="BH47" s="185" t="s">
        <v>2748</v>
      </c>
      <c r="BI47" s="185" t="s">
        <v>2870</v>
      </c>
      <c r="BJ47" s="185" t="s">
        <v>2748</v>
      </c>
      <c r="BK47" s="185" t="s">
        <v>2748</v>
      </c>
      <c r="BL47" s="185" t="s">
        <v>2870</v>
      </c>
      <c r="BM47" s="185" t="s">
        <v>2748</v>
      </c>
      <c r="BN47" s="185" t="s">
        <v>2748</v>
      </c>
      <c r="BO47" s="185" t="s">
        <v>2870</v>
      </c>
      <c r="BP47" s="185" t="s">
        <v>2748</v>
      </c>
      <c r="BQ47" s="185" t="s">
        <v>2748</v>
      </c>
      <c r="BR47" s="185" t="s">
        <v>2870</v>
      </c>
      <c r="BS47" s="185" t="s">
        <v>2748</v>
      </c>
      <c r="BT47" s="185" t="s">
        <v>2748</v>
      </c>
      <c r="BU47" s="185" t="s">
        <v>2870</v>
      </c>
      <c r="BV47" s="185" t="s">
        <v>2748</v>
      </c>
      <c r="BW47" s="185" t="s">
        <v>2748</v>
      </c>
      <c r="BX47" s="185" t="s">
        <v>2870</v>
      </c>
      <c r="BY47" s="185" t="s">
        <v>2748</v>
      </c>
      <c r="BZ47" s="185" t="s">
        <v>2748</v>
      </c>
      <c r="CA47" s="185" t="s">
        <v>2870</v>
      </c>
      <c r="CB47" s="185" t="s">
        <v>2748</v>
      </c>
      <c r="CC47" s="185" t="s">
        <v>2748</v>
      </c>
      <c r="CD47" s="185" t="s">
        <v>2870</v>
      </c>
      <c r="CE47" s="185" t="s">
        <v>2748</v>
      </c>
      <c r="CF47" s="185" t="s">
        <v>2748</v>
      </c>
      <c r="CG47" s="185" t="s">
        <v>2870</v>
      </c>
      <c r="CH47" s="185" t="s">
        <v>2748</v>
      </c>
      <c r="CI47" s="185" t="s">
        <v>2748</v>
      </c>
      <c r="CJ47" s="185" t="s">
        <v>2870</v>
      </c>
      <c r="CK47" s="185" t="s">
        <v>2748</v>
      </c>
      <c r="CL47" s="185" t="s">
        <v>2748</v>
      </c>
      <c r="CM47" s="185" t="s">
        <v>2870</v>
      </c>
      <c r="CN47" s="185" t="s">
        <v>2748</v>
      </c>
      <c r="CO47" s="185" t="s">
        <v>2748</v>
      </c>
      <c r="CP47" s="185" t="s">
        <v>2870</v>
      </c>
      <c r="CQ47" s="185" t="s">
        <v>2748</v>
      </c>
      <c r="CR47" s="185" t="s">
        <v>2748</v>
      </c>
      <c r="CS47" s="185" t="s">
        <v>2870</v>
      </c>
      <c r="CT47" s="185" t="s">
        <v>2748</v>
      </c>
      <c r="CU47" s="185" t="s">
        <v>2748</v>
      </c>
      <c r="CV47" s="185" t="s">
        <v>2870</v>
      </c>
      <c r="CW47" s="185" t="s">
        <v>2748</v>
      </c>
      <c r="CX47" s="185" t="s">
        <v>2748</v>
      </c>
      <c r="CY47" s="185" t="s">
        <v>2870</v>
      </c>
      <c r="CZ47" s="185" t="s">
        <v>2748</v>
      </c>
      <c r="DA47" s="185" t="s">
        <v>2748</v>
      </c>
      <c r="DB47" s="185" t="s">
        <v>2870</v>
      </c>
      <c r="DC47" s="185" t="s">
        <v>2748</v>
      </c>
      <c r="DD47" s="185" t="s">
        <v>2748</v>
      </c>
      <c r="DE47" s="185" t="s">
        <v>2870</v>
      </c>
      <c r="DF47" s="185" t="s">
        <v>2748</v>
      </c>
      <c r="DG47" s="185" t="s">
        <v>2748</v>
      </c>
      <c r="DH47" s="185" t="s">
        <v>2870</v>
      </c>
      <c r="DI47" s="185" t="s">
        <v>2748</v>
      </c>
      <c r="DJ47" s="185" t="s">
        <v>2748</v>
      </c>
      <c r="DK47" s="185" t="s">
        <v>2870</v>
      </c>
      <c r="DL47" s="185" t="s">
        <v>2748</v>
      </c>
      <c r="DM47" s="185" t="s">
        <v>2748</v>
      </c>
      <c r="DN47" s="185" t="s">
        <v>2870</v>
      </c>
      <c r="DO47" s="185" t="s">
        <v>2748</v>
      </c>
      <c r="DP47" s="185" t="s">
        <v>2748</v>
      </c>
      <c r="DQ47" s="185" t="s">
        <v>2870</v>
      </c>
      <c r="DR47" s="185" t="s">
        <v>2748</v>
      </c>
      <c r="DS47" s="185" t="s">
        <v>2748</v>
      </c>
      <c r="DT47" s="185" t="s">
        <v>2870</v>
      </c>
      <c r="DU47" s="185" t="s">
        <v>2748</v>
      </c>
      <c r="DV47" s="185" t="s">
        <v>2748</v>
      </c>
      <c r="DW47" s="185" t="s">
        <v>2870</v>
      </c>
      <c r="DX47" s="185" t="s">
        <v>2748</v>
      </c>
      <c r="DY47" s="185" t="s">
        <v>2748</v>
      </c>
      <c r="DZ47" s="185" t="s">
        <v>2870</v>
      </c>
      <c r="EA47" s="185" t="s">
        <v>2748</v>
      </c>
      <c r="EB47" s="185" t="s">
        <v>2748</v>
      </c>
      <c r="EC47" s="185" t="s">
        <v>2870</v>
      </c>
      <c r="ED47" s="185" t="s">
        <v>2748</v>
      </c>
      <c r="EE47" s="185" t="s">
        <v>2748</v>
      </c>
      <c r="EF47" s="185" t="s">
        <v>2870</v>
      </c>
      <c r="EG47" s="185" t="s">
        <v>2748</v>
      </c>
      <c r="EH47" s="185" t="s">
        <v>2748</v>
      </c>
      <c r="EI47" s="185" t="s">
        <v>2870</v>
      </c>
      <c r="EJ47" s="185" t="s">
        <v>2748</v>
      </c>
      <c r="EK47" s="185" t="s">
        <v>2748</v>
      </c>
      <c r="EL47" s="185" t="s">
        <v>2870</v>
      </c>
      <c r="EM47" s="185" t="s">
        <v>2748</v>
      </c>
      <c r="EN47" s="185" t="s">
        <v>2748</v>
      </c>
      <c r="EO47" s="185" t="s">
        <v>2870</v>
      </c>
      <c r="EP47" s="185" t="s">
        <v>2748</v>
      </c>
      <c r="EQ47" s="185" t="s">
        <v>2748</v>
      </c>
      <c r="ER47" s="185" t="s">
        <v>2870</v>
      </c>
      <c r="ES47" s="185" t="s">
        <v>2748</v>
      </c>
      <c r="ET47" s="185" t="s">
        <v>2748</v>
      </c>
    </row>
    <row r="48" spans="1:150" x14ac:dyDescent="0.3">
      <c r="A48" s="1"/>
      <c r="B48" s="184" t="s">
        <v>3089</v>
      </c>
      <c r="C48" s="184" t="s">
        <v>146</v>
      </c>
      <c r="D48" s="184" t="s">
        <v>1141</v>
      </c>
      <c r="E48" s="184" t="s">
        <v>3090</v>
      </c>
      <c r="F48" s="184" t="s">
        <v>3091</v>
      </c>
      <c r="G48" s="185" t="s">
        <v>2870</v>
      </c>
      <c r="H48" s="185" t="s">
        <v>558</v>
      </c>
      <c r="I48" s="185" t="s">
        <v>558</v>
      </c>
      <c r="J48" s="185" t="s">
        <v>2870</v>
      </c>
      <c r="K48" s="185" t="s">
        <v>558</v>
      </c>
      <c r="L48" s="185" t="s">
        <v>558</v>
      </c>
      <c r="M48" s="185" t="s">
        <v>2870</v>
      </c>
      <c r="N48" s="185" t="s">
        <v>558</v>
      </c>
      <c r="O48" s="185" t="s">
        <v>558</v>
      </c>
      <c r="P48" s="185" t="s">
        <v>2870</v>
      </c>
      <c r="Q48" s="185" t="s">
        <v>558</v>
      </c>
      <c r="R48" s="185" t="s">
        <v>558</v>
      </c>
      <c r="S48" s="185" t="s">
        <v>2870</v>
      </c>
      <c r="T48" s="185" t="s">
        <v>558</v>
      </c>
      <c r="U48" s="185" t="s">
        <v>558</v>
      </c>
      <c r="V48" s="185" t="s">
        <v>2870</v>
      </c>
      <c r="W48" s="185" t="s">
        <v>558</v>
      </c>
      <c r="X48" s="185" t="s">
        <v>558</v>
      </c>
      <c r="Y48" s="185" t="s">
        <v>2870</v>
      </c>
      <c r="Z48" s="185" t="s">
        <v>558</v>
      </c>
      <c r="AA48" s="185" t="s">
        <v>558</v>
      </c>
      <c r="AB48" s="185" t="s">
        <v>2870</v>
      </c>
      <c r="AC48" s="185" t="s">
        <v>558</v>
      </c>
      <c r="AD48" s="185" t="s">
        <v>558</v>
      </c>
      <c r="AE48" s="185" t="s">
        <v>2870</v>
      </c>
      <c r="AF48" s="185" t="s">
        <v>558</v>
      </c>
      <c r="AG48" s="185" t="s">
        <v>558</v>
      </c>
      <c r="AH48" s="185" t="s">
        <v>2870</v>
      </c>
      <c r="AI48" s="185" t="s">
        <v>558</v>
      </c>
      <c r="AJ48" s="185" t="s">
        <v>558</v>
      </c>
      <c r="AK48" s="185" t="s">
        <v>2870</v>
      </c>
      <c r="AL48" s="185" t="s">
        <v>558</v>
      </c>
      <c r="AM48" s="185" t="s">
        <v>558</v>
      </c>
      <c r="AN48" s="185" t="s">
        <v>2870</v>
      </c>
      <c r="AO48" s="185" t="s">
        <v>558</v>
      </c>
      <c r="AP48" s="185" t="s">
        <v>558</v>
      </c>
      <c r="AQ48" s="185" t="s">
        <v>2870</v>
      </c>
      <c r="AR48" s="185" t="s">
        <v>558</v>
      </c>
      <c r="AS48" s="185" t="s">
        <v>558</v>
      </c>
      <c r="AT48" s="185" t="s">
        <v>2870</v>
      </c>
      <c r="AU48" s="185" t="s">
        <v>558</v>
      </c>
      <c r="AV48" s="185" t="s">
        <v>558</v>
      </c>
      <c r="AW48" s="185" t="s">
        <v>2870</v>
      </c>
      <c r="AX48" s="185" t="s">
        <v>558</v>
      </c>
      <c r="AY48" s="185" t="s">
        <v>558</v>
      </c>
      <c r="AZ48" s="185" t="s">
        <v>2870</v>
      </c>
      <c r="BA48" s="185" t="s">
        <v>558</v>
      </c>
      <c r="BB48" s="185" t="s">
        <v>558</v>
      </c>
      <c r="BC48" s="185" t="s">
        <v>2870</v>
      </c>
      <c r="BD48" s="185" t="s">
        <v>558</v>
      </c>
      <c r="BE48" s="185" t="s">
        <v>558</v>
      </c>
      <c r="BF48" s="185" t="s">
        <v>2870</v>
      </c>
      <c r="BG48" s="185" t="s">
        <v>558</v>
      </c>
      <c r="BH48" s="185" t="s">
        <v>558</v>
      </c>
      <c r="BI48" s="185" t="s">
        <v>2870</v>
      </c>
      <c r="BJ48" s="185" t="s">
        <v>558</v>
      </c>
      <c r="BK48" s="185" t="s">
        <v>558</v>
      </c>
      <c r="BL48" s="185" t="s">
        <v>2870</v>
      </c>
      <c r="BM48" s="185" t="s">
        <v>558</v>
      </c>
      <c r="BN48" s="185" t="s">
        <v>558</v>
      </c>
      <c r="BO48" s="185" t="s">
        <v>2870</v>
      </c>
      <c r="BP48" s="185" t="s">
        <v>558</v>
      </c>
      <c r="BQ48" s="185" t="s">
        <v>558</v>
      </c>
      <c r="BR48" s="185" t="s">
        <v>2870</v>
      </c>
      <c r="BS48" s="185" t="s">
        <v>558</v>
      </c>
      <c r="BT48" s="185" t="s">
        <v>558</v>
      </c>
      <c r="BU48" s="185" t="s">
        <v>2870</v>
      </c>
      <c r="BV48" s="185" t="s">
        <v>558</v>
      </c>
      <c r="BW48" s="185" t="s">
        <v>558</v>
      </c>
      <c r="BX48" s="185" t="s">
        <v>2870</v>
      </c>
      <c r="BY48" s="185" t="s">
        <v>558</v>
      </c>
      <c r="BZ48" s="185" t="s">
        <v>558</v>
      </c>
      <c r="CA48" s="185" t="s">
        <v>2870</v>
      </c>
      <c r="CB48" s="185" t="s">
        <v>558</v>
      </c>
      <c r="CC48" s="185" t="s">
        <v>558</v>
      </c>
      <c r="CD48" s="185" t="s">
        <v>2870</v>
      </c>
      <c r="CE48" s="185" t="s">
        <v>558</v>
      </c>
      <c r="CF48" s="185" t="s">
        <v>558</v>
      </c>
      <c r="CG48" s="185" t="s">
        <v>2870</v>
      </c>
      <c r="CH48" s="185" t="s">
        <v>558</v>
      </c>
      <c r="CI48" s="185" t="s">
        <v>558</v>
      </c>
      <c r="CJ48" s="185" t="s">
        <v>2870</v>
      </c>
      <c r="CK48" s="185" t="s">
        <v>558</v>
      </c>
      <c r="CL48" s="185" t="s">
        <v>558</v>
      </c>
      <c r="CM48" s="185" t="s">
        <v>2870</v>
      </c>
      <c r="CN48" s="185" t="s">
        <v>558</v>
      </c>
      <c r="CO48" s="185" t="s">
        <v>558</v>
      </c>
      <c r="CP48" s="185" t="s">
        <v>2870</v>
      </c>
      <c r="CQ48" s="185" t="s">
        <v>558</v>
      </c>
      <c r="CR48" s="185" t="s">
        <v>558</v>
      </c>
      <c r="CS48" s="185" t="s">
        <v>2870</v>
      </c>
      <c r="CT48" s="185" t="s">
        <v>558</v>
      </c>
      <c r="CU48" s="185" t="s">
        <v>558</v>
      </c>
      <c r="CV48" s="185" t="s">
        <v>2870</v>
      </c>
      <c r="CW48" s="185" t="s">
        <v>558</v>
      </c>
      <c r="CX48" s="185" t="s">
        <v>558</v>
      </c>
      <c r="CY48" s="185" t="s">
        <v>2870</v>
      </c>
      <c r="CZ48" s="185" t="s">
        <v>558</v>
      </c>
      <c r="DA48" s="185" t="s">
        <v>558</v>
      </c>
      <c r="DB48" s="185" t="s">
        <v>2870</v>
      </c>
      <c r="DC48" s="185" t="s">
        <v>558</v>
      </c>
      <c r="DD48" s="185" t="s">
        <v>558</v>
      </c>
      <c r="DE48" s="185" t="s">
        <v>2870</v>
      </c>
      <c r="DF48" s="185" t="s">
        <v>558</v>
      </c>
      <c r="DG48" s="185" t="s">
        <v>558</v>
      </c>
      <c r="DH48" s="185" t="s">
        <v>2870</v>
      </c>
      <c r="DI48" s="185" t="s">
        <v>558</v>
      </c>
      <c r="DJ48" s="185" t="s">
        <v>558</v>
      </c>
      <c r="DK48" s="185" t="s">
        <v>2870</v>
      </c>
      <c r="DL48" s="185" t="s">
        <v>558</v>
      </c>
      <c r="DM48" s="185" t="s">
        <v>558</v>
      </c>
      <c r="DN48" s="185" t="s">
        <v>2870</v>
      </c>
      <c r="DO48" s="185" t="s">
        <v>558</v>
      </c>
      <c r="DP48" s="185" t="s">
        <v>558</v>
      </c>
      <c r="DQ48" s="185" t="s">
        <v>2870</v>
      </c>
      <c r="DR48" s="185" t="s">
        <v>558</v>
      </c>
      <c r="DS48" s="185" t="s">
        <v>558</v>
      </c>
      <c r="DT48" s="185" t="s">
        <v>2870</v>
      </c>
      <c r="DU48" s="185" t="s">
        <v>558</v>
      </c>
      <c r="DV48" s="185" t="s">
        <v>558</v>
      </c>
      <c r="DW48" s="185" t="s">
        <v>2870</v>
      </c>
      <c r="DX48" s="185" t="s">
        <v>558</v>
      </c>
      <c r="DY48" s="185" t="s">
        <v>558</v>
      </c>
      <c r="DZ48" s="185" t="s">
        <v>2870</v>
      </c>
      <c r="EA48" s="185" t="s">
        <v>558</v>
      </c>
      <c r="EB48" s="185" t="s">
        <v>558</v>
      </c>
      <c r="EC48" s="185" t="s">
        <v>2870</v>
      </c>
      <c r="ED48" s="185" t="s">
        <v>558</v>
      </c>
      <c r="EE48" s="185" t="s">
        <v>558</v>
      </c>
      <c r="EF48" s="185" t="s">
        <v>2870</v>
      </c>
      <c r="EG48" s="185" t="s">
        <v>558</v>
      </c>
      <c r="EH48" s="185" t="s">
        <v>558</v>
      </c>
      <c r="EI48" s="185" t="s">
        <v>2870</v>
      </c>
      <c r="EJ48" s="185" t="s">
        <v>558</v>
      </c>
      <c r="EK48" s="185" t="s">
        <v>558</v>
      </c>
      <c r="EL48" s="185" t="s">
        <v>2870</v>
      </c>
      <c r="EM48" s="185" t="s">
        <v>558</v>
      </c>
      <c r="EN48" s="185" t="s">
        <v>558</v>
      </c>
      <c r="EO48" s="185" t="s">
        <v>2870</v>
      </c>
      <c r="EP48" s="185" t="s">
        <v>558</v>
      </c>
      <c r="EQ48" s="185" t="s">
        <v>558</v>
      </c>
      <c r="ER48" s="185" t="s">
        <v>2870</v>
      </c>
      <c r="ES48" s="185" t="s">
        <v>558</v>
      </c>
      <c r="ET48" s="185" t="s">
        <v>558</v>
      </c>
    </row>
    <row r="49" spans="1:150" x14ac:dyDescent="0.3">
      <c r="A49" s="1"/>
      <c r="B49" s="183" t="s">
        <v>3092</v>
      </c>
      <c r="C49" s="183" t="s">
        <v>61</v>
      </c>
      <c r="D49" s="183" t="s">
        <v>984</v>
      </c>
      <c r="E49" s="183" t="s">
        <v>3093</v>
      </c>
      <c r="F49" s="183" t="s">
        <v>3094</v>
      </c>
      <c r="G49" s="183" t="s">
        <v>2870</v>
      </c>
      <c r="H49" s="183" t="s">
        <v>3095</v>
      </c>
      <c r="I49" s="183" t="s">
        <v>3096</v>
      </c>
      <c r="J49" s="183" t="s">
        <v>2870</v>
      </c>
      <c r="K49" s="183" t="s">
        <v>3097</v>
      </c>
      <c r="L49" s="183" t="s">
        <v>3098</v>
      </c>
      <c r="M49" s="183" t="s">
        <v>2870</v>
      </c>
      <c r="N49" s="183" t="s">
        <v>3099</v>
      </c>
      <c r="O49" s="183" t="s">
        <v>2935</v>
      </c>
      <c r="P49" s="183" t="s">
        <v>2870</v>
      </c>
      <c r="Q49" s="183" t="s">
        <v>3100</v>
      </c>
      <c r="R49" s="183" t="s">
        <v>2748</v>
      </c>
      <c r="S49" s="183" t="s">
        <v>2870</v>
      </c>
      <c r="T49" s="183" t="s">
        <v>3101</v>
      </c>
      <c r="U49" s="183" t="s">
        <v>2935</v>
      </c>
      <c r="V49" s="183" t="s">
        <v>2870</v>
      </c>
      <c r="W49" s="183" t="s">
        <v>3102</v>
      </c>
      <c r="X49" s="183" t="s">
        <v>2748</v>
      </c>
      <c r="Y49" s="183" t="s">
        <v>2870</v>
      </c>
      <c r="Z49" s="183" t="s">
        <v>3100</v>
      </c>
      <c r="AA49" s="183" t="s">
        <v>2748</v>
      </c>
      <c r="AB49" s="183" t="s">
        <v>2870</v>
      </c>
      <c r="AC49" s="183" t="s">
        <v>3100</v>
      </c>
      <c r="AD49" s="183" t="s">
        <v>2748</v>
      </c>
      <c r="AE49" s="183" t="s">
        <v>2870</v>
      </c>
      <c r="AF49" s="183" t="s">
        <v>3103</v>
      </c>
      <c r="AG49" s="183" t="s">
        <v>2748</v>
      </c>
      <c r="AH49" s="183" t="s">
        <v>2870</v>
      </c>
      <c r="AI49" s="183" t="s">
        <v>3100</v>
      </c>
      <c r="AJ49" s="183" t="s">
        <v>2748</v>
      </c>
      <c r="AK49" s="183" t="s">
        <v>2870</v>
      </c>
      <c r="AL49" s="183" t="s">
        <v>3100</v>
      </c>
      <c r="AM49" s="183" t="s">
        <v>2748</v>
      </c>
      <c r="AN49" s="183" t="s">
        <v>2870</v>
      </c>
      <c r="AO49" s="183" t="s">
        <v>3095</v>
      </c>
      <c r="AP49" s="183" t="s">
        <v>2748</v>
      </c>
      <c r="AQ49" s="183" t="s">
        <v>2870</v>
      </c>
      <c r="AR49" s="183" t="s">
        <v>3104</v>
      </c>
      <c r="AS49" s="183" t="s">
        <v>3105</v>
      </c>
      <c r="AT49" s="183" t="s">
        <v>2870</v>
      </c>
      <c r="AU49" s="183" t="s">
        <v>3106</v>
      </c>
      <c r="AV49" s="183" t="s">
        <v>3107</v>
      </c>
      <c r="AW49" s="183" t="s">
        <v>2870</v>
      </c>
      <c r="AX49" s="183" t="s">
        <v>3108</v>
      </c>
      <c r="AY49" s="183" t="s">
        <v>3109</v>
      </c>
      <c r="AZ49" s="183" t="s">
        <v>2870</v>
      </c>
      <c r="BA49" s="183" t="s">
        <v>3110</v>
      </c>
      <c r="BB49" s="183" t="s">
        <v>3111</v>
      </c>
      <c r="BC49" s="183" t="s">
        <v>2870</v>
      </c>
      <c r="BD49" s="183" t="s">
        <v>3112</v>
      </c>
      <c r="BE49" s="183" t="s">
        <v>3113</v>
      </c>
      <c r="BF49" s="183" t="s">
        <v>2870</v>
      </c>
      <c r="BG49" s="183" t="s">
        <v>3114</v>
      </c>
      <c r="BH49" s="183" t="s">
        <v>3096</v>
      </c>
      <c r="BI49" s="183" t="s">
        <v>2870</v>
      </c>
      <c r="BJ49" s="183" t="s">
        <v>3115</v>
      </c>
      <c r="BK49" s="183" t="s">
        <v>3116</v>
      </c>
      <c r="BL49" s="183" t="s">
        <v>2870</v>
      </c>
      <c r="BM49" s="183" t="s">
        <v>3114</v>
      </c>
      <c r="BN49" s="183" t="s">
        <v>3096</v>
      </c>
      <c r="BO49" s="183" t="s">
        <v>2870</v>
      </c>
      <c r="BP49" s="183" t="s">
        <v>3112</v>
      </c>
      <c r="BQ49" s="183" t="s">
        <v>3113</v>
      </c>
      <c r="BR49" s="183" t="s">
        <v>2870</v>
      </c>
      <c r="BS49" s="183" t="s">
        <v>3112</v>
      </c>
      <c r="BT49" s="183" t="s">
        <v>3113</v>
      </c>
      <c r="BU49" s="183" t="s">
        <v>2870</v>
      </c>
      <c r="BV49" s="183" t="s">
        <v>3117</v>
      </c>
      <c r="BW49" s="183" t="s">
        <v>3096</v>
      </c>
      <c r="BX49" s="183" t="s">
        <v>2870</v>
      </c>
      <c r="BY49" s="183" t="s">
        <v>3112</v>
      </c>
      <c r="BZ49" s="183" t="s">
        <v>3113</v>
      </c>
      <c r="CA49" s="183" t="s">
        <v>2870</v>
      </c>
      <c r="CB49" s="183" t="s">
        <v>3118</v>
      </c>
      <c r="CC49" s="183" t="s">
        <v>3119</v>
      </c>
      <c r="CD49" s="183" t="s">
        <v>2870</v>
      </c>
      <c r="CE49" s="183" t="s">
        <v>3112</v>
      </c>
      <c r="CF49" s="183" t="s">
        <v>3113</v>
      </c>
      <c r="CG49" s="183" t="s">
        <v>2870</v>
      </c>
      <c r="CH49" s="183" t="s">
        <v>3120</v>
      </c>
      <c r="CI49" s="183" t="s">
        <v>3121</v>
      </c>
      <c r="CJ49" s="183" t="s">
        <v>2870</v>
      </c>
      <c r="CK49" s="183" t="s">
        <v>3122</v>
      </c>
      <c r="CL49" s="183" t="s">
        <v>3123</v>
      </c>
      <c r="CM49" s="183" t="s">
        <v>2870</v>
      </c>
      <c r="CN49" s="183" t="s">
        <v>3124</v>
      </c>
      <c r="CO49" s="183" t="s">
        <v>3125</v>
      </c>
      <c r="CP49" s="183" t="s">
        <v>2870</v>
      </c>
      <c r="CQ49" s="183" t="s">
        <v>3126</v>
      </c>
      <c r="CR49" s="183" t="s">
        <v>3127</v>
      </c>
      <c r="CS49" s="183" t="s">
        <v>2870</v>
      </c>
      <c r="CT49" s="183" t="s">
        <v>3128</v>
      </c>
      <c r="CU49" s="183" t="s">
        <v>3129</v>
      </c>
      <c r="CV49" s="183" t="s">
        <v>2870</v>
      </c>
      <c r="CW49" s="183" t="s">
        <v>3130</v>
      </c>
      <c r="CX49" s="183" t="s">
        <v>3131</v>
      </c>
      <c r="CY49" s="183" t="s">
        <v>2870</v>
      </c>
      <c r="CZ49" s="183" t="s">
        <v>3132</v>
      </c>
      <c r="DA49" s="183" t="s">
        <v>3133</v>
      </c>
      <c r="DB49" s="183" t="s">
        <v>2870</v>
      </c>
      <c r="DC49" s="183" t="s">
        <v>3112</v>
      </c>
      <c r="DD49" s="183" t="s">
        <v>3113</v>
      </c>
      <c r="DE49" s="183" t="s">
        <v>2870</v>
      </c>
      <c r="DF49" s="183" t="s">
        <v>3128</v>
      </c>
      <c r="DG49" s="183" t="s">
        <v>3095</v>
      </c>
      <c r="DH49" s="183" t="s">
        <v>2870</v>
      </c>
      <c r="DI49" s="183" t="s">
        <v>3128</v>
      </c>
      <c r="DJ49" s="183" t="s">
        <v>3095</v>
      </c>
      <c r="DK49" s="183" t="s">
        <v>2870</v>
      </c>
      <c r="DL49" s="183" t="s">
        <v>3128</v>
      </c>
      <c r="DM49" s="183" t="s">
        <v>3095</v>
      </c>
      <c r="DN49" s="183" t="s">
        <v>2870</v>
      </c>
      <c r="DO49" s="183" t="s">
        <v>3134</v>
      </c>
      <c r="DP49" s="183" t="s">
        <v>3135</v>
      </c>
      <c r="DQ49" s="183" t="s">
        <v>2870</v>
      </c>
      <c r="DR49" s="183" t="s">
        <v>3128</v>
      </c>
      <c r="DS49" s="183" t="s">
        <v>3095</v>
      </c>
      <c r="DT49" s="183" t="s">
        <v>2870</v>
      </c>
      <c r="DU49" s="183" t="s">
        <v>3136</v>
      </c>
      <c r="DV49" s="183" t="s">
        <v>3137</v>
      </c>
      <c r="DW49" s="183" t="s">
        <v>2870</v>
      </c>
      <c r="DX49" s="183" t="s">
        <v>3138</v>
      </c>
      <c r="DY49" s="183" t="s">
        <v>3095</v>
      </c>
      <c r="DZ49" s="183" t="s">
        <v>2870</v>
      </c>
      <c r="EA49" s="183" t="s">
        <v>3139</v>
      </c>
      <c r="EB49" s="183" t="s">
        <v>3140</v>
      </c>
      <c r="EC49" s="183" t="s">
        <v>2870</v>
      </c>
      <c r="ED49" s="183" t="s">
        <v>3136</v>
      </c>
      <c r="EE49" s="183" t="s">
        <v>3137</v>
      </c>
      <c r="EF49" s="183" t="s">
        <v>2870</v>
      </c>
      <c r="EG49" s="183" t="s">
        <v>3128</v>
      </c>
      <c r="EH49" s="183" t="s">
        <v>3095</v>
      </c>
      <c r="EI49" s="183" t="s">
        <v>2870</v>
      </c>
      <c r="EJ49" s="183" t="s">
        <v>3128</v>
      </c>
      <c r="EK49" s="183" t="s">
        <v>3095</v>
      </c>
      <c r="EL49" s="183" t="s">
        <v>2870</v>
      </c>
      <c r="EM49" s="183" t="s">
        <v>3128</v>
      </c>
      <c r="EN49" s="183" t="s">
        <v>3095</v>
      </c>
      <c r="EO49" s="183" t="s">
        <v>2870</v>
      </c>
      <c r="EP49" s="183" t="s">
        <v>3095</v>
      </c>
      <c r="EQ49" s="183" t="s">
        <v>2748</v>
      </c>
      <c r="ER49" s="183" t="s">
        <v>2870</v>
      </c>
      <c r="ES49" s="183" t="s">
        <v>3112</v>
      </c>
      <c r="ET49" s="183" t="s">
        <v>3141</v>
      </c>
    </row>
    <row r="50" spans="1:150" x14ac:dyDescent="0.3">
      <c r="A50" s="1"/>
      <c r="B50" s="184" t="s">
        <v>3142</v>
      </c>
      <c r="C50" s="184" t="s">
        <v>61</v>
      </c>
      <c r="D50" s="184" t="s">
        <v>984</v>
      </c>
      <c r="E50" s="184" t="s">
        <v>3143</v>
      </c>
      <c r="F50" s="184" t="s">
        <v>3144</v>
      </c>
      <c r="G50" s="185" t="s">
        <v>2870</v>
      </c>
      <c r="H50" s="185" t="s">
        <v>2748</v>
      </c>
      <c r="I50" s="185" t="s">
        <v>2748</v>
      </c>
      <c r="J50" s="185" t="s">
        <v>2870</v>
      </c>
      <c r="K50" s="185" t="s">
        <v>2748</v>
      </c>
      <c r="L50" s="185" t="s">
        <v>2748</v>
      </c>
      <c r="M50" s="185" t="s">
        <v>2870</v>
      </c>
      <c r="N50" s="185" t="s">
        <v>2748</v>
      </c>
      <c r="O50" s="185" t="s">
        <v>2748</v>
      </c>
      <c r="P50" s="185" t="s">
        <v>2870</v>
      </c>
      <c r="Q50" s="185" t="s">
        <v>2748</v>
      </c>
      <c r="R50" s="185" t="s">
        <v>2748</v>
      </c>
      <c r="S50" s="185" t="s">
        <v>2870</v>
      </c>
      <c r="T50" s="185" t="s">
        <v>2748</v>
      </c>
      <c r="U50" s="185" t="s">
        <v>2748</v>
      </c>
      <c r="V50" s="185" t="s">
        <v>2870</v>
      </c>
      <c r="W50" s="185" t="s">
        <v>2748</v>
      </c>
      <c r="X50" s="185" t="s">
        <v>2748</v>
      </c>
      <c r="Y50" s="185" t="s">
        <v>2870</v>
      </c>
      <c r="Z50" s="185" t="s">
        <v>2748</v>
      </c>
      <c r="AA50" s="185" t="s">
        <v>2748</v>
      </c>
      <c r="AB50" s="185" t="s">
        <v>2870</v>
      </c>
      <c r="AC50" s="185" t="s">
        <v>2748</v>
      </c>
      <c r="AD50" s="185" t="s">
        <v>2748</v>
      </c>
      <c r="AE50" s="185" t="s">
        <v>2870</v>
      </c>
      <c r="AF50" s="185" t="s">
        <v>2748</v>
      </c>
      <c r="AG50" s="185" t="s">
        <v>2748</v>
      </c>
      <c r="AH50" s="185" t="s">
        <v>2870</v>
      </c>
      <c r="AI50" s="185" t="s">
        <v>2748</v>
      </c>
      <c r="AJ50" s="185" t="s">
        <v>2748</v>
      </c>
      <c r="AK50" s="185" t="s">
        <v>2870</v>
      </c>
      <c r="AL50" s="185" t="s">
        <v>2748</v>
      </c>
      <c r="AM50" s="185" t="s">
        <v>2748</v>
      </c>
      <c r="AN50" s="185" t="s">
        <v>2870</v>
      </c>
      <c r="AO50" s="185" t="s">
        <v>2748</v>
      </c>
      <c r="AP50" s="185" t="s">
        <v>2748</v>
      </c>
      <c r="AQ50" s="185" t="s">
        <v>2870</v>
      </c>
      <c r="AR50" s="185" t="s">
        <v>2748</v>
      </c>
      <c r="AS50" s="185" t="s">
        <v>2748</v>
      </c>
      <c r="AT50" s="185" t="s">
        <v>2870</v>
      </c>
      <c r="AU50" s="185" t="s">
        <v>2748</v>
      </c>
      <c r="AV50" s="185" t="s">
        <v>2748</v>
      </c>
      <c r="AW50" s="185" t="s">
        <v>2870</v>
      </c>
      <c r="AX50" s="185" t="s">
        <v>2748</v>
      </c>
      <c r="AY50" s="185" t="s">
        <v>2748</v>
      </c>
      <c r="AZ50" s="185" t="s">
        <v>2870</v>
      </c>
      <c r="BA50" s="185" t="s">
        <v>2748</v>
      </c>
      <c r="BB50" s="185" t="s">
        <v>2748</v>
      </c>
      <c r="BC50" s="185" t="s">
        <v>2870</v>
      </c>
      <c r="BD50" s="185" t="s">
        <v>2748</v>
      </c>
      <c r="BE50" s="185" t="s">
        <v>2748</v>
      </c>
      <c r="BF50" s="185" t="s">
        <v>2870</v>
      </c>
      <c r="BG50" s="185" t="s">
        <v>2748</v>
      </c>
      <c r="BH50" s="185" t="s">
        <v>2748</v>
      </c>
      <c r="BI50" s="185" t="s">
        <v>2870</v>
      </c>
      <c r="BJ50" s="185" t="s">
        <v>2748</v>
      </c>
      <c r="BK50" s="185" t="s">
        <v>2748</v>
      </c>
      <c r="BL50" s="185" t="s">
        <v>2870</v>
      </c>
      <c r="BM50" s="185" t="s">
        <v>2748</v>
      </c>
      <c r="BN50" s="185" t="s">
        <v>2748</v>
      </c>
      <c r="BO50" s="185" t="s">
        <v>2870</v>
      </c>
      <c r="BP50" s="185" t="s">
        <v>2748</v>
      </c>
      <c r="BQ50" s="185" t="s">
        <v>2748</v>
      </c>
      <c r="BR50" s="185" t="s">
        <v>2870</v>
      </c>
      <c r="BS50" s="185" t="s">
        <v>2748</v>
      </c>
      <c r="BT50" s="185" t="s">
        <v>2748</v>
      </c>
      <c r="BU50" s="185" t="s">
        <v>2870</v>
      </c>
      <c r="BV50" s="185" t="s">
        <v>2748</v>
      </c>
      <c r="BW50" s="185" t="s">
        <v>2748</v>
      </c>
      <c r="BX50" s="185" t="s">
        <v>2870</v>
      </c>
      <c r="BY50" s="185" t="s">
        <v>2748</v>
      </c>
      <c r="BZ50" s="185" t="s">
        <v>2748</v>
      </c>
      <c r="CA50" s="185" t="s">
        <v>2870</v>
      </c>
      <c r="CB50" s="185" t="s">
        <v>2748</v>
      </c>
      <c r="CC50" s="185" t="s">
        <v>2748</v>
      </c>
      <c r="CD50" s="185" t="s">
        <v>2870</v>
      </c>
      <c r="CE50" s="185" t="s">
        <v>2748</v>
      </c>
      <c r="CF50" s="185" t="s">
        <v>2748</v>
      </c>
      <c r="CG50" s="185" t="s">
        <v>2870</v>
      </c>
      <c r="CH50" s="185" t="s">
        <v>2748</v>
      </c>
      <c r="CI50" s="185" t="s">
        <v>2748</v>
      </c>
      <c r="CJ50" s="185" t="s">
        <v>2870</v>
      </c>
      <c r="CK50" s="185" t="s">
        <v>2748</v>
      </c>
      <c r="CL50" s="185" t="s">
        <v>2748</v>
      </c>
      <c r="CM50" s="185" t="s">
        <v>2870</v>
      </c>
      <c r="CN50" s="185" t="s">
        <v>2748</v>
      </c>
      <c r="CO50" s="185" t="s">
        <v>2748</v>
      </c>
      <c r="CP50" s="185" t="s">
        <v>2870</v>
      </c>
      <c r="CQ50" s="185" t="s">
        <v>2748</v>
      </c>
      <c r="CR50" s="185" t="s">
        <v>2748</v>
      </c>
      <c r="CS50" s="185" t="s">
        <v>2870</v>
      </c>
      <c r="CT50" s="185" t="s">
        <v>2748</v>
      </c>
      <c r="CU50" s="185" t="s">
        <v>2748</v>
      </c>
      <c r="CV50" s="185" t="s">
        <v>2870</v>
      </c>
      <c r="CW50" s="185" t="s">
        <v>2748</v>
      </c>
      <c r="CX50" s="185" t="s">
        <v>2748</v>
      </c>
      <c r="CY50" s="185" t="s">
        <v>2870</v>
      </c>
      <c r="CZ50" s="185" t="s">
        <v>2748</v>
      </c>
      <c r="DA50" s="185" t="s">
        <v>2748</v>
      </c>
      <c r="DB50" s="185" t="s">
        <v>2870</v>
      </c>
      <c r="DC50" s="185" t="s">
        <v>2748</v>
      </c>
      <c r="DD50" s="185" t="s">
        <v>2748</v>
      </c>
      <c r="DE50" s="185" t="s">
        <v>2870</v>
      </c>
      <c r="DF50" s="185" t="s">
        <v>2748</v>
      </c>
      <c r="DG50" s="185" t="s">
        <v>2748</v>
      </c>
      <c r="DH50" s="185" t="s">
        <v>2870</v>
      </c>
      <c r="DI50" s="185" t="s">
        <v>2748</v>
      </c>
      <c r="DJ50" s="185" t="s">
        <v>2748</v>
      </c>
      <c r="DK50" s="185" t="s">
        <v>2870</v>
      </c>
      <c r="DL50" s="185" t="s">
        <v>2748</v>
      </c>
      <c r="DM50" s="185" t="s">
        <v>2748</v>
      </c>
      <c r="DN50" s="185" t="s">
        <v>2870</v>
      </c>
      <c r="DO50" s="185" t="s">
        <v>2748</v>
      </c>
      <c r="DP50" s="185" t="s">
        <v>2748</v>
      </c>
      <c r="DQ50" s="185" t="s">
        <v>2870</v>
      </c>
      <c r="DR50" s="185" t="s">
        <v>2748</v>
      </c>
      <c r="DS50" s="185" t="s">
        <v>2748</v>
      </c>
      <c r="DT50" s="185" t="s">
        <v>2870</v>
      </c>
      <c r="DU50" s="185" t="s">
        <v>2748</v>
      </c>
      <c r="DV50" s="185" t="s">
        <v>2748</v>
      </c>
      <c r="DW50" s="185" t="s">
        <v>2870</v>
      </c>
      <c r="DX50" s="185" t="s">
        <v>2748</v>
      </c>
      <c r="DY50" s="185" t="s">
        <v>2748</v>
      </c>
      <c r="DZ50" s="185" t="s">
        <v>2870</v>
      </c>
      <c r="EA50" s="185" t="s">
        <v>2748</v>
      </c>
      <c r="EB50" s="185" t="s">
        <v>2748</v>
      </c>
      <c r="EC50" s="185" t="s">
        <v>2870</v>
      </c>
      <c r="ED50" s="185" t="s">
        <v>2748</v>
      </c>
      <c r="EE50" s="185" t="s">
        <v>2748</v>
      </c>
      <c r="EF50" s="185" t="s">
        <v>2870</v>
      </c>
      <c r="EG50" s="185" t="s">
        <v>2748</v>
      </c>
      <c r="EH50" s="185" t="s">
        <v>2748</v>
      </c>
      <c r="EI50" s="185" t="s">
        <v>2870</v>
      </c>
      <c r="EJ50" s="185" t="s">
        <v>2748</v>
      </c>
      <c r="EK50" s="185" t="s">
        <v>2748</v>
      </c>
      <c r="EL50" s="185" t="s">
        <v>2870</v>
      </c>
      <c r="EM50" s="185" t="s">
        <v>2748</v>
      </c>
      <c r="EN50" s="185" t="s">
        <v>2748</v>
      </c>
      <c r="EO50" s="185" t="s">
        <v>2870</v>
      </c>
      <c r="EP50" s="185" t="s">
        <v>2748</v>
      </c>
      <c r="EQ50" s="185" t="s">
        <v>2748</v>
      </c>
      <c r="ER50" s="185" t="s">
        <v>2870</v>
      </c>
      <c r="ES50" s="185" t="s">
        <v>2748</v>
      </c>
      <c r="ET50" s="185" t="s">
        <v>2748</v>
      </c>
    </row>
    <row r="51" spans="1:150" x14ac:dyDescent="0.3">
      <c r="A51" s="1"/>
      <c r="B51" s="184" t="s">
        <v>3145</v>
      </c>
      <c r="C51" s="184" t="s">
        <v>61</v>
      </c>
      <c r="D51" s="184" t="s">
        <v>984</v>
      </c>
      <c r="E51" s="184" t="s">
        <v>3146</v>
      </c>
      <c r="F51" s="184" t="s">
        <v>3147</v>
      </c>
      <c r="G51" s="185" t="s">
        <v>2870</v>
      </c>
      <c r="H51" s="185" t="s">
        <v>2748</v>
      </c>
      <c r="I51" s="185" t="s">
        <v>3096</v>
      </c>
      <c r="J51" s="185" t="s">
        <v>2870</v>
      </c>
      <c r="K51" s="185" t="s">
        <v>3148</v>
      </c>
      <c r="L51" s="185" t="s">
        <v>3098</v>
      </c>
      <c r="M51" s="185" t="s">
        <v>2870</v>
      </c>
      <c r="N51" s="185" t="s">
        <v>3149</v>
      </c>
      <c r="O51" s="185" t="s">
        <v>2748</v>
      </c>
      <c r="P51" s="185" t="s">
        <v>2870</v>
      </c>
      <c r="Q51" s="185" t="s">
        <v>3150</v>
      </c>
      <c r="R51" s="185" t="s">
        <v>2748</v>
      </c>
      <c r="S51" s="185" t="s">
        <v>2870</v>
      </c>
      <c r="T51" s="185" t="s">
        <v>3101</v>
      </c>
      <c r="U51" s="185" t="s">
        <v>2935</v>
      </c>
      <c r="V51" s="185" t="s">
        <v>2870</v>
      </c>
      <c r="W51" s="185" t="s">
        <v>3102</v>
      </c>
      <c r="X51" s="185" t="s">
        <v>2748</v>
      </c>
      <c r="Y51" s="185" t="s">
        <v>2870</v>
      </c>
      <c r="Z51" s="185" t="s">
        <v>3150</v>
      </c>
      <c r="AA51" s="185" t="s">
        <v>2748</v>
      </c>
      <c r="AB51" s="185" t="s">
        <v>2870</v>
      </c>
      <c r="AC51" s="185" t="s">
        <v>3150</v>
      </c>
      <c r="AD51" s="185" t="s">
        <v>2748</v>
      </c>
      <c r="AE51" s="185" t="s">
        <v>2870</v>
      </c>
      <c r="AF51" s="185" t="s">
        <v>3103</v>
      </c>
      <c r="AG51" s="185" t="s">
        <v>2748</v>
      </c>
      <c r="AH51" s="185" t="s">
        <v>2870</v>
      </c>
      <c r="AI51" s="185" t="s">
        <v>3150</v>
      </c>
      <c r="AJ51" s="185" t="s">
        <v>2748</v>
      </c>
      <c r="AK51" s="185" t="s">
        <v>2870</v>
      </c>
      <c r="AL51" s="185" t="s">
        <v>3150</v>
      </c>
      <c r="AM51" s="185" t="s">
        <v>2748</v>
      </c>
      <c r="AN51" s="185" t="s">
        <v>2870</v>
      </c>
      <c r="AO51" s="185" t="s">
        <v>3151</v>
      </c>
      <c r="AP51" s="185" t="s">
        <v>2748</v>
      </c>
      <c r="AQ51" s="185" t="s">
        <v>2870</v>
      </c>
      <c r="AR51" s="185" t="s">
        <v>2748</v>
      </c>
      <c r="AS51" s="185" t="s">
        <v>3096</v>
      </c>
      <c r="AT51" s="185" t="s">
        <v>2870</v>
      </c>
      <c r="AU51" s="185" t="s">
        <v>3152</v>
      </c>
      <c r="AV51" s="185" t="s">
        <v>3107</v>
      </c>
      <c r="AW51" s="185" t="s">
        <v>2870</v>
      </c>
      <c r="AX51" s="185" t="s">
        <v>2748</v>
      </c>
      <c r="AY51" s="185" t="s">
        <v>3096</v>
      </c>
      <c r="AZ51" s="185" t="s">
        <v>2870</v>
      </c>
      <c r="BA51" s="185" t="s">
        <v>2748</v>
      </c>
      <c r="BB51" s="185" t="s">
        <v>3096</v>
      </c>
      <c r="BC51" s="185" t="s">
        <v>2870</v>
      </c>
      <c r="BD51" s="185" t="s">
        <v>2748</v>
      </c>
      <c r="BE51" s="185" t="s">
        <v>3096</v>
      </c>
      <c r="BF51" s="185" t="s">
        <v>2870</v>
      </c>
      <c r="BG51" s="185" t="s">
        <v>2748</v>
      </c>
      <c r="BH51" s="185" t="s">
        <v>3096</v>
      </c>
      <c r="BI51" s="185" t="s">
        <v>2870</v>
      </c>
      <c r="BJ51" s="185" t="s">
        <v>2935</v>
      </c>
      <c r="BK51" s="185" t="s">
        <v>3116</v>
      </c>
      <c r="BL51" s="185" t="s">
        <v>2870</v>
      </c>
      <c r="BM51" s="185" t="s">
        <v>2748</v>
      </c>
      <c r="BN51" s="185" t="s">
        <v>3096</v>
      </c>
      <c r="BO51" s="185" t="s">
        <v>2870</v>
      </c>
      <c r="BP51" s="185" t="s">
        <v>2748</v>
      </c>
      <c r="BQ51" s="185" t="s">
        <v>3096</v>
      </c>
      <c r="BR51" s="185" t="s">
        <v>2870</v>
      </c>
      <c r="BS51" s="185" t="s">
        <v>2748</v>
      </c>
      <c r="BT51" s="185" t="s">
        <v>3096</v>
      </c>
      <c r="BU51" s="185" t="s">
        <v>2870</v>
      </c>
      <c r="BV51" s="185" t="s">
        <v>2748</v>
      </c>
      <c r="BW51" s="185" t="s">
        <v>3096</v>
      </c>
      <c r="BX51" s="185" t="s">
        <v>2870</v>
      </c>
      <c r="BY51" s="185" t="s">
        <v>2748</v>
      </c>
      <c r="BZ51" s="185" t="s">
        <v>3096</v>
      </c>
      <c r="CA51" s="185" t="s">
        <v>2870</v>
      </c>
      <c r="CB51" s="185" t="s">
        <v>2748</v>
      </c>
      <c r="CC51" s="185" t="s">
        <v>3096</v>
      </c>
      <c r="CD51" s="185" t="s">
        <v>2870</v>
      </c>
      <c r="CE51" s="185" t="s">
        <v>2748</v>
      </c>
      <c r="CF51" s="185" t="s">
        <v>3096</v>
      </c>
      <c r="CG51" s="185" t="s">
        <v>2870</v>
      </c>
      <c r="CH51" s="185" t="s">
        <v>3153</v>
      </c>
      <c r="CI51" s="185" t="s">
        <v>3154</v>
      </c>
      <c r="CJ51" s="185" t="s">
        <v>2870</v>
      </c>
      <c r="CK51" s="185" t="s">
        <v>2748</v>
      </c>
      <c r="CL51" s="185" t="s">
        <v>3155</v>
      </c>
      <c r="CM51" s="185" t="s">
        <v>2870</v>
      </c>
      <c r="CN51" s="185" t="s">
        <v>3156</v>
      </c>
      <c r="CO51" s="185" t="s">
        <v>3157</v>
      </c>
      <c r="CP51" s="185" t="s">
        <v>2870</v>
      </c>
      <c r="CQ51" s="185" t="s">
        <v>3158</v>
      </c>
      <c r="CR51" s="185" t="s">
        <v>3159</v>
      </c>
      <c r="CS51" s="185" t="s">
        <v>2870</v>
      </c>
      <c r="CT51" s="185" t="s">
        <v>2748</v>
      </c>
      <c r="CU51" s="185" t="s">
        <v>3160</v>
      </c>
      <c r="CV51" s="185" t="s">
        <v>2870</v>
      </c>
      <c r="CW51" s="185" t="s">
        <v>2748</v>
      </c>
      <c r="CX51" s="185" t="s">
        <v>3096</v>
      </c>
      <c r="CY51" s="185" t="s">
        <v>2870</v>
      </c>
      <c r="CZ51" s="185" t="s">
        <v>2748</v>
      </c>
      <c r="DA51" s="185" t="s">
        <v>3161</v>
      </c>
      <c r="DB51" s="185" t="s">
        <v>2870</v>
      </c>
      <c r="DC51" s="185" t="s">
        <v>2748</v>
      </c>
      <c r="DD51" s="185" t="s">
        <v>3096</v>
      </c>
      <c r="DE51" s="185" t="s">
        <v>2870</v>
      </c>
      <c r="DF51" s="185" t="s">
        <v>2748</v>
      </c>
      <c r="DG51" s="185" t="s">
        <v>3162</v>
      </c>
      <c r="DH51" s="185" t="s">
        <v>2870</v>
      </c>
      <c r="DI51" s="185" t="s">
        <v>2748</v>
      </c>
      <c r="DJ51" s="185" t="s">
        <v>3162</v>
      </c>
      <c r="DK51" s="185" t="s">
        <v>2870</v>
      </c>
      <c r="DL51" s="185" t="s">
        <v>2748</v>
      </c>
      <c r="DM51" s="185" t="s">
        <v>3162</v>
      </c>
      <c r="DN51" s="185" t="s">
        <v>2870</v>
      </c>
      <c r="DO51" s="185" t="s">
        <v>2748</v>
      </c>
      <c r="DP51" s="185" t="s">
        <v>3096</v>
      </c>
      <c r="DQ51" s="185" t="s">
        <v>2870</v>
      </c>
      <c r="DR51" s="185" t="s">
        <v>2748</v>
      </c>
      <c r="DS51" s="185" t="s">
        <v>3162</v>
      </c>
      <c r="DT51" s="185" t="s">
        <v>2870</v>
      </c>
      <c r="DU51" s="185" t="s">
        <v>2748</v>
      </c>
      <c r="DV51" s="185" t="s">
        <v>3096</v>
      </c>
      <c r="DW51" s="185" t="s">
        <v>2870</v>
      </c>
      <c r="DX51" s="185" t="s">
        <v>2748</v>
      </c>
      <c r="DY51" s="185" t="s">
        <v>3163</v>
      </c>
      <c r="DZ51" s="185" t="s">
        <v>2870</v>
      </c>
      <c r="EA51" s="185" t="s">
        <v>2748</v>
      </c>
      <c r="EB51" s="185" t="s">
        <v>3164</v>
      </c>
      <c r="EC51" s="185" t="s">
        <v>2870</v>
      </c>
      <c r="ED51" s="185" t="s">
        <v>2748</v>
      </c>
      <c r="EE51" s="185" t="s">
        <v>3096</v>
      </c>
      <c r="EF51" s="185" t="s">
        <v>2870</v>
      </c>
      <c r="EG51" s="185" t="s">
        <v>2748</v>
      </c>
      <c r="EH51" s="185" t="s">
        <v>3162</v>
      </c>
      <c r="EI51" s="185" t="s">
        <v>2870</v>
      </c>
      <c r="EJ51" s="185" t="s">
        <v>2748</v>
      </c>
      <c r="EK51" s="185" t="s">
        <v>3162</v>
      </c>
      <c r="EL51" s="185" t="s">
        <v>2870</v>
      </c>
      <c r="EM51" s="185" t="s">
        <v>2748</v>
      </c>
      <c r="EN51" s="185" t="s">
        <v>3162</v>
      </c>
      <c r="EO51" s="185" t="s">
        <v>2870</v>
      </c>
      <c r="EP51" s="185" t="s">
        <v>3165</v>
      </c>
      <c r="EQ51" s="185" t="s">
        <v>2748</v>
      </c>
      <c r="ER51" s="185" t="s">
        <v>2870</v>
      </c>
      <c r="ES51" s="185" t="s">
        <v>2748</v>
      </c>
      <c r="ET51" s="185" t="s">
        <v>3166</v>
      </c>
    </row>
    <row r="52" spans="1:150" x14ac:dyDescent="0.3">
      <c r="A52" s="1"/>
      <c r="B52" s="184" t="s">
        <v>3167</v>
      </c>
      <c r="C52" s="184" t="s">
        <v>61</v>
      </c>
      <c r="D52" s="184" t="s">
        <v>984</v>
      </c>
      <c r="E52" s="184" t="s">
        <v>3168</v>
      </c>
      <c r="F52" s="184" t="s">
        <v>3169</v>
      </c>
      <c r="G52" s="185" t="s">
        <v>2870</v>
      </c>
      <c r="H52" s="185" t="s">
        <v>3170</v>
      </c>
      <c r="I52" s="185" t="s">
        <v>2748</v>
      </c>
      <c r="J52" s="185" t="s">
        <v>2870</v>
      </c>
      <c r="K52" s="185" t="s">
        <v>3128</v>
      </c>
      <c r="L52" s="185" t="s">
        <v>2748</v>
      </c>
      <c r="M52" s="185" t="s">
        <v>2870</v>
      </c>
      <c r="N52" s="185" t="s">
        <v>3171</v>
      </c>
      <c r="O52" s="185" t="s">
        <v>2935</v>
      </c>
      <c r="P52" s="185" t="s">
        <v>2870</v>
      </c>
      <c r="Q52" s="185" t="s">
        <v>3172</v>
      </c>
      <c r="R52" s="185" t="s">
        <v>2748</v>
      </c>
      <c r="S52" s="185" t="s">
        <v>2870</v>
      </c>
      <c r="T52" s="185" t="s">
        <v>2748</v>
      </c>
      <c r="U52" s="185" t="s">
        <v>2748</v>
      </c>
      <c r="V52" s="185" t="s">
        <v>2870</v>
      </c>
      <c r="W52" s="185" t="s">
        <v>2748</v>
      </c>
      <c r="X52" s="185" t="s">
        <v>2748</v>
      </c>
      <c r="Y52" s="185" t="s">
        <v>2870</v>
      </c>
      <c r="Z52" s="185" t="s">
        <v>3172</v>
      </c>
      <c r="AA52" s="185" t="s">
        <v>2748</v>
      </c>
      <c r="AB52" s="185" t="s">
        <v>2870</v>
      </c>
      <c r="AC52" s="185" t="s">
        <v>3172</v>
      </c>
      <c r="AD52" s="185" t="s">
        <v>2748</v>
      </c>
      <c r="AE52" s="185" t="s">
        <v>2870</v>
      </c>
      <c r="AF52" s="185" t="s">
        <v>2748</v>
      </c>
      <c r="AG52" s="185" t="s">
        <v>2748</v>
      </c>
      <c r="AH52" s="185" t="s">
        <v>2870</v>
      </c>
      <c r="AI52" s="185" t="s">
        <v>3172</v>
      </c>
      <c r="AJ52" s="185" t="s">
        <v>2748</v>
      </c>
      <c r="AK52" s="185" t="s">
        <v>2870</v>
      </c>
      <c r="AL52" s="185" t="s">
        <v>3172</v>
      </c>
      <c r="AM52" s="185" t="s">
        <v>2748</v>
      </c>
      <c r="AN52" s="185" t="s">
        <v>2870</v>
      </c>
      <c r="AO52" s="185" t="s">
        <v>3173</v>
      </c>
      <c r="AP52" s="185" t="s">
        <v>2748</v>
      </c>
      <c r="AQ52" s="185" t="s">
        <v>2870</v>
      </c>
      <c r="AR52" s="185" t="s">
        <v>3174</v>
      </c>
      <c r="AS52" s="185" t="s">
        <v>3175</v>
      </c>
      <c r="AT52" s="185" t="s">
        <v>2870</v>
      </c>
      <c r="AU52" s="185" t="s">
        <v>3128</v>
      </c>
      <c r="AV52" s="185" t="s">
        <v>2748</v>
      </c>
      <c r="AW52" s="185" t="s">
        <v>2870</v>
      </c>
      <c r="AX52" s="185" t="s">
        <v>3176</v>
      </c>
      <c r="AY52" s="185" t="s">
        <v>3177</v>
      </c>
      <c r="AZ52" s="185" t="s">
        <v>2870</v>
      </c>
      <c r="BA52" s="185" t="s">
        <v>3178</v>
      </c>
      <c r="BB52" s="185" t="s">
        <v>3179</v>
      </c>
      <c r="BC52" s="185" t="s">
        <v>2870</v>
      </c>
      <c r="BD52" s="185" t="s">
        <v>3138</v>
      </c>
      <c r="BE52" s="185" t="s">
        <v>2935</v>
      </c>
      <c r="BF52" s="185" t="s">
        <v>2870</v>
      </c>
      <c r="BG52" s="185" t="s">
        <v>3180</v>
      </c>
      <c r="BH52" s="185" t="s">
        <v>2748</v>
      </c>
      <c r="BI52" s="185" t="s">
        <v>2870</v>
      </c>
      <c r="BJ52" s="185" t="s">
        <v>3181</v>
      </c>
      <c r="BK52" s="185" t="s">
        <v>2748</v>
      </c>
      <c r="BL52" s="185" t="s">
        <v>2870</v>
      </c>
      <c r="BM52" s="185" t="s">
        <v>3180</v>
      </c>
      <c r="BN52" s="185" t="s">
        <v>2748</v>
      </c>
      <c r="BO52" s="185" t="s">
        <v>2870</v>
      </c>
      <c r="BP52" s="185" t="s">
        <v>3138</v>
      </c>
      <c r="BQ52" s="185" t="s">
        <v>2935</v>
      </c>
      <c r="BR52" s="185" t="s">
        <v>2870</v>
      </c>
      <c r="BS52" s="185" t="s">
        <v>3138</v>
      </c>
      <c r="BT52" s="185" t="s">
        <v>2935</v>
      </c>
      <c r="BU52" s="185" t="s">
        <v>2870</v>
      </c>
      <c r="BV52" s="185" t="s">
        <v>3182</v>
      </c>
      <c r="BW52" s="185" t="s">
        <v>2748</v>
      </c>
      <c r="BX52" s="185" t="s">
        <v>2870</v>
      </c>
      <c r="BY52" s="185" t="s">
        <v>3128</v>
      </c>
      <c r="BZ52" s="185" t="s">
        <v>2748</v>
      </c>
      <c r="CA52" s="185" t="s">
        <v>2870</v>
      </c>
      <c r="CB52" s="185" t="s">
        <v>3183</v>
      </c>
      <c r="CC52" s="185" t="s">
        <v>3184</v>
      </c>
      <c r="CD52" s="185" t="s">
        <v>2870</v>
      </c>
      <c r="CE52" s="185" t="s">
        <v>3138</v>
      </c>
      <c r="CF52" s="185" t="s">
        <v>2935</v>
      </c>
      <c r="CG52" s="185" t="s">
        <v>2870</v>
      </c>
      <c r="CH52" s="185" t="s">
        <v>3185</v>
      </c>
      <c r="CI52" s="185" t="s">
        <v>2748</v>
      </c>
      <c r="CJ52" s="185" t="s">
        <v>2870</v>
      </c>
      <c r="CK52" s="185" t="s">
        <v>3186</v>
      </c>
      <c r="CL52" s="185" t="s">
        <v>3187</v>
      </c>
      <c r="CM52" s="185" t="s">
        <v>2870</v>
      </c>
      <c r="CN52" s="185" t="s">
        <v>2748</v>
      </c>
      <c r="CO52" s="185" t="s">
        <v>3188</v>
      </c>
      <c r="CP52" s="185" t="s">
        <v>2870</v>
      </c>
      <c r="CQ52" s="185" t="s">
        <v>2748</v>
      </c>
      <c r="CR52" s="185" t="s">
        <v>3189</v>
      </c>
      <c r="CS52" s="185" t="s">
        <v>2870</v>
      </c>
      <c r="CT52" s="185" t="s">
        <v>2748</v>
      </c>
      <c r="CU52" s="185" t="s">
        <v>3190</v>
      </c>
      <c r="CV52" s="185" t="s">
        <v>2870</v>
      </c>
      <c r="CW52" s="185" t="s">
        <v>3191</v>
      </c>
      <c r="CX52" s="185" t="s">
        <v>3192</v>
      </c>
      <c r="CY52" s="185" t="s">
        <v>2870</v>
      </c>
      <c r="CZ52" s="185" t="s">
        <v>3193</v>
      </c>
      <c r="DA52" s="185" t="s">
        <v>3194</v>
      </c>
      <c r="DB52" s="185" t="s">
        <v>2870</v>
      </c>
      <c r="DC52" s="185" t="s">
        <v>3138</v>
      </c>
      <c r="DD52" s="185" t="s">
        <v>2935</v>
      </c>
      <c r="DE52" s="185" t="s">
        <v>2870</v>
      </c>
      <c r="DF52" s="185" t="s">
        <v>2748</v>
      </c>
      <c r="DG52" s="185" t="s">
        <v>3195</v>
      </c>
      <c r="DH52" s="185" t="s">
        <v>2870</v>
      </c>
      <c r="DI52" s="185" t="s">
        <v>2748</v>
      </c>
      <c r="DJ52" s="185" t="s">
        <v>3195</v>
      </c>
      <c r="DK52" s="185" t="s">
        <v>2870</v>
      </c>
      <c r="DL52" s="185" t="s">
        <v>2748</v>
      </c>
      <c r="DM52" s="185" t="s">
        <v>3195</v>
      </c>
      <c r="DN52" s="185" t="s">
        <v>2870</v>
      </c>
      <c r="DO52" s="185" t="s">
        <v>3196</v>
      </c>
      <c r="DP52" s="185" t="s">
        <v>3197</v>
      </c>
      <c r="DQ52" s="185" t="s">
        <v>2870</v>
      </c>
      <c r="DR52" s="185" t="s">
        <v>2748</v>
      </c>
      <c r="DS52" s="185" t="s">
        <v>3195</v>
      </c>
      <c r="DT52" s="185" t="s">
        <v>2870</v>
      </c>
      <c r="DU52" s="185" t="s">
        <v>2935</v>
      </c>
      <c r="DV52" s="185" t="s">
        <v>3198</v>
      </c>
      <c r="DW52" s="185" t="s">
        <v>2870</v>
      </c>
      <c r="DX52" s="185" t="s">
        <v>2748</v>
      </c>
      <c r="DY52" s="185" t="s">
        <v>3199</v>
      </c>
      <c r="DZ52" s="185" t="s">
        <v>2870</v>
      </c>
      <c r="EA52" s="185" t="s">
        <v>2748</v>
      </c>
      <c r="EB52" s="185" t="s">
        <v>3200</v>
      </c>
      <c r="EC52" s="185" t="s">
        <v>2870</v>
      </c>
      <c r="ED52" s="185" t="s">
        <v>2935</v>
      </c>
      <c r="EE52" s="185" t="s">
        <v>3198</v>
      </c>
      <c r="EF52" s="185" t="s">
        <v>2870</v>
      </c>
      <c r="EG52" s="185" t="s">
        <v>2748</v>
      </c>
      <c r="EH52" s="185" t="s">
        <v>3195</v>
      </c>
      <c r="EI52" s="185" t="s">
        <v>2870</v>
      </c>
      <c r="EJ52" s="185" t="s">
        <v>2748</v>
      </c>
      <c r="EK52" s="185" t="s">
        <v>3195</v>
      </c>
      <c r="EL52" s="185" t="s">
        <v>2870</v>
      </c>
      <c r="EM52" s="185" t="s">
        <v>2748</v>
      </c>
      <c r="EN52" s="185" t="s">
        <v>3195</v>
      </c>
      <c r="EO52" s="185" t="s">
        <v>2870</v>
      </c>
      <c r="EP52" s="185" t="s">
        <v>3201</v>
      </c>
      <c r="EQ52" s="185" t="s">
        <v>2748</v>
      </c>
      <c r="ER52" s="185" t="s">
        <v>2870</v>
      </c>
      <c r="ES52" s="185" t="s">
        <v>3138</v>
      </c>
      <c r="ET52" s="185" t="s">
        <v>2935</v>
      </c>
    </row>
    <row r="53" spans="1:150" x14ac:dyDescent="0.3">
      <c r="A53" s="1"/>
      <c r="B53" s="184" t="s">
        <v>3202</v>
      </c>
      <c r="C53" s="184" t="s">
        <v>61</v>
      </c>
      <c r="D53" s="184" t="s">
        <v>984</v>
      </c>
      <c r="E53" s="184" t="s">
        <v>3203</v>
      </c>
      <c r="F53" s="184" t="s">
        <v>3204</v>
      </c>
      <c r="G53" s="185" t="s">
        <v>2870</v>
      </c>
      <c r="H53" s="185" t="s">
        <v>3170</v>
      </c>
      <c r="I53" s="185" t="s">
        <v>2748</v>
      </c>
      <c r="J53" s="185" t="s">
        <v>2870</v>
      </c>
      <c r="K53" s="185" t="s">
        <v>2748</v>
      </c>
      <c r="L53" s="185" t="s">
        <v>2748</v>
      </c>
      <c r="M53" s="185" t="s">
        <v>2870</v>
      </c>
      <c r="N53" s="185" t="s">
        <v>2748</v>
      </c>
      <c r="O53" s="185" t="s">
        <v>2748</v>
      </c>
      <c r="P53" s="185" t="s">
        <v>2870</v>
      </c>
      <c r="Q53" s="185" t="s">
        <v>2748</v>
      </c>
      <c r="R53" s="185" t="s">
        <v>2748</v>
      </c>
      <c r="S53" s="185" t="s">
        <v>2870</v>
      </c>
      <c r="T53" s="185" t="s">
        <v>2748</v>
      </c>
      <c r="U53" s="185" t="s">
        <v>2748</v>
      </c>
      <c r="V53" s="185" t="s">
        <v>2870</v>
      </c>
      <c r="W53" s="185" t="s">
        <v>2748</v>
      </c>
      <c r="X53" s="185" t="s">
        <v>2748</v>
      </c>
      <c r="Y53" s="185" t="s">
        <v>2870</v>
      </c>
      <c r="Z53" s="185" t="s">
        <v>2748</v>
      </c>
      <c r="AA53" s="185" t="s">
        <v>2748</v>
      </c>
      <c r="AB53" s="185" t="s">
        <v>2870</v>
      </c>
      <c r="AC53" s="185" t="s">
        <v>2748</v>
      </c>
      <c r="AD53" s="185" t="s">
        <v>2748</v>
      </c>
      <c r="AE53" s="185" t="s">
        <v>2870</v>
      </c>
      <c r="AF53" s="185" t="s">
        <v>2748</v>
      </c>
      <c r="AG53" s="185" t="s">
        <v>2748</v>
      </c>
      <c r="AH53" s="185" t="s">
        <v>2870</v>
      </c>
      <c r="AI53" s="185" t="s">
        <v>2748</v>
      </c>
      <c r="AJ53" s="185" t="s">
        <v>2748</v>
      </c>
      <c r="AK53" s="185" t="s">
        <v>2870</v>
      </c>
      <c r="AL53" s="185" t="s">
        <v>2748</v>
      </c>
      <c r="AM53" s="185" t="s">
        <v>2748</v>
      </c>
      <c r="AN53" s="185" t="s">
        <v>2870</v>
      </c>
      <c r="AO53" s="185" t="s">
        <v>2748</v>
      </c>
      <c r="AP53" s="185" t="s">
        <v>2748</v>
      </c>
      <c r="AQ53" s="185" t="s">
        <v>2870</v>
      </c>
      <c r="AR53" s="185" t="s">
        <v>3128</v>
      </c>
      <c r="AS53" s="185" t="s">
        <v>2748</v>
      </c>
      <c r="AT53" s="185" t="s">
        <v>2870</v>
      </c>
      <c r="AU53" s="185" t="s">
        <v>2748</v>
      </c>
      <c r="AV53" s="185" t="s">
        <v>2748</v>
      </c>
      <c r="AW53" s="185" t="s">
        <v>2870</v>
      </c>
      <c r="AX53" s="185" t="s">
        <v>3128</v>
      </c>
      <c r="AY53" s="185" t="s">
        <v>2748</v>
      </c>
      <c r="AZ53" s="185" t="s">
        <v>2870</v>
      </c>
      <c r="BA53" s="185" t="s">
        <v>3128</v>
      </c>
      <c r="BB53" s="185" t="s">
        <v>2748</v>
      </c>
      <c r="BC53" s="185" t="s">
        <v>2870</v>
      </c>
      <c r="BD53" s="185" t="s">
        <v>3128</v>
      </c>
      <c r="BE53" s="185" t="s">
        <v>2748</v>
      </c>
      <c r="BF53" s="185" t="s">
        <v>2870</v>
      </c>
      <c r="BG53" s="185" t="s">
        <v>3180</v>
      </c>
      <c r="BH53" s="185" t="s">
        <v>2748</v>
      </c>
      <c r="BI53" s="185" t="s">
        <v>2870</v>
      </c>
      <c r="BJ53" s="185" t="s">
        <v>3181</v>
      </c>
      <c r="BK53" s="185" t="s">
        <v>2748</v>
      </c>
      <c r="BL53" s="185" t="s">
        <v>2870</v>
      </c>
      <c r="BM53" s="185" t="s">
        <v>3180</v>
      </c>
      <c r="BN53" s="185" t="s">
        <v>2748</v>
      </c>
      <c r="BO53" s="185" t="s">
        <v>2870</v>
      </c>
      <c r="BP53" s="185" t="s">
        <v>3128</v>
      </c>
      <c r="BQ53" s="185" t="s">
        <v>2748</v>
      </c>
      <c r="BR53" s="185" t="s">
        <v>2870</v>
      </c>
      <c r="BS53" s="185" t="s">
        <v>3128</v>
      </c>
      <c r="BT53" s="185" t="s">
        <v>2748</v>
      </c>
      <c r="BU53" s="185" t="s">
        <v>2870</v>
      </c>
      <c r="BV53" s="185" t="s">
        <v>3182</v>
      </c>
      <c r="BW53" s="185" t="s">
        <v>2748</v>
      </c>
      <c r="BX53" s="185" t="s">
        <v>2870</v>
      </c>
      <c r="BY53" s="185" t="s">
        <v>3138</v>
      </c>
      <c r="BZ53" s="185" t="s">
        <v>2935</v>
      </c>
      <c r="CA53" s="185" t="s">
        <v>2870</v>
      </c>
      <c r="CB53" s="185" t="s">
        <v>3128</v>
      </c>
      <c r="CC53" s="185" t="s">
        <v>2748</v>
      </c>
      <c r="CD53" s="185" t="s">
        <v>2870</v>
      </c>
      <c r="CE53" s="185" t="s">
        <v>3128</v>
      </c>
      <c r="CF53" s="185" t="s">
        <v>2748</v>
      </c>
      <c r="CG53" s="185" t="s">
        <v>2870</v>
      </c>
      <c r="CH53" s="185" t="s">
        <v>3205</v>
      </c>
      <c r="CI53" s="185" t="s">
        <v>3206</v>
      </c>
      <c r="CJ53" s="185" t="s">
        <v>2870</v>
      </c>
      <c r="CK53" s="185" t="s">
        <v>3207</v>
      </c>
      <c r="CL53" s="185" t="s">
        <v>3208</v>
      </c>
      <c r="CM53" s="185" t="s">
        <v>2870</v>
      </c>
      <c r="CN53" s="185" t="s">
        <v>3209</v>
      </c>
      <c r="CO53" s="185" t="s">
        <v>2748</v>
      </c>
      <c r="CP53" s="185" t="s">
        <v>2870</v>
      </c>
      <c r="CQ53" s="185" t="s">
        <v>3210</v>
      </c>
      <c r="CR53" s="185" t="s">
        <v>3211</v>
      </c>
      <c r="CS53" s="185" t="s">
        <v>2870</v>
      </c>
      <c r="CT53" s="185" t="s">
        <v>3128</v>
      </c>
      <c r="CU53" s="185" t="s">
        <v>2748</v>
      </c>
      <c r="CV53" s="185" t="s">
        <v>2870</v>
      </c>
      <c r="CW53" s="185" t="s">
        <v>3191</v>
      </c>
      <c r="CX53" s="185" t="s">
        <v>3212</v>
      </c>
      <c r="CY53" s="185" t="s">
        <v>2870</v>
      </c>
      <c r="CZ53" s="185" t="s">
        <v>3213</v>
      </c>
      <c r="DA53" s="185" t="s">
        <v>2748</v>
      </c>
      <c r="DB53" s="185" t="s">
        <v>2870</v>
      </c>
      <c r="DC53" s="185" t="s">
        <v>3128</v>
      </c>
      <c r="DD53" s="185" t="s">
        <v>2748</v>
      </c>
      <c r="DE53" s="185" t="s">
        <v>2870</v>
      </c>
      <c r="DF53" s="185" t="s">
        <v>3128</v>
      </c>
      <c r="DG53" s="185" t="s">
        <v>2748</v>
      </c>
      <c r="DH53" s="185" t="s">
        <v>2870</v>
      </c>
      <c r="DI53" s="185" t="s">
        <v>3128</v>
      </c>
      <c r="DJ53" s="185" t="s">
        <v>2748</v>
      </c>
      <c r="DK53" s="185" t="s">
        <v>2870</v>
      </c>
      <c r="DL53" s="185" t="s">
        <v>3128</v>
      </c>
      <c r="DM53" s="185" t="s">
        <v>2748</v>
      </c>
      <c r="DN53" s="185" t="s">
        <v>2870</v>
      </c>
      <c r="DO53" s="185" t="s">
        <v>3128</v>
      </c>
      <c r="DP53" s="185" t="s">
        <v>2748</v>
      </c>
      <c r="DQ53" s="185" t="s">
        <v>2870</v>
      </c>
      <c r="DR53" s="185" t="s">
        <v>3128</v>
      </c>
      <c r="DS53" s="185" t="s">
        <v>2748</v>
      </c>
      <c r="DT53" s="185" t="s">
        <v>2870</v>
      </c>
      <c r="DU53" s="185" t="s">
        <v>3128</v>
      </c>
      <c r="DV53" s="185" t="s">
        <v>2748</v>
      </c>
      <c r="DW53" s="185" t="s">
        <v>2870</v>
      </c>
      <c r="DX53" s="185" t="s">
        <v>3138</v>
      </c>
      <c r="DY53" s="185" t="s">
        <v>2935</v>
      </c>
      <c r="DZ53" s="185" t="s">
        <v>2870</v>
      </c>
      <c r="EA53" s="185" t="s">
        <v>3139</v>
      </c>
      <c r="EB53" s="185" t="s">
        <v>2748</v>
      </c>
      <c r="EC53" s="185" t="s">
        <v>2870</v>
      </c>
      <c r="ED53" s="185" t="s">
        <v>3128</v>
      </c>
      <c r="EE53" s="185" t="s">
        <v>2748</v>
      </c>
      <c r="EF53" s="185" t="s">
        <v>2870</v>
      </c>
      <c r="EG53" s="185" t="s">
        <v>3128</v>
      </c>
      <c r="EH53" s="185" t="s">
        <v>2748</v>
      </c>
      <c r="EI53" s="185" t="s">
        <v>2870</v>
      </c>
      <c r="EJ53" s="185" t="s">
        <v>3128</v>
      </c>
      <c r="EK53" s="185" t="s">
        <v>2748</v>
      </c>
      <c r="EL53" s="185" t="s">
        <v>2870</v>
      </c>
      <c r="EM53" s="185" t="s">
        <v>3128</v>
      </c>
      <c r="EN53" s="185" t="s">
        <v>2748</v>
      </c>
      <c r="EO53" s="185" t="s">
        <v>2870</v>
      </c>
      <c r="EP53" s="185" t="s">
        <v>2748</v>
      </c>
      <c r="EQ53" s="185" t="s">
        <v>2748</v>
      </c>
      <c r="ER53" s="185" t="s">
        <v>2870</v>
      </c>
      <c r="ES53" s="185" t="s">
        <v>3128</v>
      </c>
      <c r="ET53" s="185" t="s">
        <v>2748</v>
      </c>
    </row>
    <row r="54" spans="1:150" x14ac:dyDescent="0.3">
      <c r="A54" s="1"/>
      <c r="B54" s="183" t="s">
        <v>3214</v>
      </c>
      <c r="C54" s="183" t="s">
        <v>61</v>
      </c>
      <c r="D54" s="183" t="s">
        <v>985</v>
      </c>
      <c r="E54" s="183" t="s">
        <v>3215</v>
      </c>
      <c r="F54" s="183" t="s">
        <v>3216</v>
      </c>
      <c r="G54" s="183" t="s">
        <v>2870</v>
      </c>
      <c r="H54" s="183" t="s">
        <v>2935</v>
      </c>
      <c r="I54" s="183" t="s">
        <v>2935</v>
      </c>
      <c r="J54" s="183" t="s">
        <v>2870</v>
      </c>
      <c r="K54" s="183" t="s">
        <v>2935</v>
      </c>
      <c r="L54" s="183" t="s">
        <v>2935</v>
      </c>
      <c r="M54" s="183" t="s">
        <v>2870</v>
      </c>
      <c r="N54" s="183" t="s">
        <v>2935</v>
      </c>
      <c r="O54" s="183" t="s">
        <v>2935</v>
      </c>
      <c r="P54" s="183" t="s">
        <v>2870</v>
      </c>
      <c r="Q54" s="183" t="s">
        <v>2935</v>
      </c>
      <c r="R54" s="183" t="s">
        <v>2935</v>
      </c>
      <c r="S54" s="183" t="s">
        <v>2870</v>
      </c>
      <c r="T54" s="183" t="s">
        <v>2748</v>
      </c>
      <c r="U54" s="183" t="s">
        <v>2935</v>
      </c>
      <c r="V54" s="183" t="s">
        <v>2870</v>
      </c>
      <c r="W54" s="183" t="s">
        <v>2748</v>
      </c>
      <c r="X54" s="183" t="s">
        <v>2748</v>
      </c>
      <c r="Y54" s="183" t="s">
        <v>2870</v>
      </c>
      <c r="Z54" s="183" t="s">
        <v>2935</v>
      </c>
      <c r="AA54" s="183" t="s">
        <v>2935</v>
      </c>
      <c r="AB54" s="183" t="s">
        <v>2870</v>
      </c>
      <c r="AC54" s="183" t="s">
        <v>2935</v>
      </c>
      <c r="AD54" s="183" t="s">
        <v>2935</v>
      </c>
      <c r="AE54" s="183" t="s">
        <v>2870</v>
      </c>
      <c r="AF54" s="183" t="s">
        <v>2935</v>
      </c>
      <c r="AG54" s="183" t="s">
        <v>2935</v>
      </c>
      <c r="AH54" s="183" t="s">
        <v>2870</v>
      </c>
      <c r="AI54" s="183" t="s">
        <v>2935</v>
      </c>
      <c r="AJ54" s="183" t="s">
        <v>2935</v>
      </c>
      <c r="AK54" s="183" t="s">
        <v>2870</v>
      </c>
      <c r="AL54" s="183" t="s">
        <v>2935</v>
      </c>
      <c r="AM54" s="183" t="s">
        <v>2935</v>
      </c>
      <c r="AN54" s="183" t="s">
        <v>2870</v>
      </c>
      <c r="AO54" s="183" t="s">
        <v>2935</v>
      </c>
      <c r="AP54" s="183" t="s">
        <v>2935</v>
      </c>
      <c r="AQ54" s="183" t="s">
        <v>2870</v>
      </c>
      <c r="AR54" s="183" t="s">
        <v>2935</v>
      </c>
      <c r="AS54" s="183" t="s">
        <v>2935</v>
      </c>
      <c r="AT54" s="183" t="s">
        <v>2870</v>
      </c>
      <c r="AU54" s="183" t="s">
        <v>2935</v>
      </c>
      <c r="AV54" s="183" t="s">
        <v>2935</v>
      </c>
      <c r="AW54" s="183" t="s">
        <v>2870</v>
      </c>
      <c r="AX54" s="183" t="s">
        <v>2935</v>
      </c>
      <c r="AY54" s="183" t="s">
        <v>2935</v>
      </c>
      <c r="AZ54" s="183" t="s">
        <v>2870</v>
      </c>
      <c r="BA54" s="183" t="s">
        <v>2935</v>
      </c>
      <c r="BB54" s="183" t="s">
        <v>2935</v>
      </c>
      <c r="BC54" s="183" t="s">
        <v>2870</v>
      </c>
      <c r="BD54" s="183" t="s">
        <v>2935</v>
      </c>
      <c r="BE54" s="183" t="s">
        <v>2935</v>
      </c>
      <c r="BF54" s="183" t="s">
        <v>2870</v>
      </c>
      <c r="BG54" s="183" t="s">
        <v>2935</v>
      </c>
      <c r="BH54" s="183" t="s">
        <v>2935</v>
      </c>
      <c r="BI54" s="183" t="s">
        <v>2870</v>
      </c>
      <c r="BJ54" s="183" t="s">
        <v>2935</v>
      </c>
      <c r="BK54" s="183" t="s">
        <v>2935</v>
      </c>
      <c r="BL54" s="183" t="s">
        <v>2870</v>
      </c>
      <c r="BM54" s="183" t="s">
        <v>2935</v>
      </c>
      <c r="BN54" s="183" t="s">
        <v>2935</v>
      </c>
      <c r="BO54" s="183" t="s">
        <v>2870</v>
      </c>
      <c r="BP54" s="183" t="s">
        <v>2935</v>
      </c>
      <c r="BQ54" s="183" t="s">
        <v>2935</v>
      </c>
      <c r="BR54" s="183" t="s">
        <v>2870</v>
      </c>
      <c r="BS54" s="183" t="s">
        <v>2935</v>
      </c>
      <c r="BT54" s="183" t="s">
        <v>2935</v>
      </c>
      <c r="BU54" s="183" t="s">
        <v>2870</v>
      </c>
      <c r="BV54" s="183" t="s">
        <v>2935</v>
      </c>
      <c r="BW54" s="183" t="s">
        <v>2935</v>
      </c>
      <c r="BX54" s="183" t="s">
        <v>2870</v>
      </c>
      <c r="BY54" s="183" t="s">
        <v>2935</v>
      </c>
      <c r="BZ54" s="183" t="s">
        <v>2935</v>
      </c>
      <c r="CA54" s="183" t="s">
        <v>2870</v>
      </c>
      <c r="CB54" s="183" t="s">
        <v>2935</v>
      </c>
      <c r="CC54" s="183" t="s">
        <v>2935</v>
      </c>
      <c r="CD54" s="183" t="s">
        <v>2870</v>
      </c>
      <c r="CE54" s="183" t="s">
        <v>2935</v>
      </c>
      <c r="CF54" s="183" t="s">
        <v>2935</v>
      </c>
      <c r="CG54" s="183" t="s">
        <v>2870</v>
      </c>
      <c r="CH54" s="183" t="s">
        <v>2935</v>
      </c>
      <c r="CI54" s="183" t="s">
        <v>2935</v>
      </c>
      <c r="CJ54" s="183" t="s">
        <v>2870</v>
      </c>
      <c r="CK54" s="183" t="s">
        <v>2935</v>
      </c>
      <c r="CL54" s="183" t="s">
        <v>2935</v>
      </c>
      <c r="CM54" s="183" t="s">
        <v>2870</v>
      </c>
      <c r="CN54" s="183" t="s">
        <v>2935</v>
      </c>
      <c r="CO54" s="183" t="s">
        <v>2935</v>
      </c>
      <c r="CP54" s="183" t="s">
        <v>2870</v>
      </c>
      <c r="CQ54" s="183" t="s">
        <v>2935</v>
      </c>
      <c r="CR54" s="183" t="s">
        <v>2935</v>
      </c>
      <c r="CS54" s="183" t="s">
        <v>2870</v>
      </c>
      <c r="CT54" s="183" t="s">
        <v>2935</v>
      </c>
      <c r="CU54" s="183" t="s">
        <v>2935</v>
      </c>
      <c r="CV54" s="183" t="s">
        <v>2870</v>
      </c>
      <c r="CW54" s="183" t="s">
        <v>2935</v>
      </c>
      <c r="CX54" s="183" t="s">
        <v>2935</v>
      </c>
      <c r="CY54" s="183" t="s">
        <v>2870</v>
      </c>
      <c r="CZ54" s="183" t="s">
        <v>2935</v>
      </c>
      <c r="DA54" s="183" t="s">
        <v>2935</v>
      </c>
      <c r="DB54" s="183" t="s">
        <v>2870</v>
      </c>
      <c r="DC54" s="183" t="s">
        <v>2935</v>
      </c>
      <c r="DD54" s="183" t="s">
        <v>2935</v>
      </c>
      <c r="DE54" s="183" t="s">
        <v>2870</v>
      </c>
      <c r="DF54" s="183" t="s">
        <v>2935</v>
      </c>
      <c r="DG54" s="183" t="s">
        <v>2935</v>
      </c>
      <c r="DH54" s="183" t="s">
        <v>2870</v>
      </c>
      <c r="DI54" s="183" t="s">
        <v>2935</v>
      </c>
      <c r="DJ54" s="183" t="s">
        <v>2935</v>
      </c>
      <c r="DK54" s="183" t="s">
        <v>2870</v>
      </c>
      <c r="DL54" s="183" t="s">
        <v>2935</v>
      </c>
      <c r="DM54" s="183" t="s">
        <v>2935</v>
      </c>
      <c r="DN54" s="183" t="s">
        <v>2870</v>
      </c>
      <c r="DO54" s="183" t="s">
        <v>2935</v>
      </c>
      <c r="DP54" s="183" t="s">
        <v>2935</v>
      </c>
      <c r="DQ54" s="183" t="s">
        <v>2870</v>
      </c>
      <c r="DR54" s="183" t="s">
        <v>2935</v>
      </c>
      <c r="DS54" s="183" t="s">
        <v>2935</v>
      </c>
      <c r="DT54" s="183" t="s">
        <v>2870</v>
      </c>
      <c r="DU54" s="183" t="s">
        <v>2935</v>
      </c>
      <c r="DV54" s="183" t="s">
        <v>2935</v>
      </c>
      <c r="DW54" s="183" t="s">
        <v>2870</v>
      </c>
      <c r="DX54" s="183" t="s">
        <v>2935</v>
      </c>
      <c r="DY54" s="183" t="s">
        <v>2935</v>
      </c>
      <c r="DZ54" s="183" t="s">
        <v>2870</v>
      </c>
      <c r="EA54" s="183" t="s">
        <v>2935</v>
      </c>
      <c r="EB54" s="183" t="s">
        <v>2935</v>
      </c>
      <c r="EC54" s="183" t="s">
        <v>2870</v>
      </c>
      <c r="ED54" s="183" t="s">
        <v>2935</v>
      </c>
      <c r="EE54" s="183" t="s">
        <v>2935</v>
      </c>
      <c r="EF54" s="183" t="s">
        <v>2870</v>
      </c>
      <c r="EG54" s="183" t="s">
        <v>2935</v>
      </c>
      <c r="EH54" s="183" t="s">
        <v>2935</v>
      </c>
      <c r="EI54" s="183" t="s">
        <v>2870</v>
      </c>
      <c r="EJ54" s="183" t="s">
        <v>2935</v>
      </c>
      <c r="EK54" s="183" t="s">
        <v>2935</v>
      </c>
      <c r="EL54" s="183" t="s">
        <v>2870</v>
      </c>
      <c r="EM54" s="183" t="s">
        <v>2935</v>
      </c>
      <c r="EN54" s="183" t="s">
        <v>2935</v>
      </c>
      <c r="EO54" s="183" t="s">
        <v>2870</v>
      </c>
      <c r="EP54" s="183" t="s">
        <v>2935</v>
      </c>
      <c r="EQ54" s="183" t="s">
        <v>2748</v>
      </c>
      <c r="ER54" s="183" t="s">
        <v>2870</v>
      </c>
      <c r="ES54" s="183" t="s">
        <v>2935</v>
      </c>
      <c r="ET54" s="183" t="s">
        <v>2935</v>
      </c>
    </row>
    <row r="55" spans="1:150" x14ac:dyDescent="0.3">
      <c r="A55" s="1"/>
      <c r="B55" s="184" t="s">
        <v>3217</v>
      </c>
      <c r="C55" s="184" t="s">
        <v>61</v>
      </c>
      <c r="D55" s="184" t="s">
        <v>985</v>
      </c>
      <c r="E55" s="184" t="s">
        <v>3218</v>
      </c>
      <c r="F55" s="184" t="s">
        <v>3219</v>
      </c>
      <c r="G55" s="185" t="s">
        <v>2870</v>
      </c>
      <c r="H55" s="185" t="s">
        <v>2748</v>
      </c>
      <c r="I55" s="185" t="s">
        <v>2748</v>
      </c>
      <c r="J55" s="185" t="s">
        <v>2870</v>
      </c>
      <c r="K55" s="185" t="s">
        <v>2748</v>
      </c>
      <c r="L55" s="185" t="s">
        <v>2748</v>
      </c>
      <c r="M55" s="185" t="s">
        <v>2870</v>
      </c>
      <c r="N55" s="185" t="s">
        <v>2748</v>
      </c>
      <c r="O55" s="185" t="s">
        <v>2748</v>
      </c>
      <c r="P55" s="185" t="s">
        <v>2870</v>
      </c>
      <c r="Q55" s="185" t="s">
        <v>2748</v>
      </c>
      <c r="R55" s="185" t="s">
        <v>2748</v>
      </c>
      <c r="S55" s="185" t="s">
        <v>2870</v>
      </c>
      <c r="T55" s="185" t="s">
        <v>2748</v>
      </c>
      <c r="U55" s="185" t="s">
        <v>2748</v>
      </c>
      <c r="V55" s="185" t="s">
        <v>2870</v>
      </c>
      <c r="W55" s="185" t="s">
        <v>2748</v>
      </c>
      <c r="X55" s="185" t="s">
        <v>2748</v>
      </c>
      <c r="Y55" s="185" t="s">
        <v>2870</v>
      </c>
      <c r="Z55" s="185" t="s">
        <v>2748</v>
      </c>
      <c r="AA55" s="185" t="s">
        <v>2748</v>
      </c>
      <c r="AB55" s="185" t="s">
        <v>2870</v>
      </c>
      <c r="AC55" s="185" t="s">
        <v>2748</v>
      </c>
      <c r="AD55" s="185" t="s">
        <v>2748</v>
      </c>
      <c r="AE55" s="185" t="s">
        <v>2870</v>
      </c>
      <c r="AF55" s="185" t="s">
        <v>2748</v>
      </c>
      <c r="AG55" s="185" t="s">
        <v>2748</v>
      </c>
      <c r="AH55" s="185" t="s">
        <v>2870</v>
      </c>
      <c r="AI55" s="185" t="s">
        <v>2748</v>
      </c>
      <c r="AJ55" s="185" t="s">
        <v>2748</v>
      </c>
      <c r="AK55" s="185" t="s">
        <v>2870</v>
      </c>
      <c r="AL55" s="185" t="s">
        <v>2748</v>
      </c>
      <c r="AM55" s="185" t="s">
        <v>2748</v>
      </c>
      <c r="AN55" s="185" t="s">
        <v>2870</v>
      </c>
      <c r="AO55" s="185" t="s">
        <v>2748</v>
      </c>
      <c r="AP55" s="185" t="s">
        <v>2748</v>
      </c>
      <c r="AQ55" s="185" t="s">
        <v>2870</v>
      </c>
      <c r="AR55" s="185" t="s">
        <v>2748</v>
      </c>
      <c r="AS55" s="185" t="s">
        <v>2748</v>
      </c>
      <c r="AT55" s="185" t="s">
        <v>2870</v>
      </c>
      <c r="AU55" s="185" t="s">
        <v>2748</v>
      </c>
      <c r="AV55" s="185" t="s">
        <v>2748</v>
      </c>
      <c r="AW55" s="185" t="s">
        <v>2870</v>
      </c>
      <c r="AX55" s="185" t="s">
        <v>2748</v>
      </c>
      <c r="AY55" s="185" t="s">
        <v>2748</v>
      </c>
      <c r="AZ55" s="185" t="s">
        <v>2870</v>
      </c>
      <c r="BA55" s="185" t="s">
        <v>2748</v>
      </c>
      <c r="BB55" s="185" t="s">
        <v>2748</v>
      </c>
      <c r="BC55" s="185" t="s">
        <v>2870</v>
      </c>
      <c r="BD55" s="185" t="s">
        <v>2748</v>
      </c>
      <c r="BE55" s="185" t="s">
        <v>2748</v>
      </c>
      <c r="BF55" s="185" t="s">
        <v>2870</v>
      </c>
      <c r="BG55" s="185" t="s">
        <v>2748</v>
      </c>
      <c r="BH55" s="185" t="s">
        <v>2748</v>
      </c>
      <c r="BI55" s="185" t="s">
        <v>2870</v>
      </c>
      <c r="BJ55" s="185" t="s">
        <v>2748</v>
      </c>
      <c r="BK55" s="185" t="s">
        <v>2748</v>
      </c>
      <c r="BL55" s="185" t="s">
        <v>2870</v>
      </c>
      <c r="BM55" s="185" t="s">
        <v>2748</v>
      </c>
      <c r="BN55" s="185" t="s">
        <v>2748</v>
      </c>
      <c r="BO55" s="185" t="s">
        <v>2870</v>
      </c>
      <c r="BP55" s="185" t="s">
        <v>2748</v>
      </c>
      <c r="BQ55" s="185" t="s">
        <v>2748</v>
      </c>
      <c r="BR55" s="185" t="s">
        <v>2870</v>
      </c>
      <c r="BS55" s="185" t="s">
        <v>2748</v>
      </c>
      <c r="BT55" s="185" t="s">
        <v>2748</v>
      </c>
      <c r="BU55" s="185" t="s">
        <v>2870</v>
      </c>
      <c r="BV55" s="185" t="s">
        <v>2748</v>
      </c>
      <c r="BW55" s="185" t="s">
        <v>2748</v>
      </c>
      <c r="BX55" s="185" t="s">
        <v>2870</v>
      </c>
      <c r="BY55" s="185" t="s">
        <v>2748</v>
      </c>
      <c r="BZ55" s="185" t="s">
        <v>2748</v>
      </c>
      <c r="CA55" s="185" t="s">
        <v>2870</v>
      </c>
      <c r="CB55" s="185" t="s">
        <v>2748</v>
      </c>
      <c r="CC55" s="185" t="s">
        <v>2748</v>
      </c>
      <c r="CD55" s="185" t="s">
        <v>2870</v>
      </c>
      <c r="CE55" s="185" t="s">
        <v>2748</v>
      </c>
      <c r="CF55" s="185" t="s">
        <v>2748</v>
      </c>
      <c r="CG55" s="185" t="s">
        <v>2870</v>
      </c>
      <c r="CH55" s="185" t="s">
        <v>2748</v>
      </c>
      <c r="CI55" s="185" t="s">
        <v>2748</v>
      </c>
      <c r="CJ55" s="185" t="s">
        <v>2870</v>
      </c>
      <c r="CK55" s="185" t="s">
        <v>2748</v>
      </c>
      <c r="CL55" s="185" t="s">
        <v>2748</v>
      </c>
      <c r="CM55" s="185" t="s">
        <v>2870</v>
      </c>
      <c r="CN55" s="185" t="s">
        <v>2748</v>
      </c>
      <c r="CO55" s="185" t="s">
        <v>2748</v>
      </c>
      <c r="CP55" s="185" t="s">
        <v>2870</v>
      </c>
      <c r="CQ55" s="185" t="s">
        <v>2748</v>
      </c>
      <c r="CR55" s="185" t="s">
        <v>2748</v>
      </c>
      <c r="CS55" s="185" t="s">
        <v>2870</v>
      </c>
      <c r="CT55" s="185" t="s">
        <v>2748</v>
      </c>
      <c r="CU55" s="185" t="s">
        <v>2748</v>
      </c>
      <c r="CV55" s="185" t="s">
        <v>2870</v>
      </c>
      <c r="CW55" s="185" t="s">
        <v>2748</v>
      </c>
      <c r="CX55" s="185" t="s">
        <v>2748</v>
      </c>
      <c r="CY55" s="185" t="s">
        <v>2870</v>
      </c>
      <c r="CZ55" s="185" t="s">
        <v>2748</v>
      </c>
      <c r="DA55" s="185" t="s">
        <v>2748</v>
      </c>
      <c r="DB55" s="185" t="s">
        <v>2870</v>
      </c>
      <c r="DC55" s="185" t="s">
        <v>2748</v>
      </c>
      <c r="DD55" s="185" t="s">
        <v>2748</v>
      </c>
      <c r="DE55" s="185" t="s">
        <v>2870</v>
      </c>
      <c r="DF55" s="185" t="s">
        <v>2748</v>
      </c>
      <c r="DG55" s="185" t="s">
        <v>2748</v>
      </c>
      <c r="DH55" s="185" t="s">
        <v>2870</v>
      </c>
      <c r="DI55" s="185" t="s">
        <v>2748</v>
      </c>
      <c r="DJ55" s="185" t="s">
        <v>2748</v>
      </c>
      <c r="DK55" s="185" t="s">
        <v>2870</v>
      </c>
      <c r="DL55" s="185" t="s">
        <v>2748</v>
      </c>
      <c r="DM55" s="185" t="s">
        <v>2748</v>
      </c>
      <c r="DN55" s="185" t="s">
        <v>2870</v>
      </c>
      <c r="DO55" s="185" t="s">
        <v>2748</v>
      </c>
      <c r="DP55" s="185" t="s">
        <v>2748</v>
      </c>
      <c r="DQ55" s="185" t="s">
        <v>2870</v>
      </c>
      <c r="DR55" s="185" t="s">
        <v>2748</v>
      </c>
      <c r="DS55" s="185" t="s">
        <v>2748</v>
      </c>
      <c r="DT55" s="185" t="s">
        <v>2870</v>
      </c>
      <c r="DU55" s="185" t="s">
        <v>2748</v>
      </c>
      <c r="DV55" s="185" t="s">
        <v>2748</v>
      </c>
      <c r="DW55" s="185" t="s">
        <v>2870</v>
      </c>
      <c r="DX55" s="185" t="s">
        <v>2748</v>
      </c>
      <c r="DY55" s="185" t="s">
        <v>2748</v>
      </c>
      <c r="DZ55" s="185" t="s">
        <v>2870</v>
      </c>
      <c r="EA55" s="185" t="s">
        <v>2748</v>
      </c>
      <c r="EB55" s="185" t="s">
        <v>2748</v>
      </c>
      <c r="EC55" s="185" t="s">
        <v>2870</v>
      </c>
      <c r="ED55" s="185" t="s">
        <v>2748</v>
      </c>
      <c r="EE55" s="185" t="s">
        <v>2748</v>
      </c>
      <c r="EF55" s="185" t="s">
        <v>2870</v>
      </c>
      <c r="EG55" s="185" t="s">
        <v>2748</v>
      </c>
      <c r="EH55" s="185" t="s">
        <v>2748</v>
      </c>
      <c r="EI55" s="185" t="s">
        <v>2870</v>
      </c>
      <c r="EJ55" s="185" t="s">
        <v>2748</v>
      </c>
      <c r="EK55" s="185" t="s">
        <v>2748</v>
      </c>
      <c r="EL55" s="185" t="s">
        <v>2870</v>
      </c>
      <c r="EM55" s="185" t="s">
        <v>2748</v>
      </c>
      <c r="EN55" s="185" t="s">
        <v>2748</v>
      </c>
      <c r="EO55" s="185" t="s">
        <v>2870</v>
      </c>
      <c r="EP55" s="185" t="s">
        <v>2748</v>
      </c>
      <c r="EQ55" s="185" t="s">
        <v>2748</v>
      </c>
      <c r="ER55" s="185" t="s">
        <v>2870</v>
      </c>
      <c r="ES55" s="185" t="s">
        <v>2748</v>
      </c>
      <c r="ET55" s="185" t="s">
        <v>2748</v>
      </c>
    </row>
    <row r="56" spans="1:150" x14ac:dyDescent="0.3">
      <c r="A56" s="1"/>
      <c r="B56" s="184" t="s">
        <v>3220</v>
      </c>
      <c r="C56" s="184" t="s">
        <v>61</v>
      </c>
      <c r="D56" s="184" t="s">
        <v>985</v>
      </c>
      <c r="E56" s="184" t="s">
        <v>3221</v>
      </c>
      <c r="F56" s="184" t="s">
        <v>3222</v>
      </c>
      <c r="G56" s="185" t="s">
        <v>2870</v>
      </c>
      <c r="H56" s="185" t="s">
        <v>2935</v>
      </c>
      <c r="I56" s="185" t="s">
        <v>2935</v>
      </c>
      <c r="J56" s="185" t="s">
        <v>2870</v>
      </c>
      <c r="K56" s="185" t="s">
        <v>2935</v>
      </c>
      <c r="L56" s="185" t="s">
        <v>2935</v>
      </c>
      <c r="M56" s="185" t="s">
        <v>2870</v>
      </c>
      <c r="N56" s="185" t="s">
        <v>2935</v>
      </c>
      <c r="O56" s="185" t="s">
        <v>2935</v>
      </c>
      <c r="P56" s="185" t="s">
        <v>2870</v>
      </c>
      <c r="Q56" s="185" t="s">
        <v>2935</v>
      </c>
      <c r="R56" s="185" t="s">
        <v>2935</v>
      </c>
      <c r="S56" s="185" t="s">
        <v>2870</v>
      </c>
      <c r="T56" s="185" t="s">
        <v>2748</v>
      </c>
      <c r="U56" s="185" t="s">
        <v>2935</v>
      </c>
      <c r="V56" s="185" t="s">
        <v>2870</v>
      </c>
      <c r="W56" s="185" t="s">
        <v>2748</v>
      </c>
      <c r="X56" s="185" t="s">
        <v>2748</v>
      </c>
      <c r="Y56" s="185" t="s">
        <v>2870</v>
      </c>
      <c r="Z56" s="185" t="s">
        <v>2935</v>
      </c>
      <c r="AA56" s="185" t="s">
        <v>2935</v>
      </c>
      <c r="AB56" s="185" t="s">
        <v>2870</v>
      </c>
      <c r="AC56" s="185" t="s">
        <v>2935</v>
      </c>
      <c r="AD56" s="185" t="s">
        <v>2935</v>
      </c>
      <c r="AE56" s="185" t="s">
        <v>2870</v>
      </c>
      <c r="AF56" s="185" t="s">
        <v>2935</v>
      </c>
      <c r="AG56" s="185" t="s">
        <v>2935</v>
      </c>
      <c r="AH56" s="185" t="s">
        <v>2870</v>
      </c>
      <c r="AI56" s="185" t="s">
        <v>2935</v>
      </c>
      <c r="AJ56" s="185" t="s">
        <v>2935</v>
      </c>
      <c r="AK56" s="185" t="s">
        <v>2870</v>
      </c>
      <c r="AL56" s="185" t="s">
        <v>2935</v>
      </c>
      <c r="AM56" s="185" t="s">
        <v>2935</v>
      </c>
      <c r="AN56" s="185" t="s">
        <v>2870</v>
      </c>
      <c r="AO56" s="185" t="s">
        <v>2935</v>
      </c>
      <c r="AP56" s="185" t="s">
        <v>2935</v>
      </c>
      <c r="AQ56" s="185" t="s">
        <v>2870</v>
      </c>
      <c r="AR56" s="185" t="s">
        <v>2935</v>
      </c>
      <c r="AS56" s="185" t="s">
        <v>2935</v>
      </c>
      <c r="AT56" s="185" t="s">
        <v>2870</v>
      </c>
      <c r="AU56" s="185" t="s">
        <v>2935</v>
      </c>
      <c r="AV56" s="185" t="s">
        <v>2935</v>
      </c>
      <c r="AW56" s="185" t="s">
        <v>2870</v>
      </c>
      <c r="AX56" s="185" t="s">
        <v>2935</v>
      </c>
      <c r="AY56" s="185" t="s">
        <v>2935</v>
      </c>
      <c r="AZ56" s="185" t="s">
        <v>2870</v>
      </c>
      <c r="BA56" s="185" t="s">
        <v>2935</v>
      </c>
      <c r="BB56" s="185" t="s">
        <v>2935</v>
      </c>
      <c r="BC56" s="185" t="s">
        <v>2870</v>
      </c>
      <c r="BD56" s="185" t="s">
        <v>2935</v>
      </c>
      <c r="BE56" s="185" t="s">
        <v>2935</v>
      </c>
      <c r="BF56" s="185" t="s">
        <v>2870</v>
      </c>
      <c r="BG56" s="185" t="s">
        <v>2935</v>
      </c>
      <c r="BH56" s="185" t="s">
        <v>2935</v>
      </c>
      <c r="BI56" s="185" t="s">
        <v>2870</v>
      </c>
      <c r="BJ56" s="185" t="s">
        <v>2935</v>
      </c>
      <c r="BK56" s="185" t="s">
        <v>2935</v>
      </c>
      <c r="BL56" s="185" t="s">
        <v>2870</v>
      </c>
      <c r="BM56" s="185" t="s">
        <v>2935</v>
      </c>
      <c r="BN56" s="185" t="s">
        <v>2935</v>
      </c>
      <c r="BO56" s="185" t="s">
        <v>2870</v>
      </c>
      <c r="BP56" s="185" t="s">
        <v>2935</v>
      </c>
      <c r="BQ56" s="185" t="s">
        <v>2935</v>
      </c>
      <c r="BR56" s="185" t="s">
        <v>2870</v>
      </c>
      <c r="BS56" s="185" t="s">
        <v>2935</v>
      </c>
      <c r="BT56" s="185" t="s">
        <v>2935</v>
      </c>
      <c r="BU56" s="185" t="s">
        <v>2870</v>
      </c>
      <c r="BV56" s="185" t="s">
        <v>2935</v>
      </c>
      <c r="BW56" s="185" t="s">
        <v>2935</v>
      </c>
      <c r="BX56" s="185" t="s">
        <v>2870</v>
      </c>
      <c r="BY56" s="185" t="s">
        <v>2935</v>
      </c>
      <c r="BZ56" s="185" t="s">
        <v>2935</v>
      </c>
      <c r="CA56" s="185" t="s">
        <v>2870</v>
      </c>
      <c r="CB56" s="185" t="s">
        <v>2935</v>
      </c>
      <c r="CC56" s="185" t="s">
        <v>2935</v>
      </c>
      <c r="CD56" s="185" t="s">
        <v>2870</v>
      </c>
      <c r="CE56" s="185" t="s">
        <v>2935</v>
      </c>
      <c r="CF56" s="185" t="s">
        <v>2935</v>
      </c>
      <c r="CG56" s="185" t="s">
        <v>2870</v>
      </c>
      <c r="CH56" s="185" t="s">
        <v>2935</v>
      </c>
      <c r="CI56" s="185" t="s">
        <v>2935</v>
      </c>
      <c r="CJ56" s="185" t="s">
        <v>2870</v>
      </c>
      <c r="CK56" s="185" t="s">
        <v>2935</v>
      </c>
      <c r="CL56" s="185" t="s">
        <v>2935</v>
      </c>
      <c r="CM56" s="185" t="s">
        <v>2870</v>
      </c>
      <c r="CN56" s="185" t="s">
        <v>2935</v>
      </c>
      <c r="CO56" s="185" t="s">
        <v>2935</v>
      </c>
      <c r="CP56" s="185" t="s">
        <v>2870</v>
      </c>
      <c r="CQ56" s="185" t="s">
        <v>2935</v>
      </c>
      <c r="CR56" s="185" t="s">
        <v>2935</v>
      </c>
      <c r="CS56" s="185" t="s">
        <v>2870</v>
      </c>
      <c r="CT56" s="185" t="s">
        <v>2935</v>
      </c>
      <c r="CU56" s="185" t="s">
        <v>2935</v>
      </c>
      <c r="CV56" s="185" t="s">
        <v>2870</v>
      </c>
      <c r="CW56" s="185" t="s">
        <v>2935</v>
      </c>
      <c r="CX56" s="185" t="s">
        <v>2935</v>
      </c>
      <c r="CY56" s="185" t="s">
        <v>2870</v>
      </c>
      <c r="CZ56" s="185" t="s">
        <v>2935</v>
      </c>
      <c r="DA56" s="185" t="s">
        <v>2935</v>
      </c>
      <c r="DB56" s="185" t="s">
        <v>2870</v>
      </c>
      <c r="DC56" s="185" t="s">
        <v>2935</v>
      </c>
      <c r="DD56" s="185" t="s">
        <v>2935</v>
      </c>
      <c r="DE56" s="185" t="s">
        <v>2870</v>
      </c>
      <c r="DF56" s="185" t="s">
        <v>2935</v>
      </c>
      <c r="DG56" s="185" t="s">
        <v>2935</v>
      </c>
      <c r="DH56" s="185" t="s">
        <v>2870</v>
      </c>
      <c r="DI56" s="185" t="s">
        <v>2935</v>
      </c>
      <c r="DJ56" s="185" t="s">
        <v>2935</v>
      </c>
      <c r="DK56" s="185" t="s">
        <v>2870</v>
      </c>
      <c r="DL56" s="185" t="s">
        <v>2935</v>
      </c>
      <c r="DM56" s="185" t="s">
        <v>2935</v>
      </c>
      <c r="DN56" s="185" t="s">
        <v>2870</v>
      </c>
      <c r="DO56" s="185" t="s">
        <v>2935</v>
      </c>
      <c r="DP56" s="185" t="s">
        <v>2935</v>
      </c>
      <c r="DQ56" s="185" t="s">
        <v>2870</v>
      </c>
      <c r="DR56" s="185" t="s">
        <v>2935</v>
      </c>
      <c r="DS56" s="185" t="s">
        <v>2935</v>
      </c>
      <c r="DT56" s="185" t="s">
        <v>2870</v>
      </c>
      <c r="DU56" s="185" t="s">
        <v>2935</v>
      </c>
      <c r="DV56" s="185" t="s">
        <v>2935</v>
      </c>
      <c r="DW56" s="185" t="s">
        <v>2870</v>
      </c>
      <c r="DX56" s="185" t="s">
        <v>2935</v>
      </c>
      <c r="DY56" s="185" t="s">
        <v>2935</v>
      </c>
      <c r="DZ56" s="185" t="s">
        <v>2870</v>
      </c>
      <c r="EA56" s="185" t="s">
        <v>2935</v>
      </c>
      <c r="EB56" s="185" t="s">
        <v>2935</v>
      </c>
      <c r="EC56" s="185" t="s">
        <v>2870</v>
      </c>
      <c r="ED56" s="185" t="s">
        <v>2935</v>
      </c>
      <c r="EE56" s="185" t="s">
        <v>2935</v>
      </c>
      <c r="EF56" s="185" t="s">
        <v>2870</v>
      </c>
      <c r="EG56" s="185" t="s">
        <v>2935</v>
      </c>
      <c r="EH56" s="185" t="s">
        <v>2935</v>
      </c>
      <c r="EI56" s="185" t="s">
        <v>2870</v>
      </c>
      <c r="EJ56" s="185" t="s">
        <v>2935</v>
      </c>
      <c r="EK56" s="185" t="s">
        <v>2935</v>
      </c>
      <c r="EL56" s="185" t="s">
        <v>2870</v>
      </c>
      <c r="EM56" s="185" t="s">
        <v>2935</v>
      </c>
      <c r="EN56" s="185" t="s">
        <v>2935</v>
      </c>
      <c r="EO56" s="185" t="s">
        <v>2870</v>
      </c>
      <c r="EP56" s="185" t="s">
        <v>2935</v>
      </c>
      <c r="EQ56" s="185" t="s">
        <v>2748</v>
      </c>
      <c r="ER56" s="185" t="s">
        <v>2870</v>
      </c>
      <c r="ES56" s="185" t="s">
        <v>2935</v>
      </c>
      <c r="ET56" s="185" t="s">
        <v>2935</v>
      </c>
    </row>
    <row r="57" spans="1:150" x14ac:dyDescent="0.3">
      <c r="A57" s="1"/>
      <c r="B57" s="183" t="s">
        <v>3223</v>
      </c>
      <c r="C57" s="183" t="s">
        <v>103</v>
      </c>
      <c r="D57" s="183" t="s">
        <v>3224</v>
      </c>
      <c r="E57" s="183" t="s">
        <v>3225</v>
      </c>
      <c r="F57" s="183" t="s">
        <v>3226</v>
      </c>
      <c r="G57" s="183" t="s">
        <v>2870</v>
      </c>
      <c r="H57" s="183" t="s">
        <v>2748</v>
      </c>
      <c r="I57" s="183" t="s">
        <v>2748</v>
      </c>
      <c r="J57" s="183" t="s">
        <v>2870</v>
      </c>
      <c r="K57" s="183" t="s">
        <v>2748</v>
      </c>
      <c r="L57" s="183" t="s">
        <v>2748</v>
      </c>
      <c r="M57" s="183" t="s">
        <v>2870</v>
      </c>
      <c r="N57" s="183" t="s">
        <v>2748</v>
      </c>
      <c r="O57" s="183" t="s">
        <v>2748</v>
      </c>
      <c r="P57" s="183" t="s">
        <v>2870</v>
      </c>
      <c r="Q57" s="183" t="s">
        <v>2748</v>
      </c>
      <c r="R57" s="183" t="s">
        <v>2748</v>
      </c>
      <c r="S57" s="183" t="s">
        <v>2870</v>
      </c>
      <c r="T57" s="183" t="s">
        <v>2748</v>
      </c>
      <c r="U57" s="183" t="s">
        <v>2748</v>
      </c>
      <c r="V57" s="183" t="s">
        <v>2870</v>
      </c>
      <c r="W57" s="183" t="s">
        <v>2748</v>
      </c>
      <c r="X57" s="183" t="s">
        <v>2748</v>
      </c>
      <c r="Y57" s="183" t="s">
        <v>2870</v>
      </c>
      <c r="Z57" s="183" t="s">
        <v>2748</v>
      </c>
      <c r="AA57" s="183" t="s">
        <v>2748</v>
      </c>
      <c r="AB57" s="183" t="s">
        <v>2870</v>
      </c>
      <c r="AC57" s="183" t="s">
        <v>2748</v>
      </c>
      <c r="AD57" s="183" t="s">
        <v>2748</v>
      </c>
      <c r="AE57" s="183" t="s">
        <v>2870</v>
      </c>
      <c r="AF57" s="183" t="s">
        <v>2748</v>
      </c>
      <c r="AG57" s="183" t="s">
        <v>2748</v>
      </c>
      <c r="AH57" s="183" t="s">
        <v>2870</v>
      </c>
      <c r="AI57" s="183" t="s">
        <v>2748</v>
      </c>
      <c r="AJ57" s="183" t="s">
        <v>2748</v>
      </c>
      <c r="AK57" s="183" t="s">
        <v>2870</v>
      </c>
      <c r="AL57" s="183" t="s">
        <v>2748</v>
      </c>
      <c r="AM57" s="183" t="s">
        <v>2748</v>
      </c>
      <c r="AN57" s="183" t="s">
        <v>2870</v>
      </c>
      <c r="AO57" s="183" t="s">
        <v>2748</v>
      </c>
      <c r="AP57" s="183" t="s">
        <v>2748</v>
      </c>
      <c r="AQ57" s="183" t="s">
        <v>2870</v>
      </c>
      <c r="AR57" s="183" t="s">
        <v>2748</v>
      </c>
      <c r="AS57" s="183" t="s">
        <v>2748</v>
      </c>
      <c r="AT57" s="183" t="s">
        <v>2870</v>
      </c>
      <c r="AU57" s="183" t="s">
        <v>2748</v>
      </c>
      <c r="AV57" s="183" t="s">
        <v>2748</v>
      </c>
      <c r="AW57" s="183" t="s">
        <v>2870</v>
      </c>
      <c r="AX57" s="183" t="s">
        <v>2748</v>
      </c>
      <c r="AY57" s="183" t="s">
        <v>2748</v>
      </c>
      <c r="AZ57" s="183" t="s">
        <v>2870</v>
      </c>
      <c r="BA57" s="183" t="s">
        <v>2748</v>
      </c>
      <c r="BB57" s="183" t="s">
        <v>2748</v>
      </c>
      <c r="BC57" s="183" t="s">
        <v>2870</v>
      </c>
      <c r="BD57" s="183" t="s">
        <v>2748</v>
      </c>
      <c r="BE57" s="183" t="s">
        <v>3227</v>
      </c>
      <c r="BF57" s="183" t="s">
        <v>2870</v>
      </c>
      <c r="BG57" s="183" t="s">
        <v>2748</v>
      </c>
      <c r="BH57" s="183" t="s">
        <v>3228</v>
      </c>
      <c r="BI57" s="183" t="s">
        <v>2870</v>
      </c>
      <c r="BJ57" s="183" t="s">
        <v>2748</v>
      </c>
      <c r="BK57" s="183" t="s">
        <v>3229</v>
      </c>
      <c r="BL57" s="183" t="s">
        <v>2870</v>
      </c>
      <c r="BM57" s="183" t="s">
        <v>2748</v>
      </c>
      <c r="BN57" s="183" t="s">
        <v>3230</v>
      </c>
      <c r="BO57" s="183" t="s">
        <v>2870</v>
      </c>
      <c r="BP57" s="183" t="s">
        <v>2748</v>
      </c>
      <c r="BQ57" s="183" t="s">
        <v>3231</v>
      </c>
      <c r="BR57" s="183" t="s">
        <v>2870</v>
      </c>
      <c r="BS57" s="183" t="s">
        <v>2748</v>
      </c>
      <c r="BT57" s="183" t="s">
        <v>3231</v>
      </c>
      <c r="BU57" s="183" t="s">
        <v>2870</v>
      </c>
      <c r="BV57" s="183" t="s">
        <v>2748</v>
      </c>
      <c r="BW57" s="183" t="s">
        <v>3232</v>
      </c>
      <c r="BX57" s="183" t="s">
        <v>2870</v>
      </c>
      <c r="BY57" s="183" t="s">
        <v>2748</v>
      </c>
      <c r="BZ57" s="183" t="s">
        <v>3233</v>
      </c>
      <c r="CA57" s="183" t="s">
        <v>2870</v>
      </c>
      <c r="CB57" s="183" t="s">
        <v>2748</v>
      </c>
      <c r="CC57" s="183" t="s">
        <v>3234</v>
      </c>
      <c r="CD57" s="183" t="s">
        <v>2870</v>
      </c>
      <c r="CE57" s="183" t="s">
        <v>2748</v>
      </c>
      <c r="CF57" s="183" t="s">
        <v>2748</v>
      </c>
      <c r="CG57" s="183" t="s">
        <v>2870</v>
      </c>
      <c r="CH57" s="183" t="s">
        <v>2748</v>
      </c>
      <c r="CI57" s="183" t="s">
        <v>2748</v>
      </c>
      <c r="CJ57" s="183" t="s">
        <v>2870</v>
      </c>
      <c r="CK57" s="183" t="s">
        <v>2748</v>
      </c>
      <c r="CL57" s="183" t="s">
        <v>2748</v>
      </c>
      <c r="CM57" s="183" t="s">
        <v>2870</v>
      </c>
      <c r="CN57" s="183" t="s">
        <v>2748</v>
      </c>
      <c r="CO57" s="183" t="s">
        <v>2748</v>
      </c>
      <c r="CP57" s="183" t="s">
        <v>2870</v>
      </c>
      <c r="CQ57" s="183" t="s">
        <v>2748</v>
      </c>
      <c r="CR57" s="183" t="s">
        <v>2748</v>
      </c>
      <c r="CS57" s="183" t="s">
        <v>2870</v>
      </c>
      <c r="CT57" s="183" t="s">
        <v>2748</v>
      </c>
      <c r="CU57" s="183" t="s">
        <v>2748</v>
      </c>
      <c r="CV57" s="183" t="s">
        <v>2870</v>
      </c>
      <c r="CW57" s="183" t="s">
        <v>2748</v>
      </c>
      <c r="CX57" s="183" t="s">
        <v>2748</v>
      </c>
      <c r="CY57" s="183" t="s">
        <v>2870</v>
      </c>
      <c r="CZ57" s="183" t="s">
        <v>2748</v>
      </c>
      <c r="DA57" s="183" t="s">
        <v>2748</v>
      </c>
      <c r="DB57" s="183" t="s">
        <v>2870</v>
      </c>
      <c r="DC57" s="183" t="s">
        <v>2748</v>
      </c>
      <c r="DD57" s="183" t="s">
        <v>2748</v>
      </c>
      <c r="DE57" s="183" t="s">
        <v>2870</v>
      </c>
      <c r="DF57" s="183" t="s">
        <v>2748</v>
      </c>
      <c r="DG57" s="183" t="s">
        <v>2748</v>
      </c>
      <c r="DH57" s="183" t="s">
        <v>2870</v>
      </c>
      <c r="DI57" s="183" t="s">
        <v>2748</v>
      </c>
      <c r="DJ57" s="183" t="s">
        <v>2748</v>
      </c>
      <c r="DK57" s="183" t="s">
        <v>2870</v>
      </c>
      <c r="DL57" s="183" t="s">
        <v>2748</v>
      </c>
      <c r="DM57" s="183" t="s">
        <v>2748</v>
      </c>
      <c r="DN57" s="183" t="s">
        <v>2870</v>
      </c>
      <c r="DO57" s="183" t="s">
        <v>2748</v>
      </c>
      <c r="DP57" s="183" t="s">
        <v>2748</v>
      </c>
      <c r="DQ57" s="183" t="s">
        <v>2870</v>
      </c>
      <c r="DR57" s="183" t="s">
        <v>2748</v>
      </c>
      <c r="DS57" s="183" t="s">
        <v>2748</v>
      </c>
      <c r="DT57" s="183" t="s">
        <v>2870</v>
      </c>
      <c r="DU57" s="183" t="s">
        <v>2748</v>
      </c>
      <c r="DV57" s="183" t="s">
        <v>2748</v>
      </c>
      <c r="DW57" s="183" t="s">
        <v>2870</v>
      </c>
      <c r="DX57" s="183" t="s">
        <v>2748</v>
      </c>
      <c r="DY57" s="183" t="s">
        <v>2748</v>
      </c>
      <c r="DZ57" s="183" t="s">
        <v>2870</v>
      </c>
      <c r="EA57" s="183" t="s">
        <v>2748</v>
      </c>
      <c r="EB57" s="183" t="s">
        <v>2748</v>
      </c>
      <c r="EC57" s="183" t="s">
        <v>2870</v>
      </c>
      <c r="ED57" s="183" t="s">
        <v>2748</v>
      </c>
      <c r="EE57" s="183" t="s">
        <v>2748</v>
      </c>
      <c r="EF57" s="183" t="s">
        <v>2870</v>
      </c>
      <c r="EG57" s="183" t="s">
        <v>2748</v>
      </c>
      <c r="EH57" s="183" t="s">
        <v>2748</v>
      </c>
      <c r="EI57" s="183" t="s">
        <v>2870</v>
      </c>
      <c r="EJ57" s="183" t="s">
        <v>2748</v>
      </c>
      <c r="EK57" s="183" t="s">
        <v>2748</v>
      </c>
      <c r="EL57" s="183" t="s">
        <v>2870</v>
      </c>
      <c r="EM57" s="183" t="s">
        <v>2748</v>
      </c>
      <c r="EN57" s="183" t="s">
        <v>2748</v>
      </c>
      <c r="EO57" s="183" t="s">
        <v>2870</v>
      </c>
      <c r="EP57" s="183" t="s">
        <v>2748</v>
      </c>
      <c r="EQ57" s="183" t="s">
        <v>2748</v>
      </c>
      <c r="ER57" s="183" t="s">
        <v>2870</v>
      </c>
      <c r="ES57" s="183" t="s">
        <v>2748</v>
      </c>
      <c r="ET57" s="183" t="s">
        <v>2748</v>
      </c>
    </row>
    <row r="58" spans="1:150" x14ac:dyDescent="0.3">
      <c r="A58" s="1"/>
      <c r="B58" s="184" t="s">
        <v>3235</v>
      </c>
      <c r="C58" s="184" t="s">
        <v>103</v>
      </c>
      <c r="D58" s="184" t="s">
        <v>3224</v>
      </c>
      <c r="E58" s="184" t="s">
        <v>3236</v>
      </c>
      <c r="F58" s="184" t="s">
        <v>3237</v>
      </c>
      <c r="G58" s="185" t="s">
        <v>2870</v>
      </c>
      <c r="H58" s="185" t="s">
        <v>558</v>
      </c>
      <c r="I58" s="185" t="s">
        <v>558</v>
      </c>
      <c r="J58" s="185" t="s">
        <v>2870</v>
      </c>
      <c r="K58" s="185" t="s">
        <v>558</v>
      </c>
      <c r="L58" s="185" t="s">
        <v>558</v>
      </c>
      <c r="M58" s="185" t="s">
        <v>2870</v>
      </c>
      <c r="N58" s="185" t="s">
        <v>558</v>
      </c>
      <c r="O58" s="185" t="s">
        <v>558</v>
      </c>
      <c r="P58" s="185" t="s">
        <v>2870</v>
      </c>
      <c r="Q58" s="185" t="s">
        <v>558</v>
      </c>
      <c r="R58" s="185" t="s">
        <v>558</v>
      </c>
      <c r="S58" s="185" t="s">
        <v>2870</v>
      </c>
      <c r="T58" s="185" t="s">
        <v>558</v>
      </c>
      <c r="U58" s="185" t="s">
        <v>558</v>
      </c>
      <c r="V58" s="185" t="s">
        <v>2870</v>
      </c>
      <c r="W58" s="185" t="s">
        <v>558</v>
      </c>
      <c r="X58" s="185" t="s">
        <v>558</v>
      </c>
      <c r="Y58" s="185" t="s">
        <v>2870</v>
      </c>
      <c r="Z58" s="185" t="s">
        <v>558</v>
      </c>
      <c r="AA58" s="185" t="s">
        <v>558</v>
      </c>
      <c r="AB58" s="185" t="s">
        <v>2870</v>
      </c>
      <c r="AC58" s="185" t="s">
        <v>558</v>
      </c>
      <c r="AD58" s="185" t="s">
        <v>558</v>
      </c>
      <c r="AE58" s="185" t="s">
        <v>2870</v>
      </c>
      <c r="AF58" s="185" t="s">
        <v>558</v>
      </c>
      <c r="AG58" s="185" t="s">
        <v>558</v>
      </c>
      <c r="AH58" s="185" t="s">
        <v>2870</v>
      </c>
      <c r="AI58" s="185" t="s">
        <v>558</v>
      </c>
      <c r="AJ58" s="185" t="s">
        <v>558</v>
      </c>
      <c r="AK58" s="185" t="s">
        <v>2870</v>
      </c>
      <c r="AL58" s="185" t="s">
        <v>558</v>
      </c>
      <c r="AM58" s="185" t="s">
        <v>558</v>
      </c>
      <c r="AN58" s="185" t="s">
        <v>2870</v>
      </c>
      <c r="AO58" s="185" t="s">
        <v>558</v>
      </c>
      <c r="AP58" s="185" t="s">
        <v>558</v>
      </c>
      <c r="AQ58" s="185" t="s">
        <v>2870</v>
      </c>
      <c r="AR58" s="185" t="s">
        <v>558</v>
      </c>
      <c r="AS58" s="185" t="s">
        <v>558</v>
      </c>
      <c r="AT58" s="185" t="s">
        <v>2870</v>
      </c>
      <c r="AU58" s="185" t="s">
        <v>558</v>
      </c>
      <c r="AV58" s="185" t="s">
        <v>558</v>
      </c>
      <c r="AW58" s="185" t="s">
        <v>2870</v>
      </c>
      <c r="AX58" s="185" t="s">
        <v>558</v>
      </c>
      <c r="AY58" s="185" t="s">
        <v>558</v>
      </c>
      <c r="AZ58" s="185" t="s">
        <v>2870</v>
      </c>
      <c r="BA58" s="185" t="s">
        <v>558</v>
      </c>
      <c r="BB58" s="185" t="s">
        <v>558</v>
      </c>
      <c r="BC58" s="185" t="s">
        <v>2870</v>
      </c>
      <c r="BD58" s="185" t="s">
        <v>558</v>
      </c>
      <c r="BE58" s="185" t="s">
        <v>558</v>
      </c>
      <c r="BF58" s="185" t="s">
        <v>2870</v>
      </c>
      <c r="BG58" s="185" t="s">
        <v>558</v>
      </c>
      <c r="BH58" s="185" t="s">
        <v>558</v>
      </c>
      <c r="BI58" s="185" t="s">
        <v>2870</v>
      </c>
      <c r="BJ58" s="185" t="s">
        <v>558</v>
      </c>
      <c r="BK58" s="185" t="s">
        <v>558</v>
      </c>
      <c r="BL58" s="185" t="s">
        <v>2870</v>
      </c>
      <c r="BM58" s="185" t="s">
        <v>558</v>
      </c>
      <c r="BN58" s="185" t="s">
        <v>558</v>
      </c>
      <c r="BO58" s="185" t="s">
        <v>2870</v>
      </c>
      <c r="BP58" s="185" t="s">
        <v>558</v>
      </c>
      <c r="BQ58" s="185" t="s">
        <v>558</v>
      </c>
      <c r="BR58" s="185" t="s">
        <v>2870</v>
      </c>
      <c r="BS58" s="185" t="s">
        <v>558</v>
      </c>
      <c r="BT58" s="185" t="s">
        <v>558</v>
      </c>
      <c r="BU58" s="185" t="s">
        <v>2870</v>
      </c>
      <c r="BV58" s="185" t="s">
        <v>558</v>
      </c>
      <c r="BW58" s="185" t="s">
        <v>558</v>
      </c>
      <c r="BX58" s="185" t="s">
        <v>2870</v>
      </c>
      <c r="BY58" s="185" t="s">
        <v>558</v>
      </c>
      <c r="BZ58" s="185" t="s">
        <v>558</v>
      </c>
      <c r="CA58" s="185" t="s">
        <v>2870</v>
      </c>
      <c r="CB58" s="185" t="s">
        <v>558</v>
      </c>
      <c r="CC58" s="185" t="s">
        <v>558</v>
      </c>
      <c r="CD58" s="185" t="s">
        <v>2870</v>
      </c>
      <c r="CE58" s="185" t="s">
        <v>558</v>
      </c>
      <c r="CF58" s="185" t="s">
        <v>558</v>
      </c>
      <c r="CG58" s="185" t="s">
        <v>2870</v>
      </c>
      <c r="CH58" s="185" t="s">
        <v>558</v>
      </c>
      <c r="CI58" s="185" t="s">
        <v>558</v>
      </c>
      <c r="CJ58" s="185" t="s">
        <v>2870</v>
      </c>
      <c r="CK58" s="185" t="s">
        <v>558</v>
      </c>
      <c r="CL58" s="185" t="s">
        <v>558</v>
      </c>
      <c r="CM58" s="185" t="s">
        <v>2870</v>
      </c>
      <c r="CN58" s="185" t="s">
        <v>558</v>
      </c>
      <c r="CO58" s="185" t="s">
        <v>558</v>
      </c>
      <c r="CP58" s="185" t="s">
        <v>2870</v>
      </c>
      <c r="CQ58" s="185" t="s">
        <v>558</v>
      </c>
      <c r="CR58" s="185" t="s">
        <v>558</v>
      </c>
      <c r="CS58" s="185" t="s">
        <v>2870</v>
      </c>
      <c r="CT58" s="185" t="s">
        <v>558</v>
      </c>
      <c r="CU58" s="185" t="s">
        <v>558</v>
      </c>
      <c r="CV58" s="185" t="s">
        <v>2870</v>
      </c>
      <c r="CW58" s="185" t="s">
        <v>558</v>
      </c>
      <c r="CX58" s="185" t="s">
        <v>558</v>
      </c>
      <c r="CY58" s="185" t="s">
        <v>2870</v>
      </c>
      <c r="CZ58" s="185" t="s">
        <v>558</v>
      </c>
      <c r="DA58" s="185" t="s">
        <v>558</v>
      </c>
      <c r="DB58" s="185" t="s">
        <v>2870</v>
      </c>
      <c r="DC58" s="185" t="s">
        <v>558</v>
      </c>
      <c r="DD58" s="185" t="s">
        <v>558</v>
      </c>
      <c r="DE58" s="185" t="s">
        <v>2870</v>
      </c>
      <c r="DF58" s="185" t="s">
        <v>558</v>
      </c>
      <c r="DG58" s="185" t="s">
        <v>558</v>
      </c>
      <c r="DH58" s="185" t="s">
        <v>2870</v>
      </c>
      <c r="DI58" s="185" t="s">
        <v>558</v>
      </c>
      <c r="DJ58" s="185" t="s">
        <v>558</v>
      </c>
      <c r="DK58" s="185" t="s">
        <v>2870</v>
      </c>
      <c r="DL58" s="185" t="s">
        <v>558</v>
      </c>
      <c r="DM58" s="185" t="s">
        <v>558</v>
      </c>
      <c r="DN58" s="185" t="s">
        <v>2870</v>
      </c>
      <c r="DO58" s="185" t="s">
        <v>558</v>
      </c>
      <c r="DP58" s="185" t="s">
        <v>558</v>
      </c>
      <c r="DQ58" s="185" t="s">
        <v>2870</v>
      </c>
      <c r="DR58" s="185" t="s">
        <v>558</v>
      </c>
      <c r="DS58" s="185" t="s">
        <v>558</v>
      </c>
      <c r="DT58" s="185" t="s">
        <v>2870</v>
      </c>
      <c r="DU58" s="185" t="s">
        <v>558</v>
      </c>
      <c r="DV58" s="185" t="s">
        <v>558</v>
      </c>
      <c r="DW58" s="185" t="s">
        <v>2870</v>
      </c>
      <c r="DX58" s="185" t="s">
        <v>558</v>
      </c>
      <c r="DY58" s="185" t="s">
        <v>558</v>
      </c>
      <c r="DZ58" s="185" t="s">
        <v>2870</v>
      </c>
      <c r="EA58" s="185" t="s">
        <v>558</v>
      </c>
      <c r="EB58" s="185" t="s">
        <v>558</v>
      </c>
      <c r="EC58" s="185" t="s">
        <v>2870</v>
      </c>
      <c r="ED58" s="185" t="s">
        <v>558</v>
      </c>
      <c r="EE58" s="185" t="s">
        <v>558</v>
      </c>
      <c r="EF58" s="185" t="s">
        <v>2870</v>
      </c>
      <c r="EG58" s="185" t="s">
        <v>558</v>
      </c>
      <c r="EH58" s="185" t="s">
        <v>558</v>
      </c>
      <c r="EI58" s="185" t="s">
        <v>2870</v>
      </c>
      <c r="EJ58" s="185" t="s">
        <v>558</v>
      </c>
      <c r="EK58" s="185" t="s">
        <v>558</v>
      </c>
      <c r="EL58" s="185" t="s">
        <v>2870</v>
      </c>
      <c r="EM58" s="185" t="s">
        <v>558</v>
      </c>
      <c r="EN58" s="185" t="s">
        <v>558</v>
      </c>
      <c r="EO58" s="185" t="s">
        <v>2870</v>
      </c>
      <c r="EP58" s="185" t="s">
        <v>558</v>
      </c>
      <c r="EQ58" s="185" t="s">
        <v>558</v>
      </c>
      <c r="ER58" s="185" t="s">
        <v>2870</v>
      </c>
      <c r="ES58" s="185" t="s">
        <v>558</v>
      </c>
      <c r="ET58" s="185" t="s">
        <v>558</v>
      </c>
    </row>
    <row r="59" spans="1:150" x14ac:dyDescent="0.3">
      <c r="A59" s="1"/>
      <c r="B59" s="184" t="s">
        <v>3238</v>
      </c>
      <c r="C59" s="184" t="s">
        <v>103</v>
      </c>
      <c r="D59" s="184" t="s">
        <v>3224</v>
      </c>
      <c r="E59" s="184" t="s">
        <v>3239</v>
      </c>
      <c r="F59" s="184" t="s">
        <v>3240</v>
      </c>
      <c r="G59" s="185" t="s">
        <v>2870</v>
      </c>
      <c r="H59" s="185" t="s">
        <v>558</v>
      </c>
      <c r="I59" s="185" t="s">
        <v>558</v>
      </c>
      <c r="J59" s="185" t="s">
        <v>2870</v>
      </c>
      <c r="K59" s="185" t="s">
        <v>558</v>
      </c>
      <c r="L59" s="185" t="s">
        <v>558</v>
      </c>
      <c r="M59" s="185" t="s">
        <v>2870</v>
      </c>
      <c r="N59" s="185" t="s">
        <v>558</v>
      </c>
      <c r="O59" s="185" t="s">
        <v>558</v>
      </c>
      <c r="P59" s="185" t="s">
        <v>2870</v>
      </c>
      <c r="Q59" s="185" t="s">
        <v>558</v>
      </c>
      <c r="R59" s="185" t="s">
        <v>558</v>
      </c>
      <c r="S59" s="185" t="s">
        <v>2870</v>
      </c>
      <c r="T59" s="185" t="s">
        <v>558</v>
      </c>
      <c r="U59" s="185" t="s">
        <v>558</v>
      </c>
      <c r="V59" s="185" t="s">
        <v>2870</v>
      </c>
      <c r="W59" s="185" t="s">
        <v>558</v>
      </c>
      <c r="X59" s="185" t="s">
        <v>558</v>
      </c>
      <c r="Y59" s="185" t="s">
        <v>2870</v>
      </c>
      <c r="Z59" s="185" t="s">
        <v>558</v>
      </c>
      <c r="AA59" s="185" t="s">
        <v>558</v>
      </c>
      <c r="AB59" s="185" t="s">
        <v>2870</v>
      </c>
      <c r="AC59" s="185" t="s">
        <v>558</v>
      </c>
      <c r="AD59" s="185" t="s">
        <v>558</v>
      </c>
      <c r="AE59" s="185" t="s">
        <v>2870</v>
      </c>
      <c r="AF59" s="185" t="s">
        <v>558</v>
      </c>
      <c r="AG59" s="185" t="s">
        <v>558</v>
      </c>
      <c r="AH59" s="185" t="s">
        <v>2870</v>
      </c>
      <c r="AI59" s="185" t="s">
        <v>558</v>
      </c>
      <c r="AJ59" s="185" t="s">
        <v>558</v>
      </c>
      <c r="AK59" s="185" t="s">
        <v>2870</v>
      </c>
      <c r="AL59" s="185" t="s">
        <v>558</v>
      </c>
      <c r="AM59" s="185" t="s">
        <v>558</v>
      </c>
      <c r="AN59" s="185" t="s">
        <v>2870</v>
      </c>
      <c r="AO59" s="185" t="s">
        <v>558</v>
      </c>
      <c r="AP59" s="185" t="s">
        <v>558</v>
      </c>
      <c r="AQ59" s="185" t="s">
        <v>2870</v>
      </c>
      <c r="AR59" s="185" t="s">
        <v>558</v>
      </c>
      <c r="AS59" s="185" t="s">
        <v>558</v>
      </c>
      <c r="AT59" s="185" t="s">
        <v>2870</v>
      </c>
      <c r="AU59" s="185" t="s">
        <v>558</v>
      </c>
      <c r="AV59" s="185" t="s">
        <v>558</v>
      </c>
      <c r="AW59" s="185" t="s">
        <v>2870</v>
      </c>
      <c r="AX59" s="185" t="s">
        <v>558</v>
      </c>
      <c r="AY59" s="185" t="s">
        <v>558</v>
      </c>
      <c r="AZ59" s="185" t="s">
        <v>2870</v>
      </c>
      <c r="BA59" s="185" t="s">
        <v>558</v>
      </c>
      <c r="BB59" s="185" t="s">
        <v>558</v>
      </c>
      <c r="BC59" s="185" t="s">
        <v>2870</v>
      </c>
      <c r="BD59" s="185" t="s">
        <v>558</v>
      </c>
      <c r="BE59" s="185" t="s">
        <v>558</v>
      </c>
      <c r="BF59" s="185" t="s">
        <v>2870</v>
      </c>
      <c r="BG59" s="185" t="s">
        <v>558</v>
      </c>
      <c r="BH59" s="185" t="s">
        <v>558</v>
      </c>
      <c r="BI59" s="185" t="s">
        <v>2870</v>
      </c>
      <c r="BJ59" s="185" t="s">
        <v>558</v>
      </c>
      <c r="BK59" s="185" t="s">
        <v>558</v>
      </c>
      <c r="BL59" s="185" t="s">
        <v>2870</v>
      </c>
      <c r="BM59" s="185" t="s">
        <v>558</v>
      </c>
      <c r="BN59" s="185" t="s">
        <v>558</v>
      </c>
      <c r="BO59" s="185" t="s">
        <v>2870</v>
      </c>
      <c r="BP59" s="185" t="s">
        <v>558</v>
      </c>
      <c r="BQ59" s="185" t="s">
        <v>558</v>
      </c>
      <c r="BR59" s="185" t="s">
        <v>2870</v>
      </c>
      <c r="BS59" s="185" t="s">
        <v>558</v>
      </c>
      <c r="BT59" s="185" t="s">
        <v>558</v>
      </c>
      <c r="BU59" s="185" t="s">
        <v>2870</v>
      </c>
      <c r="BV59" s="185" t="s">
        <v>558</v>
      </c>
      <c r="BW59" s="185" t="s">
        <v>558</v>
      </c>
      <c r="BX59" s="185" t="s">
        <v>2870</v>
      </c>
      <c r="BY59" s="185" t="s">
        <v>558</v>
      </c>
      <c r="BZ59" s="185" t="s">
        <v>558</v>
      </c>
      <c r="CA59" s="185" t="s">
        <v>2870</v>
      </c>
      <c r="CB59" s="185" t="s">
        <v>558</v>
      </c>
      <c r="CC59" s="185" t="s">
        <v>558</v>
      </c>
      <c r="CD59" s="185" t="s">
        <v>2870</v>
      </c>
      <c r="CE59" s="185" t="s">
        <v>558</v>
      </c>
      <c r="CF59" s="185" t="s">
        <v>558</v>
      </c>
      <c r="CG59" s="185" t="s">
        <v>2870</v>
      </c>
      <c r="CH59" s="185" t="s">
        <v>558</v>
      </c>
      <c r="CI59" s="185" t="s">
        <v>558</v>
      </c>
      <c r="CJ59" s="185" t="s">
        <v>2870</v>
      </c>
      <c r="CK59" s="185" t="s">
        <v>558</v>
      </c>
      <c r="CL59" s="185" t="s">
        <v>558</v>
      </c>
      <c r="CM59" s="185" t="s">
        <v>2870</v>
      </c>
      <c r="CN59" s="185" t="s">
        <v>558</v>
      </c>
      <c r="CO59" s="185" t="s">
        <v>558</v>
      </c>
      <c r="CP59" s="185" t="s">
        <v>2870</v>
      </c>
      <c r="CQ59" s="185" t="s">
        <v>558</v>
      </c>
      <c r="CR59" s="185" t="s">
        <v>558</v>
      </c>
      <c r="CS59" s="185" t="s">
        <v>2870</v>
      </c>
      <c r="CT59" s="185" t="s">
        <v>558</v>
      </c>
      <c r="CU59" s="185" t="s">
        <v>558</v>
      </c>
      <c r="CV59" s="185" t="s">
        <v>2870</v>
      </c>
      <c r="CW59" s="185" t="s">
        <v>558</v>
      </c>
      <c r="CX59" s="185" t="s">
        <v>558</v>
      </c>
      <c r="CY59" s="185" t="s">
        <v>2870</v>
      </c>
      <c r="CZ59" s="185" t="s">
        <v>558</v>
      </c>
      <c r="DA59" s="185" t="s">
        <v>558</v>
      </c>
      <c r="DB59" s="185" t="s">
        <v>2870</v>
      </c>
      <c r="DC59" s="185" t="s">
        <v>558</v>
      </c>
      <c r="DD59" s="185" t="s">
        <v>558</v>
      </c>
      <c r="DE59" s="185" t="s">
        <v>2870</v>
      </c>
      <c r="DF59" s="185" t="s">
        <v>558</v>
      </c>
      <c r="DG59" s="185" t="s">
        <v>558</v>
      </c>
      <c r="DH59" s="185" t="s">
        <v>2870</v>
      </c>
      <c r="DI59" s="185" t="s">
        <v>558</v>
      </c>
      <c r="DJ59" s="185" t="s">
        <v>558</v>
      </c>
      <c r="DK59" s="185" t="s">
        <v>2870</v>
      </c>
      <c r="DL59" s="185" t="s">
        <v>558</v>
      </c>
      <c r="DM59" s="185" t="s">
        <v>558</v>
      </c>
      <c r="DN59" s="185" t="s">
        <v>2870</v>
      </c>
      <c r="DO59" s="185" t="s">
        <v>558</v>
      </c>
      <c r="DP59" s="185" t="s">
        <v>558</v>
      </c>
      <c r="DQ59" s="185" t="s">
        <v>2870</v>
      </c>
      <c r="DR59" s="185" t="s">
        <v>558</v>
      </c>
      <c r="DS59" s="185" t="s">
        <v>558</v>
      </c>
      <c r="DT59" s="185" t="s">
        <v>2870</v>
      </c>
      <c r="DU59" s="185" t="s">
        <v>558</v>
      </c>
      <c r="DV59" s="185" t="s">
        <v>558</v>
      </c>
      <c r="DW59" s="185" t="s">
        <v>2870</v>
      </c>
      <c r="DX59" s="185" t="s">
        <v>558</v>
      </c>
      <c r="DY59" s="185" t="s">
        <v>558</v>
      </c>
      <c r="DZ59" s="185" t="s">
        <v>2870</v>
      </c>
      <c r="EA59" s="185" t="s">
        <v>558</v>
      </c>
      <c r="EB59" s="185" t="s">
        <v>558</v>
      </c>
      <c r="EC59" s="185" t="s">
        <v>2870</v>
      </c>
      <c r="ED59" s="185" t="s">
        <v>558</v>
      </c>
      <c r="EE59" s="185" t="s">
        <v>558</v>
      </c>
      <c r="EF59" s="185" t="s">
        <v>2870</v>
      </c>
      <c r="EG59" s="185" t="s">
        <v>558</v>
      </c>
      <c r="EH59" s="185" t="s">
        <v>558</v>
      </c>
      <c r="EI59" s="185" t="s">
        <v>2870</v>
      </c>
      <c r="EJ59" s="185" t="s">
        <v>558</v>
      </c>
      <c r="EK59" s="185" t="s">
        <v>558</v>
      </c>
      <c r="EL59" s="185" t="s">
        <v>2870</v>
      </c>
      <c r="EM59" s="185" t="s">
        <v>558</v>
      </c>
      <c r="EN59" s="185" t="s">
        <v>558</v>
      </c>
      <c r="EO59" s="185" t="s">
        <v>2870</v>
      </c>
      <c r="EP59" s="185" t="s">
        <v>558</v>
      </c>
      <c r="EQ59" s="185" t="s">
        <v>558</v>
      </c>
      <c r="ER59" s="185" t="s">
        <v>2870</v>
      </c>
      <c r="ES59" s="185" t="s">
        <v>558</v>
      </c>
      <c r="ET59" s="185" t="s">
        <v>558</v>
      </c>
    </row>
    <row r="60" spans="1:150" x14ac:dyDescent="0.3">
      <c r="A60" s="1"/>
      <c r="B60" s="184" t="s">
        <v>3241</v>
      </c>
      <c r="C60" s="184" t="s">
        <v>103</v>
      </c>
      <c r="D60" s="184" t="s">
        <v>3224</v>
      </c>
      <c r="E60" s="184" t="s">
        <v>3242</v>
      </c>
      <c r="F60" s="184" t="s">
        <v>3243</v>
      </c>
      <c r="G60" s="185" t="s">
        <v>2870</v>
      </c>
      <c r="H60" s="185" t="s">
        <v>558</v>
      </c>
      <c r="I60" s="185" t="s">
        <v>558</v>
      </c>
      <c r="J60" s="185" t="s">
        <v>2870</v>
      </c>
      <c r="K60" s="185" t="s">
        <v>558</v>
      </c>
      <c r="L60" s="185" t="s">
        <v>558</v>
      </c>
      <c r="M60" s="185" t="s">
        <v>2870</v>
      </c>
      <c r="N60" s="185" t="s">
        <v>558</v>
      </c>
      <c r="O60" s="185" t="s">
        <v>558</v>
      </c>
      <c r="P60" s="185" t="s">
        <v>2870</v>
      </c>
      <c r="Q60" s="185" t="s">
        <v>558</v>
      </c>
      <c r="R60" s="185" t="s">
        <v>558</v>
      </c>
      <c r="S60" s="185" t="s">
        <v>2870</v>
      </c>
      <c r="T60" s="185" t="s">
        <v>558</v>
      </c>
      <c r="U60" s="185" t="s">
        <v>558</v>
      </c>
      <c r="V60" s="185" t="s">
        <v>2870</v>
      </c>
      <c r="W60" s="185" t="s">
        <v>558</v>
      </c>
      <c r="X60" s="185" t="s">
        <v>558</v>
      </c>
      <c r="Y60" s="185" t="s">
        <v>2870</v>
      </c>
      <c r="Z60" s="185" t="s">
        <v>558</v>
      </c>
      <c r="AA60" s="185" t="s">
        <v>558</v>
      </c>
      <c r="AB60" s="185" t="s">
        <v>2870</v>
      </c>
      <c r="AC60" s="185" t="s">
        <v>558</v>
      </c>
      <c r="AD60" s="185" t="s">
        <v>558</v>
      </c>
      <c r="AE60" s="185" t="s">
        <v>2870</v>
      </c>
      <c r="AF60" s="185" t="s">
        <v>558</v>
      </c>
      <c r="AG60" s="185" t="s">
        <v>558</v>
      </c>
      <c r="AH60" s="185" t="s">
        <v>2870</v>
      </c>
      <c r="AI60" s="185" t="s">
        <v>558</v>
      </c>
      <c r="AJ60" s="185" t="s">
        <v>558</v>
      </c>
      <c r="AK60" s="185" t="s">
        <v>2870</v>
      </c>
      <c r="AL60" s="185" t="s">
        <v>558</v>
      </c>
      <c r="AM60" s="185" t="s">
        <v>558</v>
      </c>
      <c r="AN60" s="185" t="s">
        <v>2870</v>
      </c>
      <c r="AO60" s="185" t="s">
        <v>558</v>
      </c>
      <c r="AP60" s="185" t="s">
        <v>558</v>
      </c>
      <c r="AQ60" s="185" t="s">
        <v>2870</v>
      </c>
      <c r="AR60" s="185" t="s">
        <v>558</v>
      </c>
      <c r="AS60" s="185" t="s">
        <v>558</v>
      </c>
      <c r="AT60" s="185" t="s">
        <v>2870</v>
      </c>
      <c r="AU60" s="185" t="s">
        <v>558</v>
      </c>
      <c r="AV60" s="185" t="s">
        <v>558</v>
      </c>
      <c r="AW60" s="185" t="s">
        <v>2870</v>
      </c>
      <c r="AX60" s="185" t="s">
        <v>558</v>
      </c>
      <c r="AY60" s="185" t="s">
        <v>558</v>
      </c>
      <c r="AZ60" s="185" t="s">
        <v>2870</v>
      </c>
      <c r="BA60" s="185" t="s">
        <v>558</v>
      </c>
      <c r="BB60" s="185" t="s">
        <v>558</v>
      </c>
      <c r="BC60" s="185" t="s">
        <v>2870</v>
      </c>
      <c r="BD60" s="185" t="s">
        <v>558</v>
      </c>
      <c r="BE60" s="185" t="s">
        <v>558</v>
      </c>
      <c r="BF60" s="185" t="s">
        <v>2870</v>
      </c>
      <c r="BG60" s="185" t="s">
        <v>558</v>
      </c>
      <c r="BH60" s="185" t="s">
        <v>558</v>
      </c>
      <c r="BI60" s="185" t="s">
        <v>2870</v>
      </c>
      <c r="BJ60" s="185" t="s">
        <v>558</v>
      </c>
      <c r="BK60" s="185" t="s">
        <v>558</v>
      </c>
      <c r="BL60" s="185" t="s">
        <v>2870</v>
      </c>
      <c r="BM60" s="185" t="s">
        <v>558</v>
      </c>
      <c r="BN60" s="185" t="s">
        <v>558</v>
      </c>
      <c r="BO60" s="185" t="s">
        <v>2870</v>
      </c>
      <c r="BP60" s="185" t="s">
        <v>558</v>
      </c>
      <c r="BQ60" s="185" t="s">
        <v>558</v>
      </c>
      <c r="BR60" s="185" t="s">
        <v>2870</v>
      </c>
      <c r="BS60" s="185" t="s">
        <v>558</v>
      </c>
      <c r="BT60" s="185" t="s">
        <v>558</v>
      </c>
      <c r="BU60" s="185" t="s">
        <v>2870</v>
      </c>
      <c r="BV60" s="185" t="s">
        <v>558</v>
      </c>
      <c r="BW60" s="185" t="s">
        <v>558</v>
      </c>
      <c r="BX60" s="185" t="s">
        <v>2870</v>
      </c>
      <c r="BY60" s="185" t="s">
        <v>558</v>
      </c>
      <c r="BZ60" s="185" t="s">
        <v>558</v>
      </c>
      <c r="CA60" s="185" t="s">
        <v>2870</v>
      </c>
      <c r="CB60" s="185" t="s">
        <v>558</v>
      </c>
      <c r="CC60" s="185" t="s">
        <v>558</v>
      </c>
      <c r="CD60" s="185" t="s">
        <v>2870</v>
      </c>
      <c r="CE60" s="185" t="s">
        <v>558</v>
      </c>
      <c r="CF60" s="185" t="s">
        <v>558</v>
      </c>
      <c r="CG60" s="185" t="s">
        <v>2870</v>
      </c>
      <c r="CH60" s="185" t="s">
        <v>558</v>
      </c>
      <c r="CI60" s="185" t="s">
        <v>558</v>
      </c>
      <c r="CJ60" s="185" t="s">
        <v>2870</v>
      </c>
      <c r="CK60" s="185" t="s">
        <v>558</v>
      </c>
      <c r="CL60" s="185" t="s">
        <v>558</v>
      </c>
      <c r="CM60" s="185" t="s">
        <v>2870</v>
      </c>
      <c r="CN60" s="185" t="s">
        <v>558</v>
      </c>
      <c r="CO60" s="185" t="s">
        <v>558</v>
      </c>
      <c r="CP60" s="185" t="s">
        <v>2870</v>
      </c>
      <c r="CQ60" s="185" t="s">
        <v>558</v>
      </c>
      <c r="CR60" s="185" t="s">
        <v>558</v>
      </c>
      <c r="CS60" s="185" t="s">
        <v>2870</v>
      </c>
      <c r="CT60" s="185" t="s">
        <v>558</v>
      </c>
      <c r="CU60" s="185" t="s">
        <v>558</v>
      </c>
      <c r="CV60" s="185" t="s">
        <v>2870</v>
      </c>
      <c r="CW60" s="185" t="s">
        <v>558</v>
      </c>
      <c r="CX60" s="185" t="s">
        <v>558</v>
      </c>
      <c r="CY60" s="185" t="s">
        <v>2870</v>
      </c>
      <c r="CZ60" s="185" t="s">
        <v>558</v>
      </c>
      <c r="DA60" s="185" t="s">
        <v>558</v>
      </c>
      <c r="DB60" s="185" t="s">
        <v>2870</v>
      </c>
      <c r="DC60" s="185" t="s">
        <v>558</v>
      </c>
      <c r="DD60" s="185" t="s">
        <v>558</v>
      </c>
      <c r="DE60" s="185" t="s">
        <v>2870</v>
      </c>
      <c r="DF60" s="185" t="s">
        <v>558</v>
      </c>
      <c r="DG60" s="185" t="s">
        <v>558</v>
      </c>
      <c r="DH60" s="185" t="s">
        <v>2870</v>
      </c>
      <c r="DI60" s="185" t="s">
        <v>558</v>
      </c>
      <c r="DJ60" s="185" t="s">
        <v>558</v>
      </c>
      <c r="DK60" s="185" t="s">
        <v>2870</v>
      </c>
      <c r="DL60" s="185" t="s">
        <v>558</v>
      </c>
      <c r="DM60" s="185" t="s">
        <v>558</v>
      </c>
      <c r="DN60" s="185" t="s">
        <v>2870</v>
      </c>
      <c r="DO60" s="185" t="s">
        <v>558</v>
      </c>
      <c r="DP60" s="185" t="s">
        <v>558</v>
      </c>
      <c r="DQ60" s="185" t="s">
        <v>2870</v>
      </c>
      <c r="DR60" s="185" t="s">
        <v>558</v>
      </c>
      <c r="DS60" s="185" t="s">
        <v>558</v>
      </c>
      <c r="DT60" s="185" t="s">
        <v>2870</v>
      </c>
      <c r="DU60" s="185" t="s">
        <v>558</v>
      </c>
      <c r="DV60" s="185" t="s">
        <v>558</v>
      </c>
      <c r="DW60" s="185" t="s">
        <v>2870</v>
      </c>
      <c r="DX60" s="185" t="s">
        <v>558</v>
      </c>
      <c r="DY60" s="185" t="s">
        <v>558</v>
      </c>
      <c r="DZ60" s="185" t="s">
        <v>2870</v>
      </c>
      <c r="EA60" s="185" t="s">
        <v>558</v>
      </c>
      <c r="EB60" s="185" t="s">
        <v>558</v>
      </c>
      <c r="EC60" s="185" t="s">
        <v>2870</v>
      </c>
      <c r="ED60" s="185" t="s">
        <v>558</v>
      </c>
      <c r="EE60" s="185" t="s">
        <v>558</v>
      </c>
      <c r="EF60" s="185" t="s">
        <v>2870</v>
      </c>
      <c r="EG60" s="185" t="s">
        <v>558</v>
      </c>
      <c r="EH60" s="185" t="s">
        <v>558</v>
      </c>
      <c r="EI60" s="185" t="s">
        <v>2870</v>
      </c>
      <c r="EJ60" s="185" t="s">
        <v>558</v>
      </c>
      <c r="EK60" s="185" t="s">
        <v>558</v>
      </c>
      <c r="EL60" s="185" t="s">
        <v>2870</v>
      </c>
      <c r="EM60" s="185" t="s">
        <v>558</v>
      </c>
      <c r="EN60" s="185" t="s">
        <v>558</v>
      </c>
      <c r="EO60" s="185" t="s">
        <v>2870</v>
      </c>
      <c r="EP60" s="185" t="s">
        <v>558</v>
      </c>
      <c r="EQ60" s="185" t="s">
        <v>558</v>
      </c>
      <c r="ER60" s="185" t="s">
        <v>2870</v>
      </c>
      <c r="ES60" s="185" t="s">
        <v>558</v>
      </c>
      <c r="ET60" s="185" t="s">
        <v>558</v>
      </c>
    </row>
    <row r="61" spans="1:150" x14ac:dyDescent="0.3">
      <c r="A61" s="1"/>
      <c r="B61" s="184" t="s">
        <v>3244</v>
      </c>
      <c r="C61" s="184" t="s">
        <v>103</v>
      </c>
      <c r="D61" s="184" t="s">
        <v>3224</v>
      </c>
      <c r="E61" s="184" t="s">
        <v>3245</v>
      </c>
      <c r="F61" s="184" t="s">
        <v>3246</v>
      </c>
      <c r="G61" s="185" t="s">
        <v>2870</v>
      </c>
      <c r="H61" s="185" t="s">
        <v>2748</v>
      </c>
      <c r="I61" s="185" t="s">
        <v>2748</v>
      </c>
      <c r="J61" s="185" t="s">
        <v>2870</v>
      </c>
      <c r="K61" s="185" t="s">
        <v>2748</v>
      </c>
      <c r="L61" s="185" t="s">
        <v>2748</v>
      </c>
      <c r="M61" s="185" t="s">
        <v>2870</v>
      </c>
      <c r="N61" s="185" t="s">
        <v>2748</v>
      </c>
      <c r="O61" s="185" t="s">
        <v>2748</v>
      </c>
      <c r="P61" s="185" t="s">
        <v>2870</v>
      </c>
      <c r="Q61" s="185" t="s">
        <v>2748</v>
      </c>
      <c r="R61" s="185" t="s">
        <v>2748</v>
      </c>
      <c r="S61" s="185" t="s">
        <v>2870</v>
      </c>
      <c r="T61" s="185" t="s">
        <v>2748</v>
      </c>
      <c r="U61" s="185" t="s">
        <v>2748</v>
      </c>
      <c r="V61" s="185" t="s">
        <v>2870</v>
      </c>
      <c r="W61" s="185" t="s">
        <v>2748</v>
      </c>
      <c r="X61" s="185" t="s">
        <v>2748</v>
      </c>
      <c r="Y61" s="185" t="s">
        <v>2870</v>
      </c>
      <c r="Z61" s="185" t="s">
        <v>2748</v>
      </c>
      <c r="AA61" s="185" t="s">
        <v>2748</v>
      </c>
      <c r="AB61" s="185" t="s">
        <v>2870</v>
      </c>
      <c r="AC61" s="185" t="s">
        <v>2748</v>
      </c>
      <c r="AD61" s="185" t="s">
        <v>2748</v>
      </c>
      <c r="AE61" s="185" t="s">
        <v>2870</v>
      </c>
      <c r="AF61" s="185" t="s">
        <v>2748</v>
      </c>
      <c r="AG61" s="185" t="s">
        <v>2748</v>
      </c>
      <c r="AH61" s="185" t="s">
        <v>2870</v>
      </c>
      <c r="AI61" s="185" t="s">
        <v>2748</v>
      </c>
      <c r="AJ61" s="185" t="s">
        <v>2748</v>
      </c>
      <c r="AK61" s="185" t="s">
        <v>2870</v>
      </c>
      <c r="AL61" s="185" t="s">
        <v>2748</v>
      </c>
      <c r="AM61" s="185" t="s">
        <v>2748</v>
      </c>
      <c r="AN61" s="185" t="s">
        <v>2870</v>
      </c>
      <c r="AO61" s="185" t="s">
        <v>2748</v>
      </c>
      <c r="AP61" s="185" t="s">
        <v>2748</v>
      </c>
      <c r="AQ61" s="185" t="s">
        <v>2870</v>
      </c>
      <c r="AR61" s="185" t="s">
        <v>2748</v>
      </c>
      <c r="AS61" s="185" t="s">
        <v>2748</v>
      </c>
      <c r="AT61" s="185" t="s">
        <v>2870</v>
      </c>
      <c r="AU61" s="185" t="s">
        <v>2748</v>
      </c>
      <c r="AV61" s="185" t="s">
        <v>2748</v>
      </c>
      <c r="AW61" s="185" t="s">
        <v>2870</v>
      </c>
      <c r="AX61" s="185" t="s">
        <v>2748</v>
      </c>
      <c r="AY61" s="185" t="s">
        <v>2748</v>
      </c>
      <c r="AZ61" s="185" t="s">
        <v>2870</v>
      </c>
      <c r="BA61" s="185" t="s">
        <v>2748</v>
      </c>
      <c r="BB61" s="185" t="s">
        <v>2748</v>
      </c>
      <c r="BC61" s="185" t="s">
        <v>2870</v>
      </c>
      <c r="BD61" s="185" t="s">
        <v>2748</v>
      </c>
      <c r="BE61" s="185" t="s">
        <v>3227</v>
      </c>
      <c r="BF61" s="185" t="s">
        <v>2870</v>
      </c>
      <c r="BG61" s="185" t="s">
        <v>2748</v>
      </c>
      <c r="BH61" s="185" t="s">
        <v>3228</v>
      </c>
      <c r="BI61" s="185" t="s">
        <v>2870</v>
      </c>
      <c r="BJ61" s="185" t="s">
        <v>2748</v>
      </c>
      <c r="BK61" s="185" t="s">
        <v>3229</v>
      </c>
      <c r="BL61" s="185" t="s">
        <v>2870</v>
      </c>
      <c r="BM61" s="185" t="s">
        <v>2748</v>
      </c>
      <c r="BN61" s="185" t="s">
        <v>3230</v>
      </c>
      <c r="BO61" s="185" t="s">
        <v>2870</v>
      </c>
      <c r="BP61" s="185" t="s">
        <v>2748</v>
      </c>
      <c r="BQ61" s="185" t="s">
        <v>3231</v>
      </c>
      <c r="BR61" s="185" t="s">
        <v>2870</v>
      </c>
      <c r="BS61" s="185" t="s">
        <v>2748</v>
      </c>
      <c r="BT61" s="185" t="s">
        <v>3231</v>
      </c>
      <c r="BU61" s="185" t="s">
        <v>2870</v>
      </c>
      <c r="BV61" s="185" t="s">
        <v>2748</v>
      </c>
      <c r="BW61" s="185" t="s">
        <v>3232</v>
      </c>
      <c r="BX61" s="185" t="s">
        <v>2870</v>
      </c>
      <c r="BY61" s="185" t="s">
        <v>2748</v>
      </c>
      <c r="BZ61" s="185" t="s">
        <v>3233</v>
      </c>
      <c r="CA61" s="185" t="s">
        <v>2870</v>
      </c>
      <c r="CB61" s="185" t="s">
        <v>2748</v>
      </c>
      <c r="CC61" s="185" t="s">
        <v>3234</v>
      </c>
      <c r="CD61" s="185" t="s">
        <v>2870</v>
      </c>
      <c r="CE61" s="185" t="s">
        <v>2748</v>
      </c>
      <c r="CF61" s="185" t="s">
        <v>2748</v>
      </c>
      <c r="CG61" s="185" t="s">
        <v>2870</v>
      </c>
      <c r="CH61" s="185" t="s">
        <v>2748</v>
      </c>
      <c r="CI61" s="185" t="s">
        <v>2748</v>
      </c>
      <c r="CJ61" s="185" t="s">
        <v>2870</v>
      </c>
      <c r="CK61" s="185" t="s">
        <v>2748</v>
      </c>
      <c r="CL61" s="185" t="s">
        <v>2748</v>
      </c>
      <c r="CM61" s="185" t="s">
        <v>2870</v>
      </c>
      <c r="CN61" s="185" t="s">
        <v>2748</v>
      </c>
      <c r="CO61" s="185" t="s">
        <v>2748</v>
      </c>
      <c r="CP61" s="185" t="s">
        <v>2870</v>
      </c>
      <c r="CQ61" s="185" t="s">
        <v>2748</v>
      </c>
      <c r="CR61" s="185" t="s">
        <v>2748</v>
      </c>
      <c r="CS61" s="185" t="s">
        <v>2870</v>
      </c>
      <c r="CT61" s="185" t="s">
        <v>2748</v>
      </c>
      <c r="CU61" s="185" t="s">
        <v>2748</v>
      </c>
      <c r="CV61" s="185" t="s">
        <v>2870</v>
      </c>
      <c r="CW61" s="185" t="s">
        <v>2748</v>
      </c>
      <c r="CX61" s="185" t="s">
        <v>2748</v>
      </c>
      <c r="CY61" s="185" t="s">
        <v>2870</v>
      </c>
      <c r="CZ61" s="185" t="s">
        <v>2748</v>
      </c>
      <c r="DA61" s="185" t="s">
        <v>2748</v>
      </c>
      <c r="DB61" s="185" t="s">
        <v>2870</v>
      </c>
      <c r="DC61" s="185" t="s">
        <v>2748</v>
      </c>
      <c r="DD61" s="185" t="s">
        <v>2748</v>
      </c>
      <c r="DE61" s="185" t="s">
        <v>2870</v>
      </c>
      <c r="DF61" s="185" t="s">
        <v>2748</v>
      </c>
      <c r="DG61" s="185" t="s">
        <v>2748</v>
      </c>
      <c r="DH61" s="185" t="s">
        <v>2870</v>
      </c>
      <c r="DI61" s="185" t="s">
        <v>2748</v>
      </c>
      <c r="DJ61" s="185" t="s">
        <v>2748</v>
      </c>
      <c r="DK61" s="185" t="s">
        <v>2870</v>
      </c>
      <c r="DL61" s="185" t="s">
        <v>2748</v>
      </c>
      <c r="DM61" s="185" t="s">
        <v>2748</v>
      </c>
      <c r="DN61" s="185" t="s">
        <v>2870</v>
      </c>
      <c r="DO61" s="185" t="s">
        <v>2748</v>
      </c>
      <c r="DP61" s="185" t="s">
        <v>2748</v>
      </c>
      <c r="DQ61" s="185" t="s">
        <v>2870</v>
      </c>
      <c r="DR61" s="185" t="s">
        <v>2748</v>
      </c>
      <c r="DS61" s="185" t="s">
        <v>2748</v>
      </c>
      <c r="DT61" s="185" t="s">
        <v>2870</v>
      </c>
      <c r="DU61" s="185" t="s">
        <v>2748</v>
      </c>
      <c r="DV61" s="185" t="s">
        <v>2748</v>
      </c>
      <c r="DW61" s="185" t="s">
        <v>2870</v>
      </c>
      <c r="DX61" s="185" t="s">
        <v>2748</v>
      </c>
      <c r="DY61" s="185" t="s">
        <v>2748</v>
      </c>
      <c r="DZ61" s="185" t="s">
        <v>2870</v>
      </c>
      <c r="EA61" s="185" t="s">
        <v>2748</v>
      </c>
      <c r="EB61" s="185" t="s">
        <v>2748</v>
      </c>
      <c r="EC61" s="185" t="s">
        <v>2870</v>
      </c>
      <c r="ED61" s="185" t="s">
        <v>2748</v>
      </c>
      <c r="EE61" s="185" t="s">
        <v>2748</v>
      </c>
      <c r="EF61" s="185" t="s">
        <v>2870</v>
      </c>
      <c r="EG61" s="185" t="s">
        <v>2748</v>
      </c>
      <c r="EH61" s="185" t="s">
        <v>2748</v>
      </c>
      <c r="EI61" s="185" t="s">
        <v>2870</v>
      </c>
      <c r="EJ61" s="185" t="s">
        <v>2748</v>
      </c>
      <c r="EK61" s="185" t="s">
        <v>2748</v>
      </c>
      <c r="EL61" s="185" t="s">
        <v>2870</v>
      </c>
      <c r="EM61" s="185" t="s">
        <v>2748</v>
      </c>
      <c r="EN61" s="185" t="s">
        <v>2748</v>
      </c>
      <c r="EO61" s="185" t="s">
        <v>2870</v>
      </c>
      <c r="EP61" s="185" t="s">
        <v>2748</v>
      </c>
      <c r="EQ61" s="185" t="s">
        <v>2748</v>
      </c>
      <c r="ER61" s="185" t="s">
        <v>2870</v>
      </c>
      <c r="ES61" s="185" t="s">
        <v>2748</v>
      </c>
      <c r="ET61" s="185" t="s">
        <v>2748</v>
      </c>
    </row>
    <row r="62" spans="1:150" x14ac:dyDescent="0.3">
      <c r="A62" s="1"/>
      <c r="B62" s="183" t="s">
        <v>3247</v>
      </c>
      <c r="C62" s="183" t="s">
        <v>114</v>
      </c>
      <c r="D62" s="183" t="s">
        <v>971</v>
      </c>
      <c r="E62" s="183" t="s">
        <v>3248</v>
      </c>
      <c r="F62" s="183" t="s">
        <v>3249</v>
      </c>
      <c r="G62" s="183" t="s">
        <v>2870</v>
      </c>
      <c r="H62" s="183" t="s">
        <v>2748</v>
      </c>
      <c r="I62" s="183" t="s">
        <v>2748</v>
      </c>
      <c r="J62" s="183" t="s">
        <v>2870</v>
      </c>
      <c r="K62" s="183" t="s">
        <v>2748</v>
      </c>
      <c r="L62" s="183" t="s">
        <v>2748</v>
      </c>
      <c r="M62" s="183" t="s">
        <v>2870</v>
      </c>
      <c r="N62" s="183" t="s">
        <v>2748</v>
      </c>
      <c r="O62" s="183" t="s">
        <v>2748</v>
      </c>
      <c r="P62" s="183" t="s">
        <v>2870</v>
      </c>
      <c r="Q62" s="183" t="s">
        <v>2748</v>
      </c>
      <c r="R62" s="183" t="s">
        <v>2748</v>
      </c>
      <c r="S62" s="183" t="s">
        <v>2870</v>
      </c>
      <c r="T62" s="183" t="s">
        <v>2748</v>
      </c>
      <c r="U62" s="183" t="s">
        <v>2748</v>
      </c>
      <c r="V62" s="183" t="s">
        <v>2870</v>
      </c>
      <c r="W62" s="183" t="s">
        <v>2748</v>
      </c>
      <c r="X62" s="183" t="s">
        <v>2748</v>
      </c>
      <c r="Y62" s="183" t="s">
        <v>2870</v>
      </c>
      <c r="Z62" s="183" t="s">
        <v>2748</v>
      </c>
      <c r="AA62" s="183" t="s">
        <v>2748</v>
      </c>
      <c r="AB62" s="183" t="s">
        <v>2870</v>
      </c>
      <c r="AC62" s="183" t="s">
        <v>2748</v>
      </c>
      <c r="AD62" s="183" t="s">
        <v>2748</v>
      </c>
      <c r="AE62" s="183" t="s">
        <v>2870</v>
      </c>
      <c r="AF62" s="183" t="s">
        <v>2748</v>
      </c>
      <c r="AG62" s="183" t="s">
        <v>2748</v>
      </c>
      <c r="AH62" s="183" t="s">
        <v>2870</v>
      </c>
      <c r="AI62" s="183" t="s">
        <v>2748</v>
      </c>
      <c r="AJ62" s="183" t="s">
        <v>2748</v>
      </c>
      <c r="AK62" s="183" t="s">
        <v>2870</v>
      </c>
      <c r="AL62" s="183" t="s">
        <v>2748</v>
      </c>
      <c r="AM62" s="183" t="s">
        <v>2748</v>
      </c>
      <c r="AN62" s="183" t="s">
        <v>2870</v>
      </c>
      <c r="AO62" s="183" t="s">
        <v>2748</v>
      </c>
      <c r="AP62" s="183" t="s">
        <v>2748</v>
      </c>
      <c r="AQ62" s="183" t="s">
        <v>2870</v>
      </c>
      <c r="AR62" s="183" t="s">
        <v>2748</v>
      </c>
      <c r="AS62" s="183" t="s">
        <v>2748</v>
      </c>
      <c r="AT62" s="183" t="s">
        <v>2870</v>
      </c>
      <c r="AU62" s="183" t="s">
        <v>2748</v>
      </c>
      <c r="AV62" s="183" t="s">
        <v>2748</v>
      </c>
      <c r="AW62" s="183" t="s">
        <v>2870</v>
      </c>
      <c r="AX62" s="183" t="s">
        <v>2748</v>
      </c>
      <c r="AY62" s="183" t="s">
        <v>2748</v>
      </c>
      <c r="AZ62" s="183" t="s">
        <v>2870</v>
      </c>
      <c r="BA62" s="183" t="s">
        <v>2748</v>
      </c>
      <c r="BB62" s="183" t="s">
        <v>2748</v>
      </c>
      <c r="BC62" s="183" t="s">
        <v>2870</v>
      </c>
      <c r="BD62" s="183" t="s">
        <v>2748</v>
      </c>
      <c r="BE62" s="183" t="s">
        <v>2748</v>
      </c>
      <c r="BF62" s="183" t="s">
        <v>2870</v>
      </c>
      <c r="BG62" s="183" t="s">
        <v>2748</v>
      </c>
      <c r="BH62" s="183" t="s">
        <v>2748</v>
      </c>
      <c r="BI62" s="183" t="s">
        <v>2870</v>
      </c>
      <c r="BJ62" s="183" t="s">
        <v>2748</v>
      </c>
      <c r="BK62" s="183" t="s">
        <v>2748</v>
      </c>
      <c r="BL62" s="183" t="s">
        <v>2870</v>
      </c>
      <c r="BM62" s="183" t="s">
        <v>2748</v>
      </c>
      <c r="BN62" s="183" t="s">
        <v>2748</v>
      </c>
      <c r="BO62" s="183" t="s">
        <v>2870</v>
      </c>
      <c r="BP62" s="183" t="s">
        <v>2748</v>
      </c>
      <c r="BQ62" s="183" t="s">
        <v>2748</v>
      </c>
      <c r="BR62" s="183" t="s">
        <v>2870</v>
      </c>
      <c r="BS62" s="183" t="s">
        <v>2748</v>
      </c>
      <c r="BT62" s="183" t="s">
        <v>2748</v>
      </c>
      <c r="BU62" s="183" t="s">
        <v>2870</v>
      </c>
      <c r="BV62" s="183" t="s">
        <v>2748</v>
      </c>
      <c r="BW62" s="183" t="s">
        <v>2748</v>
      </c>
      <c r="BX62" s="183" t="s">
        <v>2870</v>
      </c>
      <c r="BY62" s="183" t="s">
        <v>2748</v>
      </c>
      <c r="BZ62" s="183" t="s">
        <v>2748</v>
      </c>
      <c r="CA62" s="183" t="s">
        <v>2870</v>
      </c>
      <c r="CB62" s="183" t="s">
        <v>2748</v>
      </c>
      <c r="CC62" s="183" t="s">
        <v>2748</v>
      </c>
      <c r="CD62" s="183" t="s">
        <v>2870</v>
      </c>
      <c r="CE62" s="183" t="s">
        <v>2748</v>
      </c>
      <c r="CF62" s="183" t="s">
        <v>2748</v>
      </c>
      <c r="CG62" s="183" t="s">
        <v>2870</v>
      </c>
      <c r="CH62" s="183" t="s">
        <v>2748</v>
      </c>
      <c r="CI62" s="183" t="s">
        <v>2748</v>
      </c>
      <c r="CJ62" s="183" t="s">
        <v>2870</v>
      </c>
      <c r="CK62" s="183" t="s">
        <v>2748</v>
      </c>
      <c r="CL62" s="183" t="s">
        <v>2748</v>
      </c>
      <c r="CM62" s="183" t="s">
        <v>2870</v>
      </c>
      <c r="CN62" s="183" t="s">
        <v>2748</v>
      </c>
      <c r="CO62" s="183" t="s">
        <v>2748</v>
      </c>
      <c r="CP62" s="183" t="s">
        <v>2870</v>
      </c>
      <c r="CQ62" s="183" t="s">
        <v>2748</v>
      </c>
      <c r="CR62" s="183" t="s">
        <v>2748</v>
      </c>
      <c r="CS62" s="183" t="s">
        <v>2870</v>
      </c>
      <c r="CT62" s="183" t="s">
        <v>2748</v>
      </c>
      <c r="CU62" s="183" t="s">
        <v>2748</v>
      </c>
      <c r="CV62" s="183" t="s">
        <v>2870</v>
      </c>
      <c r="CW62" s="183" t="s">
        <v>2748</v>
      </c>
      <c r="CX62" s="183" t="s">
        <v>2748</v>
      </c>
      <c r="CY62" s="183" t="s">
        <v>2870</v>
      </c>
      <c r="CZ62" s="183" t="s">
        <v>2748</v>
      </c>
      <c r="DA62" s="183" t="s">
        <v>2748</v>
      </c>
      <c r="DB62" s="183" t="s">
        <v>2870</v>
      </c>
      <c r="DC62" s="183" t="s">
        <v>2748</v>
      </c>
      <c r="DD62" s="183" t="s">
        <v>2748</v>
      </c>
      <c r="DE62" s="183" t="s">
        <v>2870</v>
      </c>
      <c r="DF62" s="183" t="s">
        <v>2748</v>
      </c>
      <c r="DG62" s="183" t="s">
        <v>2748</v>
      </c>
      <c r="DH62" s="183" t="s">
        <v>2870</v>
      </c>
      <c r="DI62" s="183" t="s">
        <v>2748</v>
      </c>
      <c r="DJ62" s="183" t="s">
        <v>2748</v>
      </c>
      <c r="DK62" s="183" t="s">
        <v>2870</v>
      </c>
      <c r="DL62" s="183" t="s">
        <v>2748</v>
      </c>
      <c r="DM62" s="183" t="s">
        <v>2748</v>
      </c>
      <c r="DN62" s="183" t="s">
        <v>2870</v>
      </c>
      <c r="DO62" s="183" t="s">
        <v>2748</v>
      </c>
      <c r="DP62" s="183" t="s">
        <v>2748</v>
      </c>
      <c r="DQ62" s="183" t="s">
        <v>2870</v>
      </c>
      <c r="DR62" s="183" t="s">
        <v>2748</v>
      </c>
      <c r="DS62" s="183" t="s">
        <v>2748</v>
      </c>
      <c r="DT62" s="183" t="s">
        <v>2870</v>
      </c>
      <c r="DU62" s="183" t="s">
        <v>2748</v>
      </c>
      <c r="DV62" s="183" t="s">
        <v>2748</v>
      </c>
      <c r="DW62" s="183" t="s">
        <v>2870</v>
      </c>
      <c r="DX62" s="183" t="s">
        <v>2748</v>
      </c>
      <c r="DY62" s="183" t="s">
        <v>2748</v>
      </c>
      <c r="DZ62" s="183" t="s">
        <v>2870</v>
      </c>
      <c r="EA62" s="183" t="s">
        <v>2748</v>
      </c>
      <c r="EB62" s="183" t="s">
        <v>2748</v>
      </c>
      <c r="EC62" s="183" t="s">
        <v>2870</v>
      </c>
      <c r="ED62" s="183" t="s">
        <v>2748</v>
      </c>
      <c r="EE62" s="183" t="s">
        <v>2748</v>
      </c>
      <c r="EF62" s="183" t="s">
        <v>2870</v>
      </c>
      <c r="EG62" s="183" t="s">
        <v>2748</v>
      </c>
      <c r="EH62" s="183" t="s">
        <v>2748</v>
      </c>
      <c r="EI62" s="183" t="s">
        <v>2870</v>
      </c>
      <c r="EJ62" s="183" t="s">
        <v>2748</v>
      </c>
      <c r="EK62" s="183" t="s">
        <v>2748</v>
      </c>
      <c r="EL62" s="183" t="s">
        <v>2870</v>
      </c>
      <c r="EM62" s="183" t="s">
        <v>2748</v>
      </c>
      <c r="EN62" s="183" t="s">
        <v>2748</v>
      </c>
      <c r="EO62" s="183" t="s">
        <v>2870</v>
      </c>
      <c r="EP62" s="183" t="s">
        <v>2748</v>
      </c>
      <c r="EQ62" s="183" t="s">
        <v>2748</v>
      </c>
      <c r="ER62" s="183" t="s">
        <v>2870</v>
      </c>
      <c r="ES62" s="183" t="s">
        <v>2748</v>
      </c>
      <c r="ET62" s="183" t="s">
        <v>2748</v>
      </c>
    </row>
    <row r="63" spans="1:150" x14ac:dyDescent="0.3">
      <c r="A63" s="1"/>
      <c r="B63" s="184" t="s">
        <v>3250</v>
      </c>
      <c r="C63" s="184" t="s">
        <v>114</v>
      </c>
      <c r="D63" s="184" t="s">
        <v>971</v>
      </c>
      <c r="E63" s="184" t="s">
        <v>3251</v>
      </c>
      <c r="F63" s="184" t="s">
        <v>3252</v>
      </c>
      <c r="G63" s="185" t="s">
        <v>2870</v>
      </c>
      <c r="H63" s="185" t="s">
        <v>2748</v>
      </c>
      <c r="I63" s="185" t="s">
        <v>2748</v>
      </c>
      <c r="J63" s="185" t="s">
        <v>2870</v>
      </c>
      <c r="K63" s="185" t="s">
        <v>2748</v>
      </c>
      <c r="L63" s="185" t="s">
        <v>2748</v>
      </c>
      <c r="M63" s="185" t="s">
        <v>2870</v>
      </c>
      <c r="N63" s="185" t="s">
        <v>2748</v>
      </c>
      <c r="O63" s="185" t="s">
        <v>2748</v>
      </c>
      <c r="P63" s="185" t="s">
        <v>2870</v>
      </c>
      <c r="Q63" s="185" t="s">
        <v>2748</v>
      </c>
      <c r="R63" s="185" t="s">
        <v>2748</v>
      </c>
      <c r="S63" s="185" t="s">
        <v>2870</v>
      </c>
      <c r="T63" s="185" t="s">
        <v>2748</v>
      </c>
      <c r="U63" s="185" t="s">
        <v>2748</v>
      </c>
      <c r="V63" s="185" t="s">
        <v>2870</v>
      </c>
      <c r="W63" s="185" t="s">
        <v>2748</v>
      </c>
      <c r="X63" s="185" t="s">
        <v>2748</v>
      </c>
      <c r="Y63" s="185" t="s">
        <v>2870</v>
      </c>
      <c r="Z63" s="185" t="s">
        <v>2748</v>
      </c>
      <c r="AA63" s="185" t="s">
        <v>2748</v>
      </c>
      <c r="AB63" s="185" t="s">
        <v>2870</v>
      </c>
      <c r="AC63" s="185" t="s">
        <v>2748</v>
      </c>
      <c r="AD63" s="185" t="s">
        <v>2748</v>
      </c>
      <c r="AE63" s="185" t="s">
        <v>2870</v>
      </c>
      <c r="AF63" s="185" t="s">
        <v>2748</v>
      </c>
      <c r="AG63" s="185" t="s">
        <v>2748</v>
      </c>
      <c r="AH63" s="185" t="s">
        <v>2870</v>
      </c>
      <c r="AI63" s="185" t="s">
        <v>2748</v>
      </c>
      <c r="AJ63" s="185" t="s">
        <v>2748</v>
      </c>
      <c r="AK63" s="185" t="s">
        <v>2870</v>
      </c>
      <c r="AL63" s="185" t="s">
        <v>2748</v>
      </c>
      <c r="AM63" s="185" t="s">
        <v>2748</v>
      </c>
      <c r="AN63" s="185" t="s">
        <v>2870</v>
      </c>
      <c r="AO63" s="185" t="s">
        <v>2748</v>
      </c>
      <c r="AP63" s="185" t="s">
        <v>2748</v>
      </c>
      <c r="AQ63" s="185" t="s">
        <v>2870</v>
      </c>
      <c r="AR63" s="185" t="s">
        <v>2748</v>
      </c>
      <c r="AS63" s="185" t="s">
        <v>2748</v>
      </c>
      <c r="AT63" s="185" t="s">
        <v>2870</v>
      </c>
      <c r="AU63" s="185" t="s">
        <v>2748</v>
      </c>
      <c r="AV63" s="185" t="s">
        <v>2748</v>
      </c>
      <c r="AW63" s="185" t="s">
        <v>2870</v>
      </c>
      <c r="AX63" s="185" t="s">
        <v>2748</v>
      </c>
      <c r="AY63" s="185" t="s">
        <v>2748</v>
      </c>
      <c r="AZ63" s="185" t="s">
        <v>2870</v>
      </c>
      <c r="BA63" s="185" t="s">
        <v>2748</v>
      </c>
      <c r="BB63" s="185" t="s">
        <v>2748</v>
      </c>
      <c r="BC63" s="185" t="s">
        <v>2870</v>
      </c>
      <c r="BD63" s="185" t="s">
        <v>2748</v>
      </c>
      <c r="BE63" s="185" t="s">
        <v>2748</v>
      </c>
      <c r="BF63" s="185" t="s">
        <v>2870</v>
      </c>
      <c r="BG63" s="185" t="s">
        <v>2748</v>
      </c>
      <c r="BH63" s="185" t="s">
        <v>2748</v>
      </c>
      <c r="BI63" s="185" t="s">
        <v>2870</v>
      </c>
      <c r="BJ63" s="185" t="s">
        <v>2748</v>
      </c>
      <c r="BK63" s="185" t="s">
        <v>2748</v>
      </c>
      <c r="BL63" s="185" t="s">
        <v>2870</v>
      </c>
      <c r="BM63" s="185" t="s">
        <v>2748</v>
      </c>
      <c r="BN63" s="185" t="s">
        <v>2748</v>
      </c>
      <c r="BO63" s="185" t="s">
        <v>2870</v>
      </c>
      <c r="BP63" s="185" t="s">
        <v>2748</v>
      </c>
      <c r="BQ63" s="185" t="s">
        <v>2748</v>
      </c>
      <c r="BR63" s="185" t="s">
        <v>2870</v>
      </c>
      <c r="BS63" s="185" t="s">
        <v>2748</v>
      </c>
      <c r="BT63" s="185" t="s">
        <v>2748</v>
      </c>
      <c r="BU63" s="185" t="s">
        <v>2870</v>
      </c>
      <c r="BV63" s="185" t="s">
        <v>2748</v>
      </c>
      <c r="BW63" s="185" t="s">
        <v>2748</v>
      </c>
      <c r="BX63" s="185" t="s">
        <v>2870</v>
      </c>
      <c r="BY63" s="185" t="s">
        <v>2748</v>
      </c>
      <c r="BZ63" s="185" t="s">
        <v>2748</v>
      </c>
      <c r="CA63" s="185" t="s">
        <v>2870</v>
      </c>
      <c r="CB63" s="185" t="s">
        <v>2748</v>
      </c>
      <c r="CC63" s="185" t="s">
        <v>2748</v>
      </c>
      <c r="CD63" s="185" t="s">
        <v>2870</v>
      </c>
      <c r="CE63" s="185" t="s">
        <v>2748</v>
      </c>
      <c r="CF63" s="185" t="s">
        <v>2748</v>
      </c>
      <c r="CG63" s="185" t="s">
        <v>2870</v>
      </c>
      <c r="CH63" s="185" t="s">
        <v>2748</v>
      </c>
      <c r="CI63" s="185" t="s">
        <v>2748</v>
      </c>
      <c r="CJ63" s="185" t="s">
        <v>2870</v>
      </c>
      <c r="CK63" s="185" t="s">
        <v>2748</v>
      </c>
      <c r="CL63" s="185" t="s">
        <v>2748</v>
      </c>
      <c r="CM63" s="185" t="s">
        <v>2870</v>
      </c>
      <c r="CN63" s="185" t="s">
        <v>2748</v>
      </c>
      <c r="CO63" s="185" t="s">
        <v>2748</v>
      </c>
      <c r="CP63" s="185" t="s">
        <v>2870</v>
      </c>
      <c r="CQ63" s="185" t="s">
        <v>2748</v>
      </c>
      <c r="CR63" s="185" t="s">
        <v>2748</v>
      </c>
      <c r="CS63" s="185" t="s">
        <v>2870</v>
      </c>
      <c r="CT63" s="185" t="s">
        <v>2748</v>
      </c>
      <c r="CU63" s="185" t="s">
        <v>2748</v>
      </c>
      <c r="CV63" s="185" t="s">
        <v>2870</v>
      </c>
      <c r="CW63" s="185" t="s">
        <v>2748</v>
      </c>
      <c r="CX63" s="185" t="s">
        <v>2748</v>
      </c>
      <c r="CY63" s="185" t="s">
        <v>2870</v>
      </c>
      <c r="CZ63" s="185" t="s">
        <v>2748</v>
      </c>
      <c r="DA63" s="185" t="s">
        <v>2748</v>
      </c>
      <c r="DB63" s="185" t="s">
        <v>2870</v>
      </c>
      <c r="DC63" s="185" t="s">
        <v>2748</v>
      </c>
      <c r="DD63" s="185" t="s">
        <v>2748</v>
      </c>
      <c r="DE63" s="185" t="s">
        <v>2870</v>
      </c>
      <c r="DF63" s="185" t="s">
        <v>2748</v>
      </c>
      <c r="DG63" s="185" t="s">
        <v>2748</v>
      </c>
      <c r="DH63" s="185" t="s">
        <v>2870</v>
      </c>
      <c r="DI63" s="185" t="s">
        <v>2748</v>
      </c>
      <c r="DJ63" s="185" t="s">
        <v>2748</v>
      </c>
      <c r="DK63" s="185" t="s">
        <v>2870</v>
      </c>
      <c r="DL63" s="185" t="s">
        <v>2748</v>
      </c>
      <c r="DM63" s="185" t="s">
        <v>2748</v>
      </c>
      <c r="DN63" s="185" t="s">
        <v>2870</v>
      </c>
      <c r="DO63" s="185" t="s">
        <v>2748</v>
      </c>
      <c r="DP63" s="185" t="s">
        <v>2748</v>
      </c>
      <c r="DQ63" s="185" t="s">
        <v>2870</v>
      </c>
      <c r="DR63" s="185" t="s">
        <v>2748</v>
      </c>
      <c r="DS63" s="185" t="s">
        <v>2748</v>
      </c>
      <c r="DT63" s="185" t="s">
        <v>2870</v>
      </c>
      <c r="DU63" s="185" t="s">
        <v>2748</v>
      </c>
      <c r="DV63" s="185" t="s">
        <v>2748</v>
      </c>
      <c r="DW63" s="185" t="s">
        <v>2870</v>
      </c>
      <c r="DX63" s="185" t="s">
        <v>2748</v>
      </c>
      <c r="DY63" s="185" t="s">
        <v>2748</v>
      </c>
      <c r="DZ63" s="185" t="s">
        <v>2870</v>
      </c>
      <c r="EA63" s="185" t="s">
        <v>2748</v>
      </c>
      <c r="EB63" s="185" t="s">
        <v>2748</v>
      </c>
      <c r="EC63" s="185" t="s">
        <v>2870</v>
      </c>
      <c r="ED63" s="185" t="s">
        <v>2748</v>
      </c>
      <c r="EE63" s="185" t="s">
        <v>2748</v>
      </c>
      <c r="EF63" s="185" t="s">
        <v>2870</v>
      </c>
      <c r="EG63" s="185" t="s">
        <v>2748</v>
      </c>
      <c r="EH63" s="185" t="s">
        <v>2748</v>
      </c>
      <c r="EI63" s="185" t="s">
        <v>2870</v>
      </c>
      <c r="EJ63" s="185" t="s">
        <v>2748</v>
      </c>
      <c r="EK63" s="185" t="s">
        <v>2748</v>
      </c>
      <c r="EL63" s="185" t="s">
        <v>2870</v>
      </c>
      <c r="EM63" s="185" t="s">
        <v>2748</v>
      </c>
      <c r="EN63" s="185" t="s">
        <v>2748</v>
      </c>
      <c r="EO63" s="185" t="s">
        <v>2870</v>
      </c>
      <c r="EP63" s="185" t="s">
        <v>2748</v>
      </c>
      <c r="EQ63" s="185" t="s">
        <v>2748</v>
      </c>
      <c r="ER63" s="185" t="s">
        <v>2870</v>
      </c>
      <c r="ES63" s="185" t="s">
        <v>2748</v>
      </c>
      <c r="ET63" s="185" t="s">
        <v>2748</v>
      </c>
    </row>
    <row r="64" spans="1:150" x14ac:dyDescent="0.3">
      <c r="A64" s="1"/>
      <c r="B64" s="184" t="s">
        <v>3253</v>
      </c>
      <c r="C64" s="184" t="s">
        <v>114</v>
      </c>
      <c r="D64" s="184" t="s">
        <v>971</v>
      </c>
      <c r="E64" s="184" t="s">
        <v>3254</v>
      </c>
      <c r="F64" s="184" t="s">
        <v>3255</v>
      </c>
      <c r="G64" s="185" t="s">
        <v>2870</v>
      </c>
      <c r="H64" s="185" t="s">
        <v>2748</v>
      </c>
      <c r="I64" s="185" t="s">
        <v>2748</v>
      </c>
      <c r="J64" s="185" t="s">
        <v>2870</v>
      </c>
      <c r="K64" s="185" t="s">
        <v>2748</v>
      </c>
      <c r="L64" s="185" t="s">
        <v>2748</v>
      </c>
      <c r="M64" s="185" t="s">
        <v>2870</v>
      </c>
      <c r="N64" s="185" t="s">
        <v>2748</v>
      </c>
      <c r="O64" s="185" t="s">
        <v>2748</v>
      </c>
      <c r="P64" s="185" t="s">
        <v>2870</v>
      </c>
      <c r="Q64" s="185" t="s">
        <v>2748</v>
      </c>
      <c r="R64" s="185" t="s">
        <v>2748</v>
      </c>
      <c r="S64" s="185" t="s">
        <v>2870</v>
      </c>
      <c r="T64" s="185" t="s">
        <v>2748</v>
      </c>
      <c r="U64" s="185" t="s">
        <v>2748</v>
      </c>
      <c r="V64" s="185" t="s">
        <v>2870</v>
      </c>
      <c r="W64" s="185" t="s">
        <v>2748</v>
      </c>
      <c r="X64" s="185" t="s">
        <v>2748</v>
      </c>
      <c r="Y64" s="185" t="s">
        <v>2870</v>
      </c>
      <c r="Z64" s="185" t="s">
        <v>2748</v>
      </c>
      <c r="AA64" s="185" t="s">
        <v>2748</v>
      </c>
      <c r="AB64" s="185" t="s">
        <v>2870</v>
      </c>
      <c r="AC64" s="185" t="s">
        <v>2748</v>
      </c>
      <c r="AD64" s="185" t="s">
        <v>2748</v>
      </c>
      <c r="AE64" s="185" t="s">
        <v>2870</v>
      </c>
      <c r="AF64" s="185" t="s">
        <v>2748</v>
      </c>
      <c r="AG64" s="185" t="s">
        <v>2748</v>
      </c>
      <c r="AH64" s="185" t="s">
        <v>2870</v>
      </c>
      <c r="AI64" s="185" t="s">
        <v>2748</v>
      </c>
      <c r="AJ64" s="185" t="s">
        <v>2748</v>
      </c>
      <c r="AK64" s="185" t="s">
        <v>2870</v>
      </c>
      <c r="AL64" s="185" t="s">
        <v>2748</v>
      </c>
      <c r="AM64" s="185" t="s">
        <v>2748</v>
      </c>
      <c r="AN64" s="185" t="s">
        <v>2870</v>
      </c>
      <c r="AO64" s="185" t="s">
        <v>2748</v>
      </c>
      <c r="AP64" s="185" t="s">
        <v>2748</v>
      </c>
      <c r="AQ64" s="185" t="s">
        <v>2870</v>
      </c>
      <c r="AR64" s="185" t="s">
        <v>2748</v>
      </c>
      <c r="AS64" s="185" t="s">
        <v>2748</v>
      </c>
      <c r="AT64" s="185" t="s">
        <v>2870</v>
      </c>
      <c r="AU64" s="185" t="s">
        <v>2748</v>
      </c>
      <c r="AV64" s="185" t="s">
        <v>2748</v>
      </c>
      <c r="AW64" s="185" t="s">
        <v>2870</v>
      </c>
      <c r="AX64" s="185" t="s">
        <v>2748</v>
      </c>
      <c r="AY64" s="185" t="s">
        <v>2748</v>
      </c>
      <c r="AZ64" s="185" t="s">
        <v>2870</v>
      </c>
      <c r="BA64" s="185" t="s">
        <v>2748</v>
      </c>
      <c r="BB64" s="185" t="s">
        <v>2748</v>
      </c>
      <c r="BC64" s="185" t="s">
        <v>2870</v>
      </c>
      <c r="BD64" s="185" t="s">
        <v>2748</v>
      </c>
      <c r="BE64" s="185" t="s">
        <v>2748</v>
      </c>
      <c r="BF64" s="185" t="s">
        <v>2870</v>
      </c>
      <c r="BG64" s="185" t="s">
        <v>2748</v>
      </c>
      <c r="BH64" s="185" t="s">
        <v>2748</v>
      </c>
      <c r="BI64" s="185" t="s">
        <v>2870</v>
      </c>
      <c r="BJ64" s="185" t="s">
        <v>2748</v>
      </c>
      <c r="BK64" s="185" t="s">
        <v>2748</v>
      </c>
      <c r="BL64" s="185" t="s">
        <v>2870</v>
      </c>
      <c r="BM64" s="185" t="s">
        <v>2748</v>
      </c>
      <c r="BN64" s="185" t="s">
        <v>2748</v>
      </c>
      <c r="BO64" s="185" t="s">
        <v>2870</v>
      </c>
      <c r="BP64" s="185" t="s">
        <v>2748</v>
      </c>
      <c r="BQ64" s="185" t="s">
        <v>2748</v>
      </c>
      <c r="BR64" s="185" t="s">
        <v>2870</v>
      </c>
      <c r="BS64" s="185" t="s">
        <v>2748</v>
      </c>
      <c r="BT64" s="185" t="s">
        <v>2748</v>
      </c>
      <c r="BU64" s="185" t="s">
        <v>2870</v>
      </c>
      <c r="BV64" s="185" t="s">
        <v>2748</v>
      </c>
      <c r="BW64" s="185" t="s">
        <v>2748</v>
      </c>
      <c r="BX64" s="185" t="s">
        <v>2870</v>
      </c>
      <c r="BY64" s="185" t="s">
        <v>2748</v>
      </c>
      <c r="BZ64" s="185" t="s">
        <v>2748</v>
      </c>
      <c r="CA64" s="185" t="s">
        <v>2870</v>
      </c>
      <c r="CB64" s="185" t="s">
        <v>2748</v>
      </c>
      <c r="CC64" s="185" t="s">
        <v>2748</v>
      </c>
      <c r="CD64" s="185" t="s">
        <v>2870</v>
      </c>
      <c r="CE64" s="185" t="s">
        <v>2748</v>
      </c>
      <c r="CF64" s="185" t="s">
        <v>2748</v>
      </c>
      <c r="CG64" s="185" t="s">
        <v>2870</v>
      </c>
      <c r="CH64" s="185" t="s">
        <v>2748</v>
      </c>
      <c r="CI64" s="185" t="s">
        <v>2748</v>
      </c>
      <c r="CJ64" s="185" t="s">
        <v>2870</v>
      </c>
      <c r="CK64" s="185" t="s">
        <v>2748</v>
      </c>
      <c r="CL64" s="185" t="s">
        <v>2748</v>
      </c>
      <c r="CM64" s="185" t="s">
        <v>2870</v>
      </c>
      <c r="CN64" s="185" t="s">
        <v>2748</v>
      </c>
      <c r="CO64" s="185" t="s">
        <v>2748</v>
      </c>
      <c r="CP64" s="185" t="s">
        <v>2870</v>
      </c>
      <c r="CQ64" s="185" t="s">
        <v>2748</v>
      </c>
      <c r="CR64" s="185" t="s">
        <v>2748</v>
      </c>
      <c r="CS64" s="185" t="s">
        <v>2870</v>
      </c>
      <c r="CT64" s="185" t="s">
        <v>2748</v>
      </c>
      <c r="CU64" s="185" t="s">
        <v>2748</v>
      </c>
      <c r="CV64" s="185" t="s">
        <v>2870</v>
      </c>
      <c r="CW64" s="185" t="s">
        <v>2748</v>
      </c>
      <c r="CX64" s="185" t="s">
        <v>2748</v>
      </c>
      <c r="CY64" s="185" t="s">
        <v>2870</v>
      </c>
      <c r="CZ64" s="185" t="s">
        <v>2748</v>
      </c>
      <c r="DA64" s="185" t="s">
        <v>2748</v>
      </c>
      <c r="DB64" s="185" t="s">
        <v>2870</v>
      </c>
      <c r="DC64" s="185" t="s">
        <v>2748</v>
      </c>
      <c r="DD64" s="185" t="s">
        <v>2748</v>
      </c>
      <c r="DE64" s="185" t="s">
        <v>2870</v>
      </c>
      <c r="DF64" s="185" t="s">
        <v>2748</v>
      </c>
      <c r="DG64" s="185" t="s">
        <v>2748</v>
      </c>
      <c r="DH64" s="185" t="s">
        <v>2870</v>
      </c>
      <c r="DI64" s="185" t="s">
        <v>2748</v>
      </c>
      <c r="DJ64" s="185" t="s">
        <v>2748</v>
      </c>
      <c r="DK64" s="185" t="s">
        <v>2870</v>
      </c>
      <c r="DL64" s="185" t="s">
        <v>2748</v>
      </c>
      <c r="DM64" s="185" t="s">
        <v>2748</v>
      </c>
      <c r="DN64" s="185" t="s">
        <v>2870</v>
      </c>
      <c r="DO64" s="185" t="s">
        <v>2748</v>
      </c>
      <c r="DP64" s="185" t="s">
        <v>2748</v>
      </c>
      <c r="DQ64" s="185" t="s">
        <v>2870</v>
      </c>
      <c r="DR64" s="185" t="s">
        <v>2748</v>
      </c>
      <c r="DS64" s="185" t="s">
        <v>2748</v>
      </c>
      <c r="DT64" s="185" t="s">
        <v>2870</v>
      </c>
      <c r="DU64" s="185" t="s">
        <v>2748</v>
      </c>
      <c r="DV64" s="185" t="s">
        <v>2748</v>
      </c>
      <c r="DW64" s="185" t="s">
        <v>2870</v>
      </c>
      <c r="DX64" s="185" t="s">
        <v>2748</v>
      </c>
      <c r="DY64" s="185" t="s">
        <v>2748</v>
      </c>
      <c r="DZ64" s="185" t="s">
        <v>2870</v>
      </c>
      <c r="EA64" s="185" t="s">
        <v>2748</v>
      </c>
      <c r="EB64" s="185" t="s">
        <v>2748</v>
      </c>
      <c r="EC64" s="185" t="s">
        <v>2870</v>
      </c>
      <c r="ED64" s="185" t="s">
        <v>2748</v>
      </c>
      <c r="EE64" s="185" t="s">
        <v>2748</v>
      </c>
      <c r="EF64" s="185" t="s">
        <v>2870</v>
      </c>
      <c r="EG64" s="185" t="s">
        <v>2748</v>
      </c>
      <c r="EH64" s="185" t="s">
        <v>2748</v>
      </c>
      <c r="EI64" s="185" t="s">
        <v>2870</v>
      </c>
      <c r="EJ64" s="185" t="s">
        <v>2748</v>
      </c>
      <c r="EK64" s="185" t="s">
        <v>2748</v>
      </c>
      <c r="EL64" s="185" t="s">
        <v>2870</v>
      </c>
      <c r="EM64" s="185" t="s">
        <v>2748</v>
      </c>
      <c r="EN64" s="185" t="s">
        <v>2748</v>
      </c>
      <c r="EO64" s="185" t="s">
        <v>2870</v>
      </c>
      <c r="EP64" s="185" t="s">
        <v>2748</v>
      </c>
      <c r="EQ64" s="185" t="s">
        <v>2748</v>
      </c>
      <c r="ER64" s="185" t="s">
        <v>2870</v>
      </c>
      <c r="ES64" s="185" t="s">
        <v>2748</v>
      </c>
      <c r="ET64" s="185" t="s">
        <v>2748</v>
      </c>
    </row>
    <row r="65" spans="1:150" x14ac:dyDescent="0.3">
      <c r="A65" s="1"/>
      <c r="B65" s="184" t="s">
        <v>3256</v>
      </c>
      <c r="C65" s="184" t="s">
        <v>114</v>
      </c>
      <c r="D65" s="184" t="s">
        <v>971</v>
      </c>
      <c r="E65" s="184" t="s">
        <v>3257</v>
      </c>
      <c r="F65" s="184" t="s">
        <v>3258</v>
      </c>
      <c r="G65" s="185" t="s">
        <v>2870</v>
      </c>
      <c r="H65" s="185" t="s">
        <v>2748</v>
      </c>
      <c r="I65" s="185" t="s">
        <v>2748</v>
      </c>
      <c r="J65" s="185" t="s">
        <v>2870</v>
      </c>
      <c r="K65" s="185" t="s">
        <v>2748</v>
      </c>
      <c r="L65" s="185" t="s">
        <v>2748</v>
      </c>
      <c r="M65" s="185" t="s">
        <v>2870</v>
      </c>
      <c r="N65" s="185" t="s">
        <v>2748</v>
      </c>
      <c r="O65" s="185" t="s">
        <v>2748</v>
      </c>
      <c r="P65" s="185" t="s">
        <v>2870</v>
      </c>
      <c r="Q65" s="185" t="s">
        <v>2748</v>
      </c>
      <c r="R65" s="185" t="s">
        <v>2748</v>
      </c>
      <c r="S65" s="185" t="s">
        <v>2870</v>
      </c>
      <c r="T65" s="185" t="s">
        <v>2748</v>
      </c>
      <c r="U65" s="185" t="s">
        <v>2748</v>
      </c>
      <c r="V65" s="185" t="s">
        <v>2870</v>
      </c>
      <c r="W65" s="185" t="s">
        <v>2748</v>
      </c>
      <c r="X65" s="185" t="s">
        <v>2748</v>
      </c>
      <c r="Y65" s="185" t="s">
        <v>2870</v>
      </c>
      <c r="Z65" s="185" t="s">
        <v>2748</v>
      </c>
      <c r="AA65" s="185" t="s">
        <v>2748</v>
      </c>
      <c r="AB65" s="185" t="s">
        <v>2870</v>
      </c>
      <c r="AC65" s="185" t="s">
        <v>2748</v>
      </c>
      <c r="AD65" s="185" t="s">
        <v>2748</v>
      </c>
      <c r="AE65" s="185" t="s">
        <v>2870</v>
      </c>
      <c r="AF65" s="185" t="s">
        <v>2748</v>
      </c>
      <c r="AG65" s="185" t="s">
        <v>2748</v>
      </c>
      <c r="AH65" s="185" t="s">
        <v>2870</v>
      </c>
      <c r="AI65" s="185" t="s">
        <v>2748</v>
      </c>
      <c r="AJ65" s="185" t="s">
        <v>2748</v>
      </c>
      <c r="AK65" s="185" t="s">
        <v>2870</v>
      </c>
      <c r="AL65" s="185" t="s">
        <v>2748</v>
      </c>
      <c r="AM65" s="185" t="s">
        <v>2748</v>
      </c>
      <c r="AN65" s="185" t="s">
        <v>2870</v>
      </c>
      <c r="AO65" s="185" t="s">
        <v>2748</v>
      </c>
      <c r="AP65" s="185" t="s">
        <v>2748</v>
      </c>
      <c r="AQ65" s="185" t="s">
        <v>2870</v>
      </c>
      <c r="AR65" s="185" t="s">
        <v>2748</v>
      </c>
      <c r="AS65" s="185" t="s">
        <v>2748</v>
      </c>
      <c r="AT65" s="185" t="s">
        <v>2870</v>
      </c>
      <c r="AU65" s="185" t="s">
        <v>2748</v>
      </c>
      <c r="AV65" s="185" t="s">
        <v>2748</v>
      </c>
      <c r="AW65" s="185" t="s">
        <v>2870</v>
      </c>
      <c r="AX65" s="185" t="s">
        <v>2748</v>
      </c>
      <c r="AY65" s="185" t="s">
        <v>2748</v>
      </c>
      <c r="AZ65" s="185" t="s">
        <v>2870</v>
      </c>
      <c r="BA65" s="185" t="s">
        <v>2748</v>
      </c>
      <c r="BB65" s="185" t="s">
        <v>2748</v>
      </c>
      <c r="BC65" s="185" t="s">
        <v>2870</v>
      </c>
      <c r="BD65" s="185" t="s">
        <v>2748</v>
      </c>
      <c r="BE65" s="185" t="s">
        <v>2748</v>
      </c>
      <c r="BF65" s="185" t="s">
        <v>2870</v>
      </c>
      <c r="BG65" s="185" t="s">
        <v>2748</v>
      </c>
      <c r="BH65" s="185" t="s">
        <v>2748</v>
      </c>
      <c r="BI65" s="185" t="s">
        <v>2870</v>
      </c>
      <c r="BJ65" s="185" t="s">
        <v>2748</v>
      </c>
      <c r="BK65" s="185" t="s">
        <v>2748</v>
      </c>
      <c r="BL65" s="185" t="s">
        <v>2870</v>
      </c>
      <c r="BM65" s="185" t="s">
        <v>2748</v>
      </c>
      <c r="BN65" s="185" t="s">
        <v>2748</v>
      </c>
      <c r="BO65" s="185" t="s">
        <v>2870</v>
      </c>
      <c r="BP65" s="185" t="s">
        <v>2748</v>
      </c>
      <c r="BQ65" s="185" t="s">
        <v>2748</v>
      </c>
      <c r="BR65" s="185" t="s">
        <v>2870</v>
      </c>
      <c r="BS65" s="185" t="s">
        <v>2748</v>
      </c>
      <c r="BT65" s="185" t="s">
        <v>2748</v>
      </c>
      <c r="BU65" s="185" t="s">
        <v>2870</v>
      </c>
      <c r="BV65" s="185" t="s">
        <v>2748</v>
      </c>
      <c r="BW65" s="185" t="s">
        <v>2748</v>
      </c>
      <c r="BX65" s="185" t="s">
        <v>2870</v>
      </c>
      <c r="BY65" s="185" t="s">
        <v>2748</v>
      </c>
      <c r="BZ65" s="185" t="s">
        <v>2748</v>
      </c>
      <c r="CA65" s="185" t="s">
        <v>2870</v>
      </c>
      <c r="CB65" s="185" t="s">
        <v>2748</v>
      </c>
      <c r="CC65" s="185" t="s">
        <v>2748</v>
      </c>
      <c r="CD65" s="185" t="s">
        <v>2870</v>
      </c>
      <c r="CE65" s="185" t="s">
        <v>2748</v>
      </c>
      <c r="CF65" s="185" t="s">
        <v>2748</v>
      </c>
      <c r="CG65" s="185" t="s">
        <v>2870</v>
      </c>
      <c r="CH65" s="185" t="s">
        <v>2748</v>
      </c>
      <c r="CI65" s="185" t="s">
        <v>2748</v>
      </c>
      <c r="CJ65" s="185" t="s">
        <v>2870</v>
      </c>
      <c r="CK65" s="185" t="s">
        <v>2748</v>
      </c>
      <c r="CL65" s="185" t="s">
        <v>2748</v>
      </c>
      <c r="CM65" s="185" t="s">
        <v>2870</v>
      </c>
      <c r="CN65" s="185" t="s">
        <v>2748</v>
      </c>
      <c r="CO65" s="185" t="s">
        <v>2748</v>
      </c>
      <c r="CP65" s="185" t="s">
        <v>2870</v>
      </c>
      <c r="CQ65" s="185" t="s">
        <v>2748</v>
      </c>
      <c r="CR65" s="185" t="s">
        <v>2748</v>
      </c>
      <c r="CS65" s="185" t="s">
        <v>2870</v>
      </c>
      <c r="CT65" s="185" t="s">
        <v>2748</v>
      </c>
      <c r="CU65" s="185" t="s">
        <v>2748</v>
      </c>
      <c r="CV65" s="185" t="s">
        <v>2870</v>
      </c>
      <c r="CW65" s="185" t="s">
        <v>2748</v>
      </c>
      <c r="CX65" s="185" t="s">
        <v>2748</v>
      </c>
      <c r="CY65" s="185" t="s">
        <v>2870</v>
      </c>
      <c r="CZ65" s="185" t="s">
        <v>2748</v>
      </c>
      <c r="DA65" s="185" t="s">
        <v>2748</v>
      </c>
      <c r="DB65" s="185" t="s">
        <v>2870</v>
      </c>
      <c r="DC65" s="185" t="s">
        <v>2748</v>
      </c>
      <c r="DD65" s="185" t="s">
        <v>2748</v>
      </c>
      <c r="DE65" s="185" t="s">
        <v>2870</v>
      </c>
      <c r="DF65" s="185" t="s">
        <v>2748</v>
      </c>
      <c r="DG65" s="185" t="s">
        <v>2748</v>
      </c>
      <c r="DH65" s="185" t="s">
        <v>2870</v>
      </c>
      <c r="DI65" s="185" t="s">
        <v>2748</v>
      </c>
      <c r="DJ65" s="185" t="s">
        <v>2748</v>
      </c>
      <c r="DK65" s="185" t="s">
        <v>2870</v>
      </c>
      <c r="DL65" s="185" t="s">
        <v>2748</v>
      </c>
      <c r="DM65" s="185" t="s">
        <v>2748</v>
      </c>
      <c r="DN65" s="185" t="s">
        <v>2870</v>
      </c>
      <c r="DO65" s="185" t="s">
        <v>2748</v>
      </c>
      <c r="DP65" s="185" t="s">
        <v>2748</v>
      </c>
      <c r="DQ65" s="185" t="s">
        <v>2870</v>
      </c>
      <c r="DR65" s="185" t="s">
        <v>2748</v>
      </c>
      <c r="DS65" s="185" t="s">
        <v>2748</v>
      </c>
      <c r="DT65" s="185" t="s">
        <v>2870</v>
      </c>
      <c r="DU65" s="185" t="s">
        <v>2748</v>
      </c>
      <c r="DV65" s="185" t="s">
        <v>2748</v>
      </c>
      <c r="DW65" s="185" t="s">
        <v>2870</v>
      </c>
      <c r="DX65" s="185" t="s">
        <v>2748</v>
      </c>
      <c r="DY65" s="185" t="s">
        <v>2748</v>
      </c>
      <c r="DZ65" s="185" t="s">
        <v>2870</v>
      </c>
      <c r="EA65" s="185" t="s">
        <v>2748</v>
      </c>
      <c r="EB65" s="185" t="s">
        <v>2748</v>
      </c>
      <c r="EC65" s="185" t="s">
        <v>2870</v>
      </c>
      <c r="ED65" s="185" t="s">
        <v>2748</v>
      </c>
      <c r="EE65" s="185" t="s">
        <v>2748</v>
      </c>
      <c r="EF65" s="185" t="s">
        <v>2870</v>
      </c>
      <c r="EG65" s="185" t="s">
        <v>2748</v>
      </c>
      <c r="EH65" s="185" t="s">
        <v>2748</v>
      </c>
      <c r="EI65" s="185" t="s">
        <v>2870</v>
      </c>
      <c r="EJ65" s="185" t="s">
        <v>2748</v>
      </c>
      <c r="EK65" s="185" t="s">
        <v>2748</v>
      </c>
      <c r="EL65" s="185" t="s">
        <v>2870</v>
      </c>
      <c r="EM65" s="185" t="s">
        <v>2748</v>
      </c>
      <c r="EN65" s="185" t="s">
        <v>2748</v>
      </c>
      <c r="EO65" s="185" t="s">
        <v>2870</v>
      </c>
      <c r="EP65" s="185" t="s">
        <v>2748</v>
      </c>
      <c r="EQ65" s="185" t="s">
        <v>2748</v>
      </c>
      <c r="ER65" s="185" t="s">
        <v>2870</v>
      </c>
      <c r="ES65" s="185" t="s">
        <v>2748</v>
      </c>
      <c r="ET65" s="185" t="s">
        <v>2748</v>
      </c>
    </row>
    <row r="66" spans="1:150" x14ac:dyDescent="0.3">
      <c r="A66" s="1"/>
      <c r="B66" s="183" t="s">
        <v>3259</v>
      </c>
      <c r="C66" s="183" t="s">
        <v>566</v>
      </c>
      <c r="D66" s="183" t="s">
        <v>3260</v>
      </c>
      <c r="E66" s="183" t="s">
        <v>3261</v>
      </c>
      <c r="F66" s="183" t="s">
        <v>3262</v>
      </c>
      <c r="G66" s="183" t="s">
        <v>2870</v>
      </c>
      <c r="H66" s="183" t="s">
        <v>3263</v>
      </c>
      <c r="I66" s="183" t="s">
        <v>3264</v>
      </c>
      <c r="J66" s="183" t="s">
        <v>2870</v>
      </c>
      <c r="K66" s="183" t="s">
        <v>3265</v>
      </c>
      <c r="L66" s="183" t="s">
        <v>2748</v>
      </c>
      <c r="M66" s="183" t="s">
        <v>2870</v>
      </c>
      <c r="N66" s="183" t="s">
        <v>3266</v>
      </c>
      <c r="O66" s="183" t="s">
        <v>2748</v>
      </c>
      <c r="P66" s="183" t="s">
        <v>2870</v>
      </c>
      <c r="Q66" s="183" t="s">
        <v>3267</v>
      </c>
      <c r="R66" s="183" t="s">
        <v>2748</v>
      </c>
      <c r="S66" s="183" t="s">
        <v>2870</v>
      </c>
      <c r="T66" s="183" t="s">
        <v>2748</v>
      </c>
      <c r="U66" s="183" t="s">
        <v>2748</v>
      </c>
      <c r="V66" s="183" t="s">
        <v>2870</v>
      </c>
      <c r="W66" s="183" t="s">
        <v>2748</v>
      </c>
      <c r="X66" s="183" t="s">
        <v>2748</v>
      </c>
      <c r="Y66" s="183" t="s">
        <v>2870</v>
      </c>
      <c r="Z66" s="183" t="s">
        <v>3267</v>
      </c>
      <c r="AA66" s="183" t="s">
        <v>2748</v>
      </c>
      <c r="AB66" s="183" t="s">
        <v>2870</v>
      </c>
      <c r="AC66" s="183" t="s">
        <v>3267</v>
      </c>
      <c r="AD66" s="183" t="s">
        <v>2748</v>
      </c>
      <c r="AE66" s="183" t="s">
        <v>2870</v>
      </c>
      <c r="AF66" s="183" t="s">
        <v>3265</v>
      </c>
      <c r="AG66" s="183" t="s">
        <v>2748</v>
      </c>
      <c r="AH66" s="183" t="s">
        <v>2870</v>
      </c>
      <c r="AI66" s="183" t="s">
        <v>3267</v>
      </c>
      <c r="AJ66" s="183" t="s">
        <v>2748</v>
      </c>
      <c r="AK66" s="183" t="s">
        <v>2870</v>
      </c>
      <c r="AL66" s="183" t="s">
        <v>3267</v>
      </c>
      <c r="AM66" s="183" t="s">
        <v>2748</v>
      </c>
      <c r="AN66" s="183" t="s">
        <v>2870</v>
      </c>
      <c r="AO66" s="183" t="s">
        <v>3268</v>
      </c>
      <c r="AP66" s="183" t="s">
        <v>3269</v>
      </c>
      <c r="AQ66" s="183" t="s">
        <v>2870</v>
      </c>
      <c r="AR66" s="183" t="s">
        <v>3265</v>
      </c>
      <c r="AS66" s="183" t="s">
        <v>2748</v>
      </c>
      <c r="AT66" s="183" t="s">
        <v>2870</v>
      </c>
      <c r="AU66" s="183" t="s">
        <v>3265</v>
      </c>
      <c r="AV66" s="183" t="s">
        <v>2748</v>
      </c>
      <c r="AW66" s="183" t="s">
        <v>2870</v>
      </c>
      <c r="AX66" s="183" t="s">
        <v>2748</v>
      </c>
      <c r="AY66" s="183" t="s">
        <v>3270</v>
      </c>
      <c r="AZ66" s="183" t="s">
        <v>2870</v>
      </c>
      <c r="BA66" s="183" t="s">
        <v>2748</v>
      </c>
      <c r="BB66" s="183" t="s">
        <v>3270</v>
      </c>
      <c r="BC66" s="183" t="s">
        <v>2870</v>
      </c>
      <c r="BD66" s="183" t="s">
        <v>3271</v>
      </c>
      <c r="BE66" s="183" t="s">
        <v>3272</v>
      </c>
      <c r="BF66" s="183" t="s">
        <v>2870</v>
      </c>
      <c r="BG66" s="183" t="s">
        <v>3273</v>
      </c>
      <c r="BH66" s="183" t="s">
        <v>2748</v>
      </c>
      <c r="BI66" s="183" t="s">
        <v>2870</v>
      </c>
      <c r="BJ66" s="183" t="s">
        <v>3274</v>
      </c>
      <c r="BK66" s="183" t="s">
        <v>2748</v>
      </c>
      <c r="BL66" s="183" t="s">
        <v>2870</v>
      </c>
      <c r="BM66" s="183" t="s">
        <v>3273</v>
      </c>
      <c r="BN66" s="183" t="s">
        <v>2748</v>
      </c>
      <c r="BO66" s="183" t="s">
        <v>2870</v>
      </c>
      <c r="BP66" s="183" t="s">
        <v>3275</v>
      </c>
      <c r="BQ66" s="183" t="s">
        <v>3276</v>
      </c>
      <c r="BR66" s="183" t="s">
        <v>2870</v>
      </c>
      <c r="BS66" s="183" t="s">
        <v>3275</v>
      </c>
      <c r="BT66" s="183" t="s">
        <v>3276</v>
      </c>
      <c r="BU66" s="183" t="s">
        <v>2870</v>
      </c>
      <c r="BV66" s="183" t="s">
        <v>2748</v>
      </c>
      <c r="BW66" s="183" t="s">
        <v>3270</v>
      </c>
      <c r="BX66" s="183" t="s">
        <v>2870</v>
      </c>
      <c r="BY66" s="183" t="s">
        <v>2748</v>
      </c>
      <c r="BZ66" s="183" t="s">
        <v>3270</v>
      </c>
      <c r="CA66" s="183" t="s">
        <v>2870</v>
      </c>
      <c r="CB66" s="183" t="s">
        <v>2935</v>
      </c>
      <c r="CC66" s="183" t="s">
        <v>3277</v>
      </c>
      <c r="CD66" s="183" t="s">
        <v>2870</v>
      </c>
      <c r="CE66" s="183" t="s">
        <v>3278</v>
      </c>
      <c r="CF66" s="183" t="s">
        <v>3279</v>
      </c>
      <c r="CG66" s="183" t="s">
        <v>2870</v>
      </c>
      <c r="CH66" s="183" t="s">
        <v>3280</v>
      </c>
      <c r="CI66" s="183" t="s">
        <v>3281</v>
      </c>
      <c r="CJ66" s="183" t="s">
        <v>2870</v>
      </c>
      <c r="CK66" s="183" t="s">
        <v>3282</v>
      </c>
      <c r="CL66" s="183" t="s">
        <v>3283</v>
      </c>
      <c r="CM66" s="183" t="s">
        <v>2870</v>
      </c>
      <c r="CN66" s="183" t="s">
        <v>3284</v>
      </c>
      <c r="CO66" s="183" t="s">
        <v>3285</v>
      </c>
      <c r="CP66" s="183" t="s">
        <v>2870</v>
      </c>
      <c r="CQ66" s="183" t="s">
        <v>3286</v>
      </c>
      <c r="CR66" s="183" t="s">
        <v>3287</v>
      </c>
      <c r="CS66" s="183" t="s">
        <v>2870</v>
      </c>
      <c r="CT66" s="183" t="s">
        <v>3288</v>
      </c>
      <c r="CU66" s="183" t="s">
        <v>3289</v>
      </c>
      <c r="CV66" s="183" t="s">
        <v>2870</v>
      </c>
      <c r="CW66" s="183" t="s">
        <v>3290</v>
      </c>
      <c r="CX66" s="183" t="s">
        <v>3291</v>
      </c>
      <c r="CY66" s="183" t="s">
        <v>2870</v>
      </c>
      <c r="CZ66" s="183" t="s">
        <v>2748</v>
      </c>
      <c r="DA66" s="183" t="s">
        <v>3270</v>
      </c>
      <c r="DB66" s="183" t="s">
        <v>2870</v>
      </c>
      <c r="DC66" s="183" t="s">
        <v>2748</v>
      </c>
      <c r="DD66" s="183" t="s">
        <v>3270</v>
      </c>
      <c r="DE66" s="183" t="s">
        <v>2870</v>
      </c>
      <c r="DF66" s="183" t="s">
        <v>3292</v>
      </c>
      <c r="DG66" s="183" t="s">
        <v>3293</v>
      </c>
      <c r="DH66" s="183" t="s">
        <v>2870</v>
      </c>
      <c r="DI66" s="183" t="s">
        <v>3292</v>
      </c>
      <c r="DJ66" s="183" t="s">
        <v>3293</v>
      </c>
      <c r="DK66" s="183" t="s">
        <v>2870</v>
      </c>
      <c r="DL66" s="183" t="s">
        <v>3294</v>
      </c>
      <c r="DM66" s="183" t="s">
        <v>3295</v>
      </c>
      <c r="DN66" s="183" t="s">
        <v>2870</v>
      </c>
      <c r="DO66" s="183" t="s">
        <v>3296</v>
      </c>
      <c r="DP66" s="183" t="s">
        <v>2935</v>
      </c>
      <c r="DQ66" s="183" t="s">
        <v>2870</v>
      </c>
      <c r="DR66" s="183" t="s">
        <v>3297</v>
      </c>
      <c r="DS66" s="183" t="s">
        <v>3170</v>
      </c>
      <c r="DT66" s="183" t="s">
        <v>2870</v>
      </c>
      <c r="DU66" s="183" t="s">
        <v>3298</v>
      </c>
      <c r="DV66" s="183" t="s">
        <v>3299</v>
      </c>
      <c r="DW66" s="183" t="s">
        <v>2870</v>
      </c>
      <c r="DX66" s="183" t="s">
        <v>3300</v>
      </c>
      <c r="DY66" s="183" t="s">
        <v>3301</v>
      </c>
      <c r="DZ66" s="183" t="s">
        <v>2870</v>
      </c>
      <c r="EA66" s="183" t="s">
        <v>3302</v>
      </c>
      <c r="EB66" s="183" t="s">
        <v>3303</v>
      </c>
      <c r="EC66" s="183" t="s">
        <v>2870</v>
      </c>
      <c r="ED66" s="183" t="s">
        <v>3265</v>
      </c>
      <c r="EE66" s="183" t="s">
        <v>2748</v>
      </c>
      <c r="EF66" s="183" t="s">
        <v>2870</v>
      </c>
      <c r="EG66" s="183" t="s">
        <v>3265</v>
      </c>
      <c r="EH66" s="183" t="s">
        <v>2748</v>
      </c>
      <c r="EI66" s="183" t="s">
        <v>2870</v>
      </c>
      <c r="EJ66" s="183" t="s">
        <v>3296</v>
      </c>
      <c r="EK66" s="183" t="s">
        <v>2935</v>
      </c>
      <c r="EL66" s="183" t="s">
        <v>2870</v>
      </c>
      <c r="EM66" s="183" t="s">
        <v>3265</v>
      </c>
      <c r="EN66" s="183" t="s">
        <v>2748</v>
      </c>
      <c r="EO66" s="183" t="s">
        <v>2870</v>
      </c>
      <c r="EP66" s="183" t="s">
        <v>3304</v>
      </c>
      <c r="EQ66" s="183" t="s">
        <v>2748</v>
      </c>
      <c r="ER66" s="183" t="s">
        <v>2870</v>
      </c>
      <c r="ES66" s="183" t="s">
        <v>3305</v>
      </c>
      <c r="ET66" s="183" t="s">
        <v>3306</v>
      </c>
    </row>
    <row r="67" spans="1:150" x14ac:dyDescent="0.3">
      <c r="A67" s="1"/>
      <c r="B67" s="184" t="s">
        <v>3307</v>
      </c>
      <c r="C67" s="184" t="s">
        <v>566</v>
      </c>
      <c r="D67" s="184" t="s">
        <v>3260</v>
      </c>
      <c r="E67" s="184" t="s">
        <v>3308</v>
      </c>
      <c r="F67" s="184" t="s">
        <v>3309</v>
      </c>
      <c r="G67" s="185" t="s">
        <v>2870</v>
      </c>
      <c r="H67" s="185" t="s">
        <v>3263</v>
      </c>
      <c r="I67" s="185" t="s">
        <v>3264</v>
      </c>
      <c r="J67" s="185" t="s">
        <v>2870</v>
      </c>
      <c r="K67" s="185" t="s">
        <v>3265</v>
      </c>
      <c r="L67" s="185" t="s">
        <v>2748</v>
      </c>
      <c r="M67" s="185" t="s">
        <v>2870</v>
      </c>
      <c r="N67" s="185" t="s">
        <v>3266</v>
      </c>
      <c r="O67" s="185" t="s">
        <v>2748</v>
      </c>
      <c r="P67" s="185" t="s">
        <v>2870</v>
      </c>
      <c r="Q67" s="185" t="s">
        <v>3267</v>
      </c>
      <c r="R67" s="185" t="s">
        <v>2748</v>
      </c>
      <c r="S67" s="185" t="s">
        <v>2870</v>
      </c>
      <c r="T67" s="185" t="s">
        <v>2748</v>
      </c>
      <c r="U67" s="185" t="s">
        <v>2748</v>
      </c>
      <c r="V67" s="185" t="s">
        <v>2870</v>
      </c>
      <c r="W67" s="185" t="s">
        <v>2748</v>
      </c>
      <c r="X67" s="185" t="s">
        <v>2748</v>
      </c>
      <c r="Y67" s="185" t="s">
        <v>2870</v>
      </c>
      <c r="Z67" s="185" t="s">
        <v>3267</v>
      </c>
      <c r="AA67" s="185" t="s">
        <v>2748</v>
      </c>
      <c r="AB67" s="185" t="s">
        <v>2870</v>
      </c>
      <c r="AC67" s="185" t="s">
        <v>3267</v>
      </c>
      <c r="AD67" s="185" t="s">
        <v>2748</v>
      </c>
      <c r="AE67" s="185" t="s">
        <v>2870</v>
      </c>
      <c r="AF67" s="185" t="s">
        <v>3265</v>
      </c>
      <c r="AG67" s="185" t="s">
        <v>2748</v>
      </c>
      <c r="AH67" s="185" t="s">
        <v>2870</v>
      </c>
      <c r="AI67" s="185" t="s">
        <v>3267</v>
      </c>
      <c r="AJ67" s="185" t="s">
        <v>2748</v>
      </c>
      <c r="AK67" s="185" t="s">
        <v>2870</v>
      </c>
      <c r="AL67" s="185" t="s">
        <v>3267</v>
      </c>
      <c r="AM67" s="185" t="s">
        <v>2748</v>
      </c>
      <c r="AN67" s="185" t="s">
        <v>2870</v>
      </c>
      <c r="AO67" s="185" t="s">
        <v>3268</v>
      </c>
      <c r="AP67" s="185" t="s">
        <v>3269</v>
      </c>
      <c r="AQ67" s="185" t="s">
        <v>2870</v>
      </c>
      <c r="AR67" s="185" t="s">
        <v>3265</v>
      </c>
      <c r="AS67" s="185" t="s">
        <v>2748</v>
      </c>
      <c r="AT67" s="185" t="s">
        <v>2870</v>
      </c>
      <c r="AU67" s="185" t="s">
        <v>3265</v>
      </c>
      <c r="AV67" s="185" t="s">
        <v>2748</v>
      </c>
      <c r="AW67" s="185" t="s">
        <v>2870</v>
      </c>
      <c r="AX67" s="185" t="s">
        <v>2748</v>
      </c>
      <c r="AY67" s="185" t="s">
        <v>3270</v>
      </c>
      <c r="AZ67" s="185" t="s">
        <v>2870</v>
      </c>
      <c r="BA67" s="185" t="s">
        <v>2748</v>
      </c>
      <c r="BB67" s="185" t="s">
        <v>3270</v>
      </c>
      <c r="BC67" s="185" t="s">
        <v>2870</v>
      </c>
      <c r="BD67" s="185" t="s">
        <v>3271</v>
      </c>
      <c r="BE67" s="185" t="s">
        <v>3272</v>
      </c>
      <c r="BF67" s="185" t="s">
        <v>2870</v>
      </c>
      <c r="BG67" s="185" t="s">
        <v>3273</v>
      </c>
      <c r="BH67" s="185" t="s">
        <v>2748</v>
      </c>
      <c r="BI67" s="185" t="s">
        <v>2870</v>
      </c>
      <c r="BJ67" s="185" t="s">
        <v>3274</v>
      </c>
      <c r="BK67" s="185" t="s">
        <v>2748</v>
      </c>
      <c r="BL67" s="185" t="s">
        <v>2870</v>
      </c>
      <c r="BM67" s="185" t="s">
        <v>3273</v>
      </c>
      <c r="BN67" s="185" t="s">
        <v>2748</v>
      </c>
      <c r="BO67" s="185" t="s">
        <v>2870</v>
      </c>
      <c r="BP67" s="185" t="s">
        <v>3275</v>
      </c>
      <c r="BQ67" s="185" t="s">
        <v>3276</v>
      </c>
      <c r="BR67" s="185" t="s">
        <v>2870</v>
      </c>
      <c r="BS67" s="185" t="s">
        <v>3275</v>
      </c>
      <c r="BT67" s="185" t="s">
        <v>3276</v>
      </c>
      <c r="BU67" s="185" t="s">
        <v>2870</v>
      </c>
      <c r="BV67" s="185" t="s">
        <v>2748</v>
      </c>
      <c r="BW67" s="185" t="s">
        <v>3270</v>
      </c>
      <c r="BX67" s="185" t="s">
        <v>2870</v>
      </c>
      <c r="BY67" s="185" t="s">
        <v>2748</v>
      </c>
      <c r="BZ67" s="185" t="s">
        <v>3270</v>
      </c>
      <c r="CA67" s="185" t="s">
        <v>2870</v>
      </c>
      <c r="CB67" s="185" t="s">
        <v>2935</v>
      </c>
      <c r="CC67" s="185" t="s">
        <v>3277</v>
      </c>
      <c r="CD67" s="185" t="s">
        <v>2870</v>
      </c>
      <c r="CE67" s="185" t="s">
        <v>3278</v>
      </c>
      <c r="CF67" s="185" t="s">
        <v>3279</v>
      </c>
      <c r="CG67" s="185" t="s">
        <v>2870</v>
      </c>
      <c r="CH67" s="185" t="s">
        <v>3280</v>
      </c>
      <c r="CI67" s="185" t="s">
        <v>3281</v>
      </c>
      <c r="CJ67" s="185" t="s">
        <v>2870</v>
      </c>
      <c r="CK67" s="185" t="s">
        <v>3282</v>
      </c>
      <c r="CL67" s="185" t="s">
        <v>3283</v>
      </c>
      <c r="CM67" s="185" t="s">
        <v>2870</v>
      </c>
      <c r="CN67" s="185" t="s">
        <v>3284</v>
      </c>
      <c r="CO67" s="185" t="s">
        <v>3285</v>
      </c>
      <c r="CP67" s="185" t="s">
        <v>2870</v>
      </c>
      <c r="CQ67" s="185" t="s">
        <v>3286</v>
      </c>
      <c r="CR67" s="185" t="s">
        <v>3287</v>
      </c>
      <c r="CS67" s="185" t="s">
        <v>2870</v>
      </c>
      <c r="CT67" s="185" t="s">
        <v>3288</v>
      </c>
      <c r="CU67" s="185" t="s">
        <v>3289</v>
      </c>
      <c r="CV67" s="185" t="s">
        <v>2870</v>
      </c>
      <c r="CW67" s="185" t="s">
        <v>3290</v>
      </c>
      <c r="CX67" s="185" t="s">
        <v>3291</v>
      </c>
      <c r="CY67" s="185" t="s">
        <v>2870</v>
      </c>
      <c r="CZ67" s="185" t="s">
        <v>2748</v>
      </c>
      <c r="DA67" s="185" t="s">
        <v>3270</v>
      </c>
      <c r="DB67" s="185" t="s">
        <v>2870</v>
      </c>
      <c r="DC67" s="185" t="s">
        <v>2748</v>
      </c>
      <c r="DD67" s="185" t="s">
        <v>3270</v>
      </c>
      <c r="DE67" s="185" t="s">
        <v>2870</v>
      </c>
      <c r="DF67" s="185" t="s">
        <v>3292</v>
      </c>
      <c r="DG67" s="185" t="s">
        <v>3293</v>
      </c>
      <c r="DH67" s="185" t="s">
        <v>2870</v>
      </c>
      <c r="DI67" s="185" t="s">
        <v>3292</v>
      </c>
      <c r="DJ67" s="185" t="s">
        <v>3293</v>
      </c>
      <c r="DK67" s="185" t="s">
        <v>2870</v>
      </c>
      <c r="DL67" s="185" t="s">
        <v>3294</v>
      </c>
      <c r="DM67" s="185" t="s">
        <v>3295</v>
      </c>
      <c r="DN67" s="185" t="s">
        <v>2870</v>
      </c>
      <c r="DO67" s="185" t="s">
        <v>3296</v>
      </c>
      <c r="DP67" s="185" t="s">
        <v>2935</v>
      </c>
      <c r="DQ67" s="185" t="s">
        <v>2870</v>
      </c>
      <c r="DR67" s="185" t="s">
        <v>3297</v>
      </c>
      <c r="DS67" s="185" t="s">
        <v>3170</v>
      </c>
      <c r="DT67" s="185" t="s">
        <v>2870</v>
      </c>
      <c r="DU67" s="185" t="s">
        <v>3298</v>
      </c>
      <c r="DV67" s="185" t="s">
        <v>3299</v>
      </c>
      <c r="DW67" s="185" t="s">
        <v>2870</v>
      </c>
      <c r="DX67" s="185" t="s">
        <v>3300</v>
      </c>
      <c r="DY67" s="185" t="s">
        <v>3301</v>
      </c>
      <c r="DZ67" s="185" t="s">
        <v>2870</v>
      </c>
      <c r="EA67" s="185" t="s">
        <v>3302</v>
      </c>
      <c r="EB67" s="185" t="s">
        <v>3303</v>
      </c>
      <c r="EC67" s="185" t="s">
        <v>2870</v>
      </c>
      <c r="ED67" s="185" t="s">
        <v>3265</v>
      </c>
      <c r="EE67" s="185" t="s">
        <v>2748</v>
      </c>
      <c r="EF67" s="185" t="s">
        <v>2870</v>
      </c>
      <c r="EG67" s="185" t="s">
        <v>3265</v>
      </c>
      <c r="EH67" s="185" t="s">
        <v>2748</v>
      </c>
      <c r="EI67" s="185" t="s">
        <v>2870</v>
      </c>
      <c r="EJ67" s="185" t="s">
        <v>3296</v>
      </c>
      <c r="EK67" s="185" t="s">
        <v>2935</v>
      </c>
      <c r="EL67" s="185" t="s">
        <v>2870</v>
      </c>
      <c r="EM67" s="185" t="s">
        <v>3265</v>
      </c>
      <c r="EN67" s="185" t="s">
        <v>2748</v>
      </c>
      <c r="EO67" s="185" t="s">
        <v>2870</v>
      </c>
      <c r="EP67" s="185" t="s">
        <v>3304</v>
      </c>
      <c r="EQ67" s="185" t="s">
        <v>2748</v>
      </c>
      <c r="ER67" s="185" t="s">
        <v>2870</v>
      </c>
      <c r="ES67" s="185" t="s">
        <v>3305</v>
      </c>
      <c r="ET67" s="185" t="s">
        <v>3306</v>
      </c>
    </row>
    <row r="68" spans="1:150" x14ac:dyDescent="0.3">
      <c r="A68" s="1"/>
      <c r="B68" s="184" t="s">
        <v>3310</v>
      </c>
      <c r="C68" s="184" t="s">
        <v>566</v>
      </c>
      <c r="D68" s="184" t="s">
        <v>3260</v>
      </c>
      <c r="E68" s="184" t="s">
        <v>3311</v>
      </c>
      <c r="F68" s="184" t="s">
        <v>3312</v>
      </c>
      <c r="G68" s="185" t="s">
        <v>2870</v>
      </c>
      <c r="H68" s="185" t="s">
        <v>2748</v>
      </c>
      <c r="I68" s="185" t="s">
        <v>2748</v>
      </c>
      <c r="J68" s="185" t="s">
        <v>2870</v>
      </c>
      <c r="K68" s="185" t="s">
        <v>2748</v>
      </c>
      <c r="L68" s="185" t="s">
        <v>2748</v>
      </c>
      <c r="M68" s="185" t="s">
        <v>2870</v>
      </c>
      <c r="N68" s="185" t="s">
        <v>2748</v>
      </c>
      <c r="O68" s="185" t="s">
        <v>2748</v>
      </c>
      <c r="P68" s="185" t="s">
        <v>2870</v>
      </c>
      <c r="Q68" s="185" t="s">
        <v>2748</v>
      </c>
      <c r="R68" s="185" t="s">
        <v>2748</v>
      </c>
      <c r="S68" s="185" t="s">
        <v>2870</v>
      </c>
      <c r="T68" s="185" t="s">
        <v>2748</v>
      </c>
      <c r="U68" s="185" t="s">
        <v>2748</v>
      </c>
      <c r="V68" s="185" t="s">
        <v>2870</v>
      </c>
      <c r="W68" s="185" t="s">
        <v>2748</v>
      </c>
      <c r="X68" s="185" t="s">
        <v>2748</v>
      </c>
      <c r="Y68" s="185" t="s">
        <v>2870</v>
      </c>
      <c r="Z68" s="185" t="s">
        <v>2748</v>
      </c>
      <c r="AA68" s="185" t="s">
        <v>2748</v>
      </c>
      <c r="AB68" s="185" t="s">
        <v>2870</v>
      </c>
      <c r="AC68" s="185" t="s">
        <v>2748</v>
      </c>
      <c r="AD68" s="185" t="s">
        <v>2748</v>
      </c>
      <c r="AE68" s="185" t="s">
        <v>2870</v>
      </c>
      <c r="AF68" s="185" t="s">
        <v>2748</v>
      </c>
      <c r="AG68" s="185" t="s">
        <v>2748</v>
      </c>
      <c r="AH68" s="185" t="s">
        <v>2870</v>
      </c>
      <c r="AI68" s="185" t="s">
        <v>2748</v>
      </c>
      <c r="AJ68" s="185" t="s">
        <v>2748</v>
      </c>
      <c r="AK68" s="185" t="s">
        <v>2870</v>
      </c>
      <c r="AL68" s="185" t="s">
        <v>2748</v>
      </c>
      <c r="AM68" s="185" t="s">
        <v>2748</v>
      </c>
      <c r="AN68" s="185" t="s">
        <v>2870</v>
      </c>
      <c r="AO68" s="185" t="s">
        <v>2748</v>
      </c>
      <c r="AP68" s="185" t="s">
        <v>2748</v>
      </c>
      <c r="AQ68" s="185" t="s">
        <v>2870</v>
      </c>
      <c r="AR68" s="185" t="s">
        <v>2748</v>
      </c>
      <c r="AS68" s="185" t="s">
        <v>2748</v>
      </c>
      <c r="AT68" s="185" t="s">
        <v>2870</v>
      </c>
      <c r="AU68" s="185" t="s">
        <v>2748</v>
      </c>
      <c r="AV68" s="185" t="s">
        <v>2748</v>
      </c>
      <c r="AW68" s="185" t="s">
        <v>2870</v>
      </c>
      <c r="AX68" s="185" t="s">
        <v>2748</v>
      </c>
      <c r="AY68" s="185" t="s">
        <v>2748</v>
      </c>
      <c r="AZ68" s="185" t="s">
        <v>2870</v>
      </c>
      <c r="BA68" s="185" t="s">
        <v>2748</v>
      </c>
      <c r="BB68" s="185" t="s">
        <v>2748</v>
      </c>
      <c r="BC68" s="185" t="s">
        <v>2870</v>
      </c>
      <c r="BD68" s="185" t="s">
        <v>2748</v>
      </c>
      <c r="BE68" s="185" t="s">
        <v>2748</v>
      </c>
      <c r="BF68" s="185" t="s">
        <v>2870</v>
      </c>
      <c r="BG68" s="185" t="s">
        <v>2748</v>
      </c>
      <c r="BH68" s="185" t="s">
        <v>2748</v>
      </c>
      <c r="BI68" s="185" t="s">
        <v>2870</v>
      </c>
      <c r="BJ68" s="185" t="s">
        <v>2748</v>
      </c>
      <c r="BK68" s="185" t="s">
        <v>2748</v>
      </c>
      <c r="BL68" s="185" t="s">
        <v>2870</v>
      </c>
      <c r="BM68" s="185" t="s">
        <v>2748</v>
      </c>
      <c r="BN68" s="185" t="s">
        <v>2748</v>
      </c>
      <c r="BO68" s="185" t="s">
        <v>2870</v>
      </c>
      <c r="BP68" s="185" t="s">
        <v>2748</v>
      </c>
      <c r="BQ68" s="185" t="s">
        <v>2748</v>
      </c>
      <c r="BR68" s="185" t="s">
        <v>2870</v>
      </c>
      <c r="BS68" s="185" t="s">
        <v>2748</v>
      </c>
      <c r="BT68" s="185" t="s">
        <v>2748</v>
      </c>
      <c r="BU68" s="185" t="s">
        <v>2870</v>
      </c>
      <c r="BV68" s="185" t="s">
        <v>2748</v>
      </c>
      <c r="BW68" s="185" t="s">
        <v>2748</v>
      </c>
      <c r="BX68" s="185" t="s">
        <v>2870</v>
      </c>
      <c r="BY68" s="185" t="s">
        <v>2748</v>
      </c>
      <c r="BZ68" s="185" t="s">
        <v>2748</v>
      </c>
      <c r="CA68" s="185" t="s">
        <v>2870</v>
      </c>
      <c r="CB68" s="185" t="s">
        <v>2748</v>
      </c>
      <c r="CC68" s="185" t="s">
        <v>2748</v>
      </c>
      <c r="CD68" s="185" t="s">
        <v>2870</v>
      </c>
      <c r="CE68" s="185" t="s">
        <v>2748</v>
      </c>
      <c r="CF68" s="185" t="s">
        <v>2748</v>
      </c>
      <c r="CG68" s="185" t="s">
        <v>2870</v>
      </c>
      <c r="CH68" s="185" t="s">
        <v>2748</v>
      </c>
      <c r="CI68" s="185" t="s">
        <v>2748</v>
      </c>
      <c r="CJ68" s="185" t="s">
        <v>2870</v>
      </c>
      <c r="CK68" s="185" t="s">
        <v>2748</v>
      </c>
      <c r="CL68" s="185" t="s">
        <v>2748</v>
      </c>
      <c r="CM68" s="185" t="s">
        <v>2870</v>
      </c>
      <c r="CN68" s="185" t="s">
        <v>2748</v>
      </c>
      <c r="CO68" s="185" t="s">
        <v>2748</v>
      </c>
      <c r="CP68" s="185" t="s">
        <v>2870</v>
      </c>
      <c r="CQ68" s="185" t="s">
        <v>2748</v>
      </c>
      <c r="CR68" s="185" t="s">
        <v>2748</v>
      </c>
      <c r="CS68" s="185" t="s">
        <v>2870</v>
      </c>
      <c r="CT68" s="185" t="s">
        <v>2748</v>
      </c>
      <c r="CU68" s="185" t="s">
        <v>2748</v>
      </c>
      <c r="CV68" s="185" t="s">
        <v>2870</v>
      </c>
      <c r="CW68" s="185" t="s">
        <v>2748</v>
      </c>
      <c r="CX68" s="185" t="s">
        <v>2748</v>
      </c>
      <c r="CY68" s="185" t="s">
        <v>2870</v>
      </c>
      <c r="CZ68" s="185" t="s">
        <v>2748</v>
      </c>
      <c r="DA68" s="185" t="s">
        <v>2748</v>
      </c>
      <c r="DB68" s="185" t="s">
        <v>2870</v>
      </c>
      <c r="DC68" s="185" t="s">
        <v>2748</v>
      </c>
      <c r="DD68" s="185" t="s">
        <v>2748</v>
      </c>
      <c r="DE68" s="185" t="s">
        <v>2870</v>
      </c>
      <c r="DF68" s="185" t="s">
        <v>2748</v>
      </c>
      <c r="DG68" s="185" t="s">
        <v>2748</v>
      </c>
      <c r="DH68" s="185" t="s">
        <v>2870</v>
      </c>
      <c r="DI68" s="185" t="s">
        <v>2748</v>
      </c>
      <c r="DJ68" s="185" t="s">
        <v>2748</v>
      </c>
      <c r="DK68" s="185" t="s">
        <v>2870</v>
      </c>
      <c r="DL68" s="185" t="s">
        <v>2748</v>
      </c>
      <c r="DM68" s="185" t="s">
        <v>2748</v>
      </c>
      <c r="DN68" s="185" t="s">
        <v>2870</v>
      </c>
      <c r="DO68" s="185" t="s">
        <v>2748</v>
      </c>
      <c r="DP68" s="185" t="s">
        <v>2748</v>
      </c>
      <c r="DQ68" s="185" t="s">
        <v>2870</v>
      </c>
      <c r="DR68" s="185" t="s">
        <v>2748</v>
      </c>
      <c r="DS68" s="185" t="s">
        <v>2748</v>
      </c>
      <c r="DT68" s="185" t="s">
        <v>2870</v>
      </c>
      <c r="DU68" s="185" t="s">
        <v>2748</v>
      </c>
      <c r="DV68" s="185" t="s">
        <v>2748</v>
      </c>
      <c r="DW68" s="185" t="s">
        <v>2870</v>
      </c>
      <c r="DX68" s="185" t="s">
        <v>2748</v>
      </c>
      <c r="DY68" s="185" t="s">
        <v>2748</v>
      </c>
      <c r="DZ68" s="185" t="s">
        <v>2870</v>
      </c>
      <c r="EA68" s="185" t="s">
        <v>2748</v>
      </c>
      <c r="EB68" s="185" t="s">
        <v>2748</v>
      </c>
      <c r="EC68" s="185" t="s">
        <v>2870</v>
      </c>
      <c r="ED68" s="185" t="s">
        <v>2748</v>
      </c>
      <c r="EE68" s="185" t="s">
        <v>2748</v>
      </c>
      <c r="EF68" s="185" t="s">
        <v>2870</v>
      </c>
      <c r="EG68" s="185" t="s">
        <v>2748</v>
      </c>
      <c r="EH68" s="185" t="s">
        <v>2748</v>
      </c>
      <c r="EI68" s="185" t="s">
        <v>2870</v>
      </c>
      <c r="EJ68" s="185" t="s">
        <v>2748</v>
      </c>
      <c r="EK68" s="185" t="s">
        <v>2748</v>
      </c>
      <c r="EL68" s="185" t="s">
        <v>2870</v>
      </c>
      <c r="EM68" s="185" t="s">
        <v>2748</v>
      </c>
      <c r="EN68" s="185" t="s">
        <v>2748</v>
      </c>
      <c r="EO68" s="185" t="s">
        <v>2870</v>
      </c>
      <c r="EP68" s="185" t="s">
        <v>2748</v>
      </c>
      <c r="EQ68" s="185" t="s">
        <v>2748</v>
      </c>
      <c r="ER68" s="185" t="s">
        <v>2870</v>
      </c>
      <c r="ES68" s="185" t="s">
        <v>2748</v>
      </c>
      <c r="ET68" s="185" t="s">
        <v>2748</v>
      </c>
    </row>
    <row r="69" spans="1:150" x14ac:dyDescent="0.3">
      <c r="A69" s="1"/>
      <c r="B69" s="183" t="s">
        <v>3313</v>
      </c>
      <c r="C69" s="183" t="s">
        <v>567</v>
      </c>
      <c r="D69" s="183" t="s">
        <v>934</v>
      </c>
      <c r="E69" s="183" t="s">
        <v>3314</v>
      </c>
      <c r="F69" s="183" t="s">
        <v>3315</v>
      </c>
      <c r="G69" s="183" t="s">
        <v>2870</v>
      </c>
      <c r="H69" s="183" t="s">
        <v>2748</v>
      </c>
      <c r="I69" s="183" t="s">
        <v>3316</v>
      </c>
      <c r="J69" s="183" t="s">
        <v>2870</v>
      </c>
      <c r="K69" s="183" t="s">
        <v>2748</v>
      </c>
      <c r="L69" s="183" t="s">
        <v>3316</v>
      </c>
      <c r="M69" s="183" t="s">
        <v>2870</v>
      </c>
      <c r="N69" s="183" t="s">
        <v>2748</v>
      </c>
      <c r="O69" s="183" t="s">
        <v>3316</v>
      </c>
      <c r="P69" s="183" t="s">
        <v>2870</v>
      </c>
      <c r="Q69" s="183" t="s">
        <v>2748</v>
      </c>
      <c r="R69" s="183" t="s">
        <v>2748</v>
      </c>
      <c r="S69" s="183" t="s">
        <v>2870</v>
      </c>
      <c r="T69" s="183" t="s">
        <v>2748</v>
      </c>
      <c r="U69" s="183" t="s">
        <v>2748</v>
      </c>
      <c r="V69" s="183" t="s">
        <v>2870</v>
      </c>
      <c r="W69" s="183" t="s">
        <v>2748</v>
      </c>
      <c r="X69" s="183" t="s">
        <v>2748</v>
      </c>
      <c r="Y69" s="183" t="s">
        <v>2870</v>
      </c>
      <c r="Z69" s="183" t="s">
        <v>2748</v>
      </c>
      <c r="AA69" s="183" t="s">
        <v>2748</v>
      </c>
      <c r="AB69" s="183" t="s">
        <v>2870</v>
      </c>
      <c r="AC69" s="183" t="s">
        <v>2748</v>
      </c>
      <c r="AD69" s="183" t="s">
        <v>2748</v>
      </c>
      <c r="AE69" s="183" t="s">
        <v>2870</v>
      </c>
      <c r="AF69" s="183" t="s">
        <v>3317</v>
      </c>
      <c r="AG69" s="183" t="s">
        <v>3318</v>
      </c>
      <c r="AH69" s="183" t="s">
        <v>2870</v>
      </c>
      <c r="AI69" s="183" t="s">
        <v>2748</v>
      </c>
      <c r="AJ69" s="183" t="s">
        <v>2748</v>
      </c>
      <c r="AK69" s="183" t="s">
        <v>2870</v>
      </c>
      <c r="AL69" s="183" t="s">
        <v>2748</v>
      </c>
      <c r="AM69" s="183" t="s">
        <v>2748</v>
      </c>
      <c r="AN69" s="183" t="s">
        <v>2870</v>
      </c>
      <c r="AO69" s="183" t="s">
        <v>2748</v>
      </c>
      <c r="AP69" s="183" t="s">
        <v>2748</v>
      </c>
      <c r="AQ69" s="183" t="s">
        <v>2870</v>
      </c>
      <c r="AR69" s="183" t="s">
        <v>2748</v>
      </c>
      <c r="AS69" s="183" t="s">
        <v>2748</v>
      </c>
      <c r="AT69" s="183" t="s">
        <v>2870</v>
      </c>
      <c r="AU69" s="183" t="s">
        <v>2748</v>
      </c>
      <c r="AV69" s="183" t="s">
        <v>2748</v>
      </c>
      <c r="AW69" s="183" t="s">
        <v>2870</v>
      </c>
      <c r="AX69" s="183" t="s">
        <v>2748</v>
      </c>
      <c r="AY69" s="183" t="s">
        <v>3316</v>
      </c>
      <c r="AZ69" s="183" t="s">
        <v>2870</v>
      </c>
      <c r="BA69" s="183" t="s">
        <v>2748</v>
      </c>
      <c r="BB69" s="183" t="s">
        <v>3316</v>
      </c>
      <c r="BC69" s="183" t="s">
        <v>2870</v>
      </c>
      <c r="BD69" s="183" t="s">
        <v>2748</v>
      </c>
      <c r="BE69" s="183" t="s">
        <v>3316</v>
      </c>
      <c r="BF69" s="183" t="s">
        <v>2870</v>
      </c>
      <c r="BG69" s="183" t="s">
        <v>3319</v>
      </c>
      <c r="BH69" s="183" t="s">
        <v>2748</v>
      </c>
      <c r="BI69" s="183" t="s">
        <v>2870</v>
      </c>
      <c r="BJ69" s="183" t="s">
        <v>3320</v>
      </c>
      <c r="BK69" s="183" t="s">
        <v>2748</v>
      </c>
      <c r="BL69" s="183" t="s">
        <v>2870</v>
      </c>
      <c r="BM69" s="183" t="s">
        <v>3319</v>
      </c>
      <c r="BN69" s="183" t="s">
        <v>2748</v>
      </c>
      <c r="BO69" s="183" t="s">
        <v>2870</v>
      </c>
      <c r="BP69" s="183" t="s">
        <v>2748</v>
      </c>
      <c r="BQ69" s="183" t="s">
        <v>3316</v>
      </c>
      <c r="BR69" s="183" t="s">
        <v>2870</v>
      </c>
      <c r="BS69" s="183" t="s">
        <v>2748</v>
      </c>
      <c r="BT69" s="183" t="s">
        <v>3316</v>
      </c>
      <c r="BU69" s="183" t="s">
        <v>2870</v>
      </c>
      <c r="BV69" s="183" t="s">
        <v>3321</v>
      </c>
      <c r="BW69" s="183" t="s">
        <v>2748</v>
      </c>
      <c r="BX69" s="183" t="s">
        <v>2870</v>
      </c>
      <c r="BY69" s="183" t="s">
        <v>3278</v>
      </c>
      <c r="BZ69" s="183" t="s">
        <v>3322</v>
      </c>
      <c r="CA69" s="183" t="s">
        <v>2870</v>
      </c>
      <c r="CB69" s="183" t="s">
        <v>3323</v>
      </c>
      <c r="CC69" s="183" t="s">
        <v>2748</v>
      </c>
      <c r="CD69" s="183" t="s">
        <v>2870</v>
      </c>
      <c r="CE69" s="183" t="s">
        <v>2748</v>
      </c>
      <c r="CF69" s="183" t="s">
        <v>2748</v>
      </c>
      <c r="CG69" s="183" t="s">
        <v>2870</v>
      </c>
      <c r="CH69" s="183" t="s">
        <v>3324</v>
      </c>
      <c r="CI69" s="183" t="s">
        <v>3325</v>
      </c>
      <c r="CJ69" s="183" t="s">
        <v>2870</v>
      </c>
      <c r="CK69" s="183" t="s">
        <v>3326</v>
      </c>
      <c r="CL69" s="183" t="s">
        <v>3327</v>
      </c>
      <c r="CM69" s="183" t="s">
        <v>2870</v>
      </c>
      <c r="CN69" s="183" t="s">
        <v>3328</v>
      </c>
      <c r="CO69" s="183" t="s">
        <v>3329</v>
      </c>
      <c r="CP69" s="183" t="s">
        <v>2870</v>
      </c>
      <c r="CQ69" s="183" t="s">
        <v>3330</v>
      </c>
      <c r="CR69" s="183" t="s">
        <v>2748</v>
      </c>
      <c r="CS69" s="183" t="s">
        <v>2870</v>
      </c>
      <c r="CT69" s="183" t="s">
        <v>3323</v>
      </c>
      <c r="CU69" s="183" t="s">
        <v>2748</v>
      </c>
      <c r="CV69" s="183" t="s">
        <v>2870</v>
      </c>
      <c r="CW69" s="183" t="s">
        <v>2748</v>
      </c>
      <c r="CX69" s="183" t="s">
        <v>3316</v>
      </c>
      <c r="CY69" s="183" t="s">
        <v>2870</v>
      </c>
      <c r="CZ69" s="183" t="s">
        <v>3331</v>
      </c>
      <c r="DA69" s="183" t="s">
        <v>2935</v>
      </c>
      <c r="DB69" s="183" t="s">
        <v>2870</v>
      </c>
      <c r="DC69" s="183" t="s">
        <v>2748</v>
      </c>
      <c r="DD69" s="183" t="s">
        <v>3332</v>
      </c>
      <c r="DE69" s="183" t="s">
        <v>2870</v>
      </c>
      <c r="DF69" s="183" t="s">
        <v>2748</v>
      </c>
      <c r="DG69" s="183" t="s">
        <v>3316</v>
      </c>
      <c r="DH69" s="183" t="s">
        <v>2870</v>
      </c>
      <c r="DI69" s="183" t="s">
        <v>2748</v>
      </c>
      <c r="DJ69" s="183" t="s">
        <v>3316</v>
      </c>
      <c r="DK69" s="183" t="s">
        <v>2870</v>
      </c>
      <c r="DL69" s="183" t="s">
        <v>3333</v>
      </c>
      <c r="DM69" s="183" t="s">
        <v>2935</v>
      </c>
      <c r="DN69" s="183" t="s">
        <v>2870</v>
      </c>
      <c r="DO69" s="183" t="s">
        <v>3333</v>
      </c>
      <c r="DP69" s="183" t="s">
        <v>2935</v>
      </c>
      <c r="DQ69" s="183" t="s">
        <v>2870</v>
      </c>
      <c r="DR69" s="183" t="s">
        <v>3334</v>
      </c>
      <c r="DS69" s="183" t="s">
        <v>2748</v>
      </c>
      <c r="DT69" s="183" t="s">
        <v>2870</v>
      </c>
      <c r="DU69" s="183" t="s">
        <v>2748</v>
      </c>
      <c r="DV69" s="183" t="s">
        <v>3316</v>
      </c>
      <c r="DW69" s="183" t="s">
        <v>2870</v>
      </c>
      <c r="DX69" s="183" t="s">
        <v>2748</v>
      </c>
      <c r="DY69" s="183" t="s">
        <v>2748</v>
      </c>
      <c r="DZ69" s="183" t="s">
        <v>2870</v>
      </c>
      <c r="EA69" s="183" t="s">
        <v>2748</v>
      </c>
      <c r="EB69" s="183" t="s">
        <v>3335</v>
      </c>
      <c r="EC69" s="183" t="s">
        <v>2870</v>
      </c>
      <c r="ED69" s="183" t="s">
        <v>2748</v>
      </c>
      <c r="EE69" s="183" t="s">
        <v>3316</v>
      </c>
      <c r="EF69" s="183" t="s">
        <v>2870</v>
      </c>
      <c r="EG69" s="183" t="s">
        <v>2935</v>
      </c>
      <c r="EH69" s="183" t="s">
        <v>3336</v>
      </c>
      <c r="EI69" s="183" t="s">
        <v>2870</v>
      </c>
      <c r="EJ69" s="183" t="s">
        <v>3323</v>
      </c>
      <c r="EK69" s="183" t="s">
        <v>2748</v>
      </c>
      <c r="EL69" s="183" t="s">
        <v>2870</v>
      </c>
      <c r="EM69" s="183" t="s">
        <v>3337</v>
      </c>
      <c r="EN69" s="183" t="s">
        <v>3338</v>
      </c>
      <c r="EO69" s="183" t="s">
        <v>2870</v>
      </c>
      <c r="EP69" s="183" t="s">
        <v>3339</v>
      </c>
      <c r="EQ69" s="183" t="s">
        <v>2748</v>
      </c>
      <c r="ER69" s="183" t="s">
        <v>2870</v>
      </c>
      <c r="ES69" s="183" t="s">
        <v>3340</v>
      </c>
      <c r="ET69" s="183" t="s">
        <v>3341</v>
      </c>
    </row>
    <row r="70" spans="1:150" x14ac:dyDescent="0.3">
      <c r="A70" s="1"/>
      <c r="B70" s="184" t="s">
        <v>3342</v>
      </c>
      <c r="C70" s="184" t="s">
        <v>567</v>
      </c>
      <c r="D70" s="184" t="s">
        <v>934</v>
      </c>
      <c r="E70" s="184" t="s">
        <v>3343</v>
      </c>
      <c r="F70" s="184" t="s">
        <v>3344</v>
      </c>
      <c r="G70" s="185" t="s">
        <v>2870</v>
      </c>
      <c r="H70" s="185" t="s">
        <v>2748</v>
      </c>
      <c r="I70" s="185" t="s">
        <v>2748</v>
      </c>
      <c r="J70" s="185" t="s">
        <v>2870</v>
      </c>
      <c r="K70" s="185" t="s">
        <v>2748</v>
      </c>
      <c r="L70" s="185" t="s">
        <v>2748</v>
      </c>
      <c r="M70" s="185" t="s">
        <v>2870</v>
      </c>
      <c r="N70" s="185" t="s">
        <v>2748</v>
      </c>
      <c r="O70" s="185" t="s">
        <v>2748</v>
      </c>
      <c r="P70" s="185" t="s">
        <v>2870</v>
      </c>
      <c r="Q70" s="185" t="s">
        <v>2748</v>
      </c>
      <c r="R70" s="185" t="s">
        <v>2748</v>
      </c>
      <c r="S70" s="185" t="s">
        <v>2870</v>
      </c>
      <c r="T70" s="185" t="s">
        <v>2748</v>
      </c>
      <c r="U70" s="185" t="s">
        <v>2748</v>
      </c>
      <c r="V70" s="185" t="s">
        <v>2870</v>
      </c>
      <c r="W70" s="185" t="s">
        <v>2748</v>
      </c>
      <c r="X70" s="185" t="s">
        <v>2748</v>
      </c>
      <c r="Y70" s="185" t="s">
        <v>2870</v>
      </c>
      <c r="Z70" s="185" t="s">
        <v>2748</v>
      </c>
      <c r="AA70" s="185" t="s">
        <v>2748</v>
      </c>
      <c r="AB70" s="185" t="s">
        <v>2870</v>
      </c>
      <c r="AC70" s="185" t="s">
        <v>2748</v>
      </c>
      <c r="AD70" s="185" t="s">
        <v>2748</v>
      </c>
      <c r="AE70" s="185" t="s">
        <v>2870</v>
      </c>
      <c r="AF70" s="185" t="s">
        <v>2748</v>
      </c>
      <c r="AG70" s="185" t="s">
        <v>2748</v>
      </c>
      <c r="AH70" s="185" t="s">
        <v>2870</v>
      </c>
      <c r="AI70" s="185" t="s">
        <v>2748</v>
      </c>
      <c r="AJ70" s="185" t="s">
        <v>2748</v>
      </c>
      <c r="AK70" s="185" t="s">
        <v>2870</v>
      </c>
      <c r="AL70" s="185" t="s">
        <v>2748</v>
      </c>
      <c r="AM70" s="185" t="s">
        <v>2748</v>
      </c>
      <c r="AN70" s="185" t="s">
        <v>2870</v>
      </c>
      <c r="AO70" s="185" t="s">
        <v>2748</v>
      </c>
      <c r="AP70" s="185" t="s">
        <v>2748</v>
      </c>
      <c r="AQ70" s="185" t="s">
        <v>2870</v>
      </c>
      <c r="AR70" s="185" t="s">
        <v>2748</v>
      </c>
      <c r="AS70" s="185" t="s">
        <v>2748</v>
      </c>
      <c r="AT70" s="185" t="s">
        <v>2870</v>
      </c>
      <c r="AU70" s="185" t="s">
        <v>2748</v>
      </c>
      <c r="AV70" s="185" t="s">
        <v>2748</v>
      </c>
      <c r="AW70" s="185" t="s">
        <v>2870</v>
      </c>
      <c r="AX70" s="185" t="s">
        <v>2748</v>
      </c>
      <c r="AY70" s="185" t="s">
        <v>2748</v>
      </c>
      <c r="AZ70" s="185" t="s">
        <v>2870</v>
      </c>
      <c r="BA70" s="185" t="s">
        <v>2748</v>
      </c>
      <c r="BB70" s="185" t="s">
        <v>2748</v>
      </c>
      <c r="BC70" s="185" t="s">
        <v>2870</v>
      </c>
      <c r="BD70" s="185" t="s">
        <v>2748</v>
      </c>
      <c r="BE70" s="185" t="s">
        <v>2748</v>
      </c>
      <c r="BF70" s="185" t="s">
        <v>2870</v>
      </c>
      <c r="BG70" s="185" t="s">
        <v>2748</v>
      </c>
      <c r="BH70" s="185" t="s">
        <v>2748</v>
      </c>
      <c r="BI70" s="185" t="s">
        <v>2870</v>
      </c>
      <c r="BJ70" s="185" t="s">
        <v>2748</v>
      </c>
      <c r="BK70" s="185" t="s">
        <v>2748</v>
      </c>
      <c r="BL70" s="185" t="s">
        <v>2870</v>
      </c>
      <c r="BM70" s="185" t="s">
        <v>2748</v>
      </c>
      <c r="BN70" s="185" t="s">
        <v>2748</v>
      </c>
      <c r="BO70" s="185" t="s">
        <v>2870</v>
      </c>
      <c r="BP70" s="185" t="s">
        <v>2748</v>
      </c>
      <c r="BQ70" s="185" t="s">
        <v>2748</v>
      </c>
      <c r="BR70" s="185" t="s">
        <v>2870</v>
      </c>
      <c r="BS70" s="185" t="s">
        <v>2748</v>
      </c>
      <c r="BT70" s="185" t="s">
        <v>2748</v>
      </c>
      <c r="BU70" s="185" t="s">
        <v>2870</v>
      </c>
      <c r="BV70" s="185" t="s">
        <v>2748</v>
      </c>
      <c r="BW70" s="185" t="s">
        <v>2748</v>
      </c>
      <c r="BX70" s="185" t="s">
        <v>2870</v>
      </c>
      <c r="BY70" s="185" t="s">
        <v>2748</v>
      </c>
      <c r="BZ70" s="185" t="s">
        <v>2748</v>
      </c>
      <c r="CA70" s="185" t="s">
        <v>2870</v>
      </c>
      <c r="CB70" s="185" t="s">
        <v>2748</v>
      </c>
      <c r="CC70" s="185" t="s">
        <v>2748</v>
      </c>
      <c r="CD70" s="185" t="s">
        <v>2870</v>
      </c>
      <c r="CE70" s="185" t="s">
        <v>2748</v>
      </c>
      <c r="CF70" s="185" t="s">
        <v>2748</v>
      </c>
      <c r="CG70" s="185" t="s">
        <v>2870</v>
      </c>
      <c r="CH70" s="185" t="s">
        <v>2748</v>
      </c>
      <c r="CI70" s="185" t="s">
        <v>2748</v>
      </c>
      <c r="CJ70" s="185" t="s">
        <v>2870</v>
      </c>
      <c r="CK70" s="185" t="s">
        <v>2748</v>
      </c>
      <c r="CL70" s="185" t="s">
        <v>2748</v>
      </c>
      <c r="CM70" s="185" t="s">
        <v>2870</v>
      </c>
      <c r="CN70" s="185" t="s">
        <v>2748</v>
      </c>
      <c r="CO70" s="185" t="s">
        <v>2748</v>
      </c>
      <c r="CP70" s="185" t="s">
        <v>2870</v>
      </c>
      <c r="CQ70" s="185" t="s">
        <v>2748</v>
      </c>
      <c r="CR70" s="185" t="s">
        <v>2748</v>
      </c>
      <c r="CS70" s="185" t="s">
        <v>2870</v>
      </c>
      <c r="CT70" s="185" t="s">
        <v>2748</v>
      </c>
      <c r="CU70" s="185" t="s">
        <v>2748</v>
      </c>
      <c r="CV70" s="185" t="s">
        <v>2870</v>
      </c>
      <c r="CW70" s="185" t="s">
        <v>2748</v>
      </c>
      <c r="CX70" s="185" t="s">
        <v>2748</v>
      </c>
      <c r="CY70" s="185" t="s">
        <v>2870</v>
      </c>
      <c r="CZ70" s="185" t="s">
        <v>2748</v>
      </c>
      <c r="DA70" s="185" t="s">
        <v>2748</v>
      </c>
      <c r="DB70" s="185" t="s">
        <v>2870</v>
      </c>
      <c r="DC70" s="185" t="s">
        <v>2748</v>
      </c>
      <c r="DD70" s="185" t="s">
        <v>2748</v>
      </c>
      <c r="DE70" s="185" t="s">
        <v>2870</v>
      </c>
      <c r="DF70" s="185" t="s">
        <v>2748</v>
      </c>
      <c r="DG70" s="185" t="s">
        <v>2748</v>
      </c>
      <c r="DH70" s="185" t="s">
        <v>2870</v>
      </c>
      <c r="DI70" s="185" t="s">
        <v>2748</v>
      </c>
      <c r="DJ70" s="185" t="s">
        <v>2748</v>
      </c>
      <c r="DK70" s="185" t="s">
        <v>2870</v>
      </c>
      <c r="DL70" s="185" t="s">
        <v>2748</v>
      </c>
      <c r="DM70" s="185" t="s">
        <v>2748</v>
      </c>
      <c r="DN70" s="185" t="s">
        <v>2870</v>
      </c>
      <c r="DO70" s="185" t="s">
        <v>2748</v>
      </c>
      <c r="DP70" s="185" t="s">
        <v>2748</v>
      </c>
      <c r="DQ70" s="185" t="s">
        <v>2870</v>
      </c>
      <c r="DR70" s="185" t="s">
        <v>2748</v>
      </c>
      <c r="DS70" s="185" t="s">
        <v>2748</v>
      </c>
      <c r="DT70" s="185" t="s">
        <v>2870</v>
      </c>
      <c r="DU70" s="185" t="s">
        <v>2748</v>
      </c>
      <c r="DV70" s="185" t="s">
        <v>2748</v>
      </c>
      <c r="DW70" s="185" t="s">
        <v>2870</v>
      </c>
      <c r="DX70" s="185" t="s">
        <v>2748</v>
      </c>
      <c r="DY70" s="185" t="s">
        <v>2748</v>
      </c>
      <c r="DZ70" s="185" t="s">
        <v>2870</v>
      </c>
      <c r="EA70" s="185" t="s">
        <v>2748</v>
      </c>
      <c r="EB70" s="185" t="s">
        <v>2748</v>
      </c>
      <c r="EC70" s="185" t="s">
        <v>2870</v>
      </c>
      <c r="ED70" s="185" t="s">
        <v>2748</v>
      </c>
      <c r="EE70" s="185" t="s">
        <v>2748</v>
      </c>
      <c r="EF70" s="185" t="s">
        <v>2870</v>
      </c>
      <c r="EG70" s="185" t="s">
        <v>2748</v>
      </c>
      <c r="EH70" s="185" t="s">
        <v>2748</v>
      </c>
      <c r="EI70" s="185" t="s">
        <v>2870</v>
      </c>
      <c r="EJ70" s="185" t="s">
        <v>2748</v>
      </c>
      <c r="EK70" s="185" t="s">
        <v>2748</v>
      </c>
      <c r="EL70" s="185" t="s">
        <v>2870</v>
      </c>
      <c r="EM70" s="185" t="s">
        <v>2748</v>
      </c>
      <c r="EN70" s="185" t="s">
        <v>2748</v>
      </c>
      <c r="EO70" s="185" t="s">
        <v>2870</v>
      </c>
      <c r="EP70" s="185" t="s">
        <v>2748</v>
      </c>
      <c r="EQ70" s="185" t="s">
        <v>2748</v>
      </c>
      <c r="ER70" s="185" t="s">
        <v>2870</v>
      </c>
      <c r="ES70" s="185" t="s">
        <v>2748</v>
      </c>
      <c r="ET70" s="185" t="s">
        <v>2748</v>
      </c>
    </row>
    <row r="71" spans="1:150" x14ac:dyDescent="0.3">
      <c r="A71" s="1"/>
      <c r="B71" s="184" t="s">
        <v>3345</v>
      </c>
      <c r="C71" s="184" t="s">
        <v>567</v>
      </c>
      <c r="D71" s="184" t="s">
        <v>934</v>
      </c>
      <c r="E71" s="184" t="s">
        <v>3346</v>
      </c>
      <c r="F71" s="184" t="s">
        <v>3347</v>
      </c>
      <c r="G71" s="185" t="s">
        <v>2870</v>
      </c>
      <c r="H71" s="185" t="s">
        <v>2748</v>
      </c>
      <c r="I71" s="185" t="s">
        <v>3316</v>
      </c>
      <c r="J71" s="185" t="s">
        <v>2870</v>
      </c>
      <c r="K71" s="185" t="s">
        <v>2748</v>
      </c>
      <c r="L71" s="185" t="s">
        <v>3316</v>
      </c>
      <c r="M71" s="185" t="s">
        <v>2870</v>
      </c>
      <c r="N71" s="185" t="s">
        <v>2748</v>
      </c>
      <c r="O71" s="185" t="s">
        <v>3316</v>
      </c>
      <c r="P71" s="185" t="s">
        <v>2870</v>
      </c>
      <c r="Q71" s="185" t="s">
        <v>2748</v>
      </c>
      <c r="R71" s="185" t="s">
        <v>2748</v>
      </c>
      <c r="S71" s="185" t="s">
        <v>2870</v>
      </c>
      <c r="T71" s="185" t="s">
        <v>2748</v>
      </c>
      <c r="U71" s="185" t="s">
        <v>2748</v>
      </c>
      <c r="V71" s="185" t="s">
        <v>2870</v>
      </c>
      <c r="W71" s="185" t="s">
        <v>2748</v>
      </c>
      <c r="X71" s="185" t="s">
        <v>2748</v>
      </c>
      <c r="Y71" s="185" t="s">
        <v>2870</v>
      </c>
      <c r="Z71" s="185" t="s">
        <v>2748</v>
      </c>
      <c r="AA71" s="185" t="s">
        <v>2748</v>
      </c>
      <c r="AB71" s="185" t="s">
        <v>2870</v>
      </c>
      <c r="AC71" s="185" t="s">
        <v>2748</v>
      </c>
      <c r="AD71" s="185" t="s">
        <v>2748</v>
      </c>
      <c r="AE71" s="185" t="s">
        <v>2870</v>
      </c>
      <c r="AF71" s="185" t="s">
        <v>3317</v>
      </c>
      <c r="AG71" s="185" t="s">
        <v>3318</v>
      </c>
      <c r="AH71" s="185" t="s">
        <v>2870</v>
      </c>
      <c r="AI71" s="185" t="s">
        <v>2748</v>
      </c>
      <c r="AJ71" s="185" t="s">
        <v>2748</v>
      </c>
      <c r="AK71" s="185" t="s">
        <v>2870</v>
      </c>
      <c r="AL71" s="185" t="s">
        <v>2748</v>
      </c>
      <c r="AM71" s="185" t="s">
        <v>2748</v>
      </c>
      <c r="AN71" s="185" t="s">
        <v>2870</v>
      </c>
      <c r="AO71" s="185" t="s">
        <v>2748</v>
      </c>
      <c r="AP71" s="185" t="s">
        <v>2748</v>
      </c>
      <c r="AQ71" s="185" t="s">
        <v>2870</v>
      </c>
      <c r="AR71" s="185" t="s">
        <v>2748</v>
      </c>
      <c r="AS71" s="185" t="s">
        <v>2748</v>
      </c>
      <c r="AT71" s="185" t="s">
        <v>2870</v>
      </c>
      <c r="AU71" s="185" t="s">
        <v>2748</v>
      </c>
      <c r="AV71" s="185" t="s">
        <v>2748</v>
      </c>
      <c r="AW71" s="185" t="s">
        <v>2870</v>
      </c>
      <c r="AX71" s="185" t="s">
        <v>2748</v>
      </c>
      <c r="AY71" s="185" t="s">
        <v>3316</v>
      </c>
      <c r="AZ71" s="185" t="s">
        <v>2870</v>
      </c>
      <c r="BA71" s="185" t="s">
        <v>2748</v>
      </c>
      <c r="BB71" s="185" t="s">
        <v>3316</v>
      </c>
      <c r="BC71" s="185" t="s">
        <v>2870</v>
      </c>
      <c r="BD71" s="185" t="s">
        <v>2748</v>
      </c>
      <c r="BE71" s="185" t="s">
        <v>3316</v>
      </c>
      <c r="BF71" s="185" t="s">
        <v>2870</v>
      </c>
      <c r="BG71" s="185" t="s">
        <v>3319</v>
      </c>
      <c r="BH71" s="185" t="s">
        <v>2748</v>
      </c>
      <c r="BI71" s="185" t="s">
        <v>2870</v>
      </c>
      <c r="BJ71" s="185" t="s">
        <v>3320</v>
      </c>
      <c r="BK71" s="185" t="s">
        <v>2748</v>
      </c>
      <c r="BL71" s="185" t="s">
        <v>2870</v>
      </c>
      <c r="BM71" s="185" t="s">
        <v>3319</v>
      </c>
      <c r="BN71" s="185" t="s">
        <v>2748</v>
      </c>
      <c r="BO71" s="185" t="s">
        <v>2870</v>
      </c>
      <c r="BP71" s="185" t="s">
        <v>2748</v>
      </c>
      <c r="BQ71" s="185" t="s">
        <v>3316</v>
      </c>
      <c r="BR71" s="185" t="s">
        <v>2870</v>
      </c>
      <c r="BS71" s="185" t="s">
        <v>2748</v>
      </c>
      <c r="BT71" s="185" t="s">
        <v>3316</v>
      </c>
      <c r="BU71" s="185" t="s">
        <v>2870</v>
      </c>
      <c r="BV71" s="185" t="s">
        <v>3321</v>
      </c>
      <c r="BW71" s="185" t="s">
        <v>2748</v>
      </c>
      <c r="BX71" s="185" t="s">
        <v>2870</v>
      </c>
      <c r="BY71" s="185" t="s">
        <v>3278</v>
      </c>
      <c r="BZ71" s="185" t="s">
        <v>3322</v>
      </c>
      <c r="CA71" s="185" t="s">
        <v>2870</v>
      </c>
      <c r="CB71" s="185" t="s">
        <v>3323</v>
      </c>
      <c r="CC71" s="185" t="s">
        <v>2748</v>
      </c>
      <c r="CD71" s="185" t="s">
        <v>2870</v>
      </c>
      <c r="CE71" s="185" t="s">
        <v>2748</v>
      </c>
      <c r="CF71" s="185" t="s">
        <v>2748</v>
      </c>
      <c r="CG71" s="185" t="s">
        <v>2870</v>
      </c>
      <c r="CH71" s="185" t="s">
        <v>3324</v>
      </c>
      <c r="CI71" s="185" t="s">
        <v>3325</v>
      </c>
      <c r="CJ71" s="185" t="s">
        <v>2870</v>
      </c>
      <c r="CK71" s="185" t="s">
        <v>3326</v>
      </c>
      <c r="CL71" s="185" t="s">
        <v>3327</v>
      </c>
      <c r="CM71" s="185" t="s">
        <v>2870</v>
      </c>
      <c r="CN71" s="185" t="s">
        <v>3328</v>
      </c>
      <c r="CO71" s="185" t="s">
        <v>3329</v>
      </c>
      <c r="CP71" s="185" t="s">
        <v>2870</v>
      </c>
      <c r="CQ71" s="185" t="s">
        <v>3330</v>
      </c>
      <c r="CR71" s="185" t="s">
        <v>2748</v>
      </c>
      <c r="CS71" s="185" t="s">
        <v>2870</v>
      </c>
      <c r="CT71" s="185" t="s">
        <v>3323</v>
      </c>
      <c r="CU71" s="185" t="s">
        <v>2748</v>
      </c>
      <c r="CV71" s="185" t="s">
        <v>2870</v>
      </c>
      <c r="CW71" s="185" t="s">
        <v>2748</v>
      </c>
      <c r="CX71" s="185" t="s">
        <v>3316</v>
      </c>
      <c r="CY71" s="185" t="s">
        <v>2870</v>
      </c>
      <c r="CZ71" s="185" t="s">
        <v>3331</v>
      </c>
      <c r="DA71" s="185" t="s">
        <v>2935</v>
      </c>
      <c r="DB71" s="185" t="s">
        <v>2870</v>
      </c>
      <c r="DC71" s="185" t="s">
        <v>2748</v>
      </c>
      <c r="DD71" s="185" t="s">
        <v>3332</v>
      </c>
      <c r="DE71" s="185" t="s">
        <v>2870</v>
      </c>
      <c r="DF71" s="185" t="s">
        <v>2748</v>
      </c>
      <c r="DG71" s="185" t="s">
        <v>3316</v>
      </c>
      <c r="DH71" s="185" t="s">
        <v>2870</v>
      </c>
      <c r="DI71" s="185" t="s">
        <v>2748</v>
      </c>
      <c r="DJ71" s="185" t="s">
        <v>3316</v>
      </c>
      <c r="DK71" s="185" t="s">
        <v>2870</v>
      </c>
      <c r="DL71" s="185" t="s">
        <v>3333</v>
      </c>
      <c r="DM71" s="185" t="s">
        <v>2935</v>
      </c>
      <c r="DN71" s="185" t="s">
        <v>2870</v>
      </c>
      <c r="DO71" s="185" t="s">
        <v>3333</v>
      </c>
      <c r="DP71" s="185" t="s">
        <v>2935</v>
      </c>
      <c r="DQ71" s="185" t="s">
        <v>2870</v>
      </c>
      <c r="DR71" s="185" t="s">
        <v>3334</v>
      </c>
      <c r="DS71" s="185" t="s">
        <v>2748</v>
      </c>
      <c r="DT71" s="185" t="s">
        <v>2870</v>
      </c>
      <c r="DU71" s="185" t="s">
        <v>2748</v>
      </c>
      <c r="DV71" s="185" t="s">
        <v>3316</v>
      </c>
      <c r="DW71" s="185" t="s">
        <v>2870</v>
      </c>
      <c r="DX71" s="185" t="s">
        <v>2748</v>
      </c>
      <c r="DY71" s="185" t="s">
        <v>2748</v>
      </c>
      <c r="DZ71" s="185" t="s">
        <v>2870</v>
      </c>
      <c r="EA71" s="185" t="s">
        <v>2748</v>
      </c>
      <c r="EB71" s="185" t="s">
        <v>3335</v>
      </c>
      <c r="EC71" s="185" t="s">
        <v>2870</v>
      </c>
      <c r="ED71" s="185" t="s">
        <v>2748</v>
      </c>
      <c r="EE71" s="185" t="s">
        <v>3316</v>
      </c>
      <c r="EF71" s="185" t="s">
        <v>2870</v>
      </c>
      <c r="EG71" s="185" t="s">
        <v>2935</v>
      </c>
      <c r="EH71" s="185" t="s">
        <v>3336</v>
      </c>
      <c r="EI71" s="185" t="s">
        <v>2870</v>
      </c>
      <c r="EJ71" s="185" t="s">
        <v>3323</v>
      </c>
      <c r="EK71" s="185" t="s">
        <v>2748</v>
      </c>
      <c r="EL71" s="185" t="s">
        <v>2870</v>
      </c>
      <c r="EM71" s="185" t="s">
        <v>3337</v>
      </c>
      <c r="EN71" s="185" t="s">
        <v>3338</v>
      </c>
      <c r="EO71" s="185" t="s">
        <v>2870</v>
      </c>
      <c r="EP71" s="185" t="s">
        <v>3339</v>
      </c>
      <c r="EQ71" s="185" t="s">
        <v>2748</v>
      </c>
      <c r="ER71" s="185" t="s">
        <v>2870</v>
      </c>
      <c r="ES71" s="185" t="s">
        <v>3340</v>
      </c>
      <c r="ET71" s="185" t="s">
        <v>3341</v>
      </c>
    </row>
    <row r="72" spans="1:150" x14ac:dyDescent="0.3">
      <c r="A72" s="1"/>
      <c r="B72" s="183" t="s">
        <v>3348</v>
      </c>
      <c r="C72" s="183" t="s">
        <v>61</v>
      </c>
      <c r="D72" s="183" t="s">
        <v>3349</v>
      </c>
      <c r="E72" s="183" t="s">
        <v>3350</v>
      </c>
      <c r="F72" s="183" t="s">
        <v>3351</v>
      </c>
      <c r="G72" s="183" t="s">
        <v>2870</v>
      </c>
      <c r="H72" s="183" t="s">
        <v>2748</v>
      </c>
      <c r="I72" s="183" t="s">
        <v>2748</v>
      </c>
      <c r="J72" s="183" t="s">
        <v>2870</v>
      </c>
      <c r="K72" s="183" t="s">
        <v>2748</v>
      </c>
      <c r="L72" s="183" t="s">
        <v>2748</v>
      </c>
      <c r="M72" s="183" t="s">
        <v>2870</v>
      </c>
      <c r="N72" s="183" t="s">
        <v>2748</v>
      </c>
      <c r="O72" s="183" t="s">
        <v>2748</v>
      </c>
      <c r="P72" s="183" t="s">
        <v>2870</v>
      </c>
      <c r="Q72" s="183" t="s">
        <v>2748</v>
      </c>
      <c r="R72" s="183" t="s">
        <v>2748</v>
      </c>
      <c r="S72" s="183" t="s">
        <v>2870</v>
      </c>
      <c r="T72" s="183" t="s">
        <v>2748</v>
      </c>
      <c r="U72" s="183" t="s">
        <v>2748</v>
      </c>
      <c r="V72" s="183" t="s">
        <v>2870</v>
      </c>
      <c r="W72" s="183" t="s">
        <v>2748</v>
      </c>
      <c r="X72" s="183" t="s">
        <v>2748</v>
      </c>
      <c r="Y72" s="183" t="s">
        <v>2870</v>
      </c>
      <c r="Z72" s="183" t="s">
        <v>2748</v>
      </c>
      <c r="AA72" s="183" t="s">
        <v>2748</v>
      </c>
      <c r="AB72" s="183" t="s">
        <v>2870</v>
      </c>
      <c r="AC72" s="183" t="s">
        <v>2748</v>
      </c>
      <c r="AD72" s="183" t="s">
        <v>2748</v>
      </c>
      <c r="AE72" s="183" t="s">
        <v>2870</v>
      </c>
      <c r="AF72" s="183" t="s">
        <v>2748</v>
      </c>
      <c r="AG72" s="183" t="s">
        <v>2748</v>
      </c>
      <c r="AH72" s="183" t="s">
        <v>2870</v>
      </c>
      <c r="AI72" s="183" t="s">
        <v>2748</v>
      </c>
      <c r="AJ72" s="183" t="s">
        <v>2748</v>
      </c>
      <c r="AK72" s="183" t="s">
        <v>2870</v>
      </c>
      <c r="AL72" s="183" t="s">
        <v>2748</v>
      </c>
      <c r="AM72" s="183" t="s">
        <v>2748</v>
      </c>
      <c r="AN72" s="183" t="s">
        <v>2870</v>
      </c>
      <c r="AO72" s="183" t="s">
        <v>2748</v>
      </c>
      <c r="AP72" s="183" t="s">
        <v>2748</v>
      </c>
      <c r="AQ72" s="183" t="s">
        <v>2870</v>
      </c>
      <c r="AR72" s="183" t="s">
        <v>2748</v>
      </c>
      <c r="AS72" s="183" t="s">
        <v>2748</v>
      </c>
      <c r="AT72" s="183" t="s">
        <v>2870</v>
      </c>
      <c r="AU72" s="183" t="s">
        <v>2748</v>
      </c>
      <c r="AV72" s="183" t="s">
        <v>2748</v>
      </c>
      <c r="AW72" s="183" t="s">
        <v>2870</v>
      </c>
      <c r="AX72" s="183" t="s">
        <v>2748</v>
      </c>
      <c r="AY72" s="183" t="s">
        <v>2748</v>
      </c>
      <c r="AZ72" s="183" t="s">
        <v>2870</v>
      </c>
      <c r="BA72" s="183" t="s">
        <v>2748</v>
      </c>
      <c r="BB72" s="183" t="s">
        <v>2748</v>
      </c>
      <c r="BC72" s="183" t="s">
        <v>2870</v>
      </c>
      <c r="BD72" s="183" t="s">
        <v>2748</v>
      </c>
      <c r="BE72" s="183" t="s">
        <v>2748</v>
      </c>
      <c r="BF72" s="183" t="s">
        <v>2870</v>
      </c>
      <c r="BG72" s="183" t="s">
        <v>2748</v>
      </c>
      <c r="BH72" s="183" t="s">
        <v>2748</v>
      </c>
      <c r="BI72" s="183" t="s">
        <v>2870</v>
      </c>
      <c r="BJ72" s="183" t="s">
        <v>2748</v>
      </c>
      <c r="BK72" s="183" t="s">
        <v>2748</v>
      </c>
      <c r="BL72" s="183" t="s">
        <v>2870</v>
      </c>
      <c r="BM72" s="183" t="s">
        <v>2748</v>
      </c>
      <c r="BN72" s="183" t="s">
        <v>2748</v>
      </c>
      <c r="BO72" s="183" t="s">
        <v>2870</v>
      </c>
      <c r="BP72" s="183" t="s">
        <v>2748</v>
      </c>
      <c r="BQ72" s="183" t="s">
        <v>2748</v>
      </c>
      <c r="BR72" s="183" t="s">
        <v>2870</v>
      </c>
      <c r="BS72" s="183" t="s">
        <v>2748</v>
      </c>
      <c r="BT72" s="183" t="s">
        <v>2748</v>
      </c>
      <c r="BU72" s="183" t="s">
        <v>2870</v>
      </c>
      <c r="BV72" s="183" t="s">
        <v>2748</v>
      </c>
      <c r="BW72" s="183" t="s">
        <v>2748</v>
      </c>
      <c r="BX72" s="183" t="s">
        <v>2870</v>
      </c>
      <c r="BY72" s="183" t="s">
        <v>2748</v>
      </c>
      <c r="BZ72" s="183" t="s">
        <v>2748</v>
      </c>
      <c r="CA72" s="183" t="s">
        <v>2870</v>
      </c>
      <c r="CB72" s="183" t="s">
        <v>2748</v>
      </c>
      <c r="CC72" s="183" t="s">
        <v>2748</v>
      </c>
      <c r="CD72" s="183" t="s">
        <v>2870</v>
      </c>
      <c r="CE72" s="183" t="s">
        <v>2748</v>
      </c>
      <c r="CF72" s="183" t="s">
        <v>2748</v>
      </c>
      <c r="CG72" s="183" t="s">
        <v>2870</v>
      </c>
      <c r="CH72" s="183" t="s">
        <v>2748</v>
      </c>
      <c r="CI72" s="183" t="s">
        <v>2748</v>
      </c>
      <c r="CJ72" s="183" t="s">
        <v>2870</v>
      </c>
      <c r="CK72" s="183" t="s">
        <v>2748</v>
      </c>
      <c r="CL72" s="183" t="s">
        <v>2748</v>
      </c>
      <c r="CM72" s="183" t="s">
        <v>2870</v>
      </c>
      <c r="CN72" s="183" t="s">
        <v>2748</v>
      </c>
      <c r="CO72" s="183" t="s">
        <v>2748</v>
      </c>
      <c r="CP72" s="183" t="s">
        <v>2870</v>
      </c>
      <c r="CQ72" s="183" t="s">
        <v>2748</v>
      </c>
      <c r="CR72" s="183" t="s">
        <v>2748</v>
      </c>
      <c r="CS72" s="183" t="s">
        <v>2870</v>
      </c>
      <c r="CT72" s="183" t="s">
        <v>2748</v>
      </c>
      <c r="CU72" s="183" t="s">
        <v>2748</v>
      </c>
      <c r="CV72" s="183" t="s">
        <v>2870</v>
      </c>
      <c r="CW72" s="183" t="s">
        <v>2748</v>
      </c>
      <c r="CX72" s="183" t="s">
        <v>2748</v>
      </c>
      <c r="CY72" s="183" t="s">
        <v>2870</v>
      </c>
      <c r="CZ72" s="183" t="s">
        <v>2748</v>
      </c>
      <c r="DA72" s="183" t="s">
        <v>2748</v>
      </c>
      <c r="DB72" s="183" t="s">
        <v>2870</v>
      </c>
      <c r="DC72" s="183" t="s">
        <v>2748</v>
      </c>
      <c r="DD72" s="183" t="s">
        <v>2748</v>
      </c>
      <c r="DE72" s="183" t="s">
        <v>2870</v>
      </c>
      <c r="DF72" s="183" t="s">
        <v>2748</v>
      </c>
      <c r="DG72" s="183" t="s">
        <v>2748</v>
      </c>
      <c r="DH72" s="183" t="s">
        <v>2870</v>
      </c>
      <c r="DI72" s="183" t="s">
        <v>2748</v>
      </c>
      <c r="DJ72" s="183" t="s">
        <v>2748</v>
      </c>
      <c r="DK72" s="183" t="s">
        <v>2870</v>
      </c>
      <c r="DL72" s="183" t="s">
        <v>2748</v>
      </c>
      <c r="DM72" s="183" t="s">
        <v>2748</v>
      </c>
      <c r="DN72" s="183" t="s">
        <v>2870</v>
      </c>
      <c r="DO72" s="183" t="s">
        <v>2748</v>
      </c>
      <c r="DP72" s="183" t="s">
        <v>2748</v>
      </c>
      <c r="DQ72" s="183" t="s">
        <v>2870</v>
      </c>
      <c r="DR72" s="183" t="s">
        <v>2748</v>
      </c>
      <c r="DS72" s="183" t="s">
        <v>2748</v>
      </c>
      <c r="DT72" s="183" t="s">
        <v>2870</v>
      </c>
      <c r="DU72" s="183" t="s">
        <v>2748</v>
      </c>
      <c r="DV72" s="183" t="s">
        <v>2748</v>
      </c>
      <c r="DW72" s="183" t="s">
        <v>2870</v>
      </c>
      <c r="DX72" s="183" t="s">
        <v>2748</v>
      </c>
      <c r="DY72" s="183" t="s">
        <v>2748</v>
      </c>
      <c r="DZ72" s="183" t="s">
        <v>2870</v>
      </c>
      <c r="EA72" s="183" t="s">
        <v>2748</v>
      </c>
      <c r="EB72" s="183" t="s">
        <v>2748</v>
      </c>
      <c r="EC72" s="183" t="s">
        <v>2870</v>
      </c>
      <c r="ED72" s="183" t="s">
        <v>2748</v>
      </c>
      <c r="EE72" s="183" t="s">
        <v>2748</v>
      </c>
      <c r="EF72" s="183" t="s">
        <v>2870</v>
      </c>
      <c r="EG72" s="183" t="s">
        <v>2748</v>
      </c>
      <c r="EH72" s="183" t="s">
        <v>2748</v>
      </c>
      <c r="EI72" s="183" t="s">
        <v>2870</v>
      </c>
      <c r="EJ72" s="183" t="s">
        <v>2748</v>
      </c>
      <c r="EK72" s="183" t="s">
        <v>2748</v>
      </c>
      <c r="EL72" s="183" t="s">
        <v>2870</v>
      </c>
      <c r="EM72" s="183" t="s">
        <v>2748</v>
      </c>
      <c r="EN72" s="183" t="s">
        <v>2748</v>
      </c>
      <c r="EO72" s="183" t="s">
        <v>2870</v>
      </c>
      <c r="EP72" s="183" t="s">
        <v>2748</v>
      </c>
      <c r="EQ72" s="183" t="s">
        <v>2748</v>
      </c>
      <c r="ER72" s="183" t="s">
        <v>2870</v>
      </c>
      <c r="ES72" s="183" t="s">
        <v>2748</v>
      </c>
      <c r="ET72" s="183" t="s">
        <v>2748</v>
      </c>
    </row>
    <row r="73" spans="1:150" x14ac:dyDescent="0.3">
      <c r="A73" s="1"/>
      <c r="B73" s="184" t="s">
        <v>3352</v>
      </c>
      <c r="C73" s="184" t="s">
        <v>61</v>
      </c>
      <c r="D73" s="184" t="s">
        <v>3349</v>
      </c>
      <c r="E73" s="184" t="s">
        <v>3353</v>
      </c>
      <c r="F73" s="184" t="s">
        <v>3354</v>
      </c>
      <c r="G73" s="185" t="s">
        <v>2870</v>
      </c>
      <c r="H73" s="185" t="s">
        <v>2748</v>
      </c>
      <c r="I73" s="185" t="s">
        <v>2748</v>
      </c>
      <c r="J73" s="185" t="s">
        <v>2870</v>
      </c>
      <c r="K73" s="185" t="s">
        <v>2748</v>
      </c>
      <c r="L73" s="185" t="s">
        <v>2748</v>
      </c>
      <c r="M73" s="185" t="s">
        <v>2870</v>
      </c>
      <c r="N73" s="185" t="s">
        <v>2748</v>
      </c>
      <c r="O73" s="185" t="s">
        <v>2748</v>
      </c>
      <c r="P73" s="185" t="s">
        <v>2870</v>
      </c>
      <c r="Q73" s="185" t="s">
        <v>2748</v>
      </c>
      <c r="R73" s="185" t="s">
        <v>2748</v>
      </c>
      <c r="S73" s="185" t="s">
        <v>2870</v>
      </c>
      <c r="T73" s="185" t="s">
        <v>2748</v>
      </c>
      <c r="U73" s="185" t="s">
        <v>2748</v>
      </c>
      <c r="V73" s="185" t="s">
        <v>2870</v>
      </c>
      <c r="W73" s="185" t="s">
        <v>2748</v>
      </c>
      <c r="X73" s="185" t="s">
        <v>2748</v>
      </c>
      <c r="Y73" s="185" t="s">
        <v>2870</v>
      </c>
      <c r="Z73" s="185" t="s">
        <v>2748</v>
      </c>
      <c r="AA73" s="185" t="s">
        <v>2748</v>
      </c>
      <c r="AB73" s="185" t="s">
        <v>2870</v>
      </c>
      <c r="AC73" s="185" t="s">
        <v>2748</v>
      </c>
      <c r="AD73" s="185" t="s">
        <v>2748</v>
      </c>
      <c r="AE73" s="185" t="s">
        <v>2870</v>
      </c>
      <c r="AF73" s="185" t="s">
        <v>2748</v>
      </c>
      <c r="AG73" s="185" t="s">
        <v>2748</v>
      </c>
      <c r="AH73" s="185" t="s">
        <v>2870</v>
      </c>
      <c r="AI73" s="185" t="s">
        <v>2748</v>
      </c>
      <c r="AJ73" s="185" t="s">
        <v>2748</v>
      </c>
      <c r="AK73" s="185" t="s">
        <v>2870</v>
      </c>
      <c r="AL73" s="185" t="s">
        <v>2748</v>
      </c>
      <c r="AM73" s="185" t="s">
        <v>2748</v>
      </c>
      <c r="AN73" s="185" t="s">
        <v>2870</v>
      </c>
      <c r="AO73" s="185" t="s">
        <v>2748</v>
      </c>
      <c r="AP73" s="185" t="s">
        <v>2748</v>
      </c>
      <c r="AQ73" s="185" t="s">
        <v>2870</v>
      </c>
      <c r="AR73" s="185" t="s">
        <v>2748</v>
      </c>
      <c r="AS73" s="185" t="s">
        <v>2748</v>
      </c>
      <c r="AT73" s="185" t="s">
        <v>2870</v>
      </c>
      <c r="AU73" s="185" t="s">
        <v>2748</v>
      </c>
      <c r="AV73" s="185" t="s">
        <v>2748</v>
      </c>
      <c r="AW73" s="185" t="s">
        <v>2870</v>
      </c>
      <c r="AX73" s="185" t="s">
        <v>2748</v>
      </c>
      <c r="AY73" s="185" t="s">
        <v>2748</v>
      </c>
      <c r="AZ73" s="185" t="s">
        <v>2870</v>
      </c>
      <c r="BA73" s="185" t="s">
        <v>2748</v>
      </c>
      <c r="BB73" s="185" t="s">
        <v>2748</v>
      </c>
      <c r="BC73" s="185" t="s">
        <v>2870</v>
      </c>
      <c r="BD73" s="185" t="s">
        <v>2748</v>
      </c>
      <c r="BE73" s="185" t="s">
        <v>2748</v>
      </c>
      <c r="BF73" s="185" t="s">
        <v>2870</v>
      </c>
      <c r="BG73" s="185" t="s">
        <v>2748</v>
      </c>
      <c r="BH73" s="185" t="s">
        <v>2748</v>
      </c>
      <c r="BI73" s="185" t="s">
        <v>2870</v>
      </c>
      <c r="BJ73" s="185" t="s">
        <v>2748</v>
      </c>
      <c r="BK73" s="185" t="s">
        <v>2748</v>
      </c>
      <c r="BL73" s="185" t="s">
        <v>2870</v>
      </c>
      <c r="BM73" s="185" t="s">
        <v>2748</v>
      </c>
      <c r="BN73" s="185" t="s">
        <v>2748</v>
      </c>
      <c r="BO73" s="185" t="s">
        <v>2870</v>
      </c>
      <c r="BP73" s="185" t="s">
        <v>2748</v>
      </c>
      <c r="BQ73" s="185" t="s">
        <v>2748</v>
      </c>
      <c r="BR73" s="185" t="s">
        <v>2870</v>
      </c>
      <c r="BS73" s="185" t="s">
        <v>2748</v>
      </c>
      <c r="BT73" s="185" t="s">
        <v>2748</v>
      </c>
      <c r="BU73" s="185" t="s">
        <v>2870</v>
      </c>
      <c r="BV73" s="185" t="s">
        <v>2748</v>
      </c>
      <c r="BW73" s="185" t="s">
        <v>2748</v>
      </c>
      <c r="BX73" s="185" t="s">
        <v>2870</v>
      </c>
      <c r="BY73" s="185" t="s">
        <v>2748</v>
      </c>
      <c r="BZ73" s="185" t="s">
        <v>2748</v>
      </c>
      <c r="CA73" s="185" t="s">
        <v>2870</v>
      </c>
      <c r="CB73" s="185" t="s">
        <v>2748</v>
      </c>
      <c r="CC73" s="185" t="s">
        <v>2748</v>
      </c>
      <c r="CD73" s="185" t="s">
        <v>2870</v>
      </c>
      <c r="CE73" s="185" t="s">
        <v>2748</v>
      </c>
      <c r="CF73" s="185" t="s">
        <v>2748</v>
      </c>
      <c r="CG73" s="185" t="s">
        <v>2870</v>
      </c>
      <c r="CH73" s="185" t="s">
        <v>2748</v>
      </c>
      <c r="CI73" s="185" t="s">
        <v>2748</v>
      </c>
      <c r="CJ73" s="185" t="s">
        <v>2870</v>
      </c>
      <c r="CK73" s="185" t="s">
        <v>2748</v>
      </c>
      <c r="CL73" s="185" t="s">
        <v>2748</v>
      </c>
      <c r="CM73" s="185" t="s">
        <v>2870</v>
      </c>
      <c r="CN73" s="185" t="s">
        <v>2748</v>
      </c>
      <c r="CO73" s="185" t="s">
        <v>2748</v>
      </c>
      <c r="CP73" s="185" t="s">
        <v>2870</v>
      </c>
      <c r="CQ73" s="185" t="s">
        <v>2748</v>
      </c>
      <c r="CR73" s="185" t="s">
        <v>2748</v>
      </c>
      <c r="CS73" s="185" t="s">
        <v>2870</v>
      </c>
      <c r="CT73" s="185" t="s">
        <v>2748</v>
      </c>
      <c r="CU73" s="185" t="s">
        <v>2748</v>
      </c>
      <c r="CV73" s="185" t="s">
        <v>2870</v>
      </c>
      <c r="CW73" s="185" t="s">
        <v>2748</v>
      </c>
      <c r="CX73" s="185" t="s">
        <v>2748</v>
      </c>
      <c r="CY73" s="185" t="s">
        <v>2870</v>
      </c>
      <c r="CZ73" s="185" t="s">
        <v>2748</v>
      </c>
      <c r="DA73" s="185" t="s">
        <v>2748</v>
      </c>
      <c r="DB73" s="185" t="s">
        <v>2870</v>
      </c>
      <c r="DC73" s="185" t="s">
        <v>2748</v>
      </c>
      <c r="DD73" s="185" t="s">
        <v>2748</v>
      </c>
      <c r="DE73" s="185" t="s">
        <v>2870</v>
      </c>
      <c r="DF73" s="185" t="s">
        <v>2748</v>
      </c>
      <c r="DG73" s="185" t="s">
        <v>2748</v>
      </c>
      <c r="DH73" s="185" t="s">
        <v>2870</v>
      </c>
      <c r="DI73" s="185" t="s">
        <v>2748</v>
      </c>
      <c r="DJ73" s="185" t="s">
        <v>2748</v>
      </c>
      <c r="DK73" s="185" t="s">
        <v>2870</v>
      </c>
      <c r="DL73" s="185" t="s">
        <v>2748</v>
      </c>
      <c r="DM73" s="185" t="s">
        <v>2748</v>
      </c>
      <c r="DN73" s="185" t="s">
        <v>2870</v>
      </c>
      <c r="DO73" s="185" t="s">
        <v>2748</v>
      </c>
      <c r="DP73" s="185" t="s">
        <v>2748</v>
      </c>
      <c r="DQ73" s="185" t="s">
        <v>2870</v>
      </c>
      <c r="DR73" s="185" t="s">
        <v>2748</v>
      </c>
      <c r="DS73" s="185" t="s">
        <v>2748</v>
      </c>
      <c r="DT73" s="185" t="s">
        <v>2870</v>
      </c>
      <c r="DU73" s="185" t="s">
        <v>2748</v>
      </c>
      <c r="DV73" s="185" t="s">
        <v>2748</v>
      </c>
      <c r="DW73" s="185" t="s">
        <v>2870</v>
      </c>
      <c r="DX73" s="185" t="s">
        <v>2748</v>
      </c>
      <c r="DY73" s="185" t="s">
        <v>2748</v>
      </c>
      <c r="DZ73" s="185" t="s">
        <v>2870</v>
      </c>
      <c r="EA73" s="185" t="s">
        <v>2748</v>
      </c>
      <c r="EB73" s="185" t="s">
        <v>2748</v>
      </c>
      <c r="EC73" s="185" t="s">
        <v>2870</v>
      </c>
      <c r="ED73" s="185" t="s">
        <v>2748</v>
      </c>
      <c r="EE73" s="185" t="s">
        <v>2748</v>
      </c>
      <c r="EF73" s="185" t="s">
        <v>2870</v>
      </c>
      <c r="EG73" s="185" t="s">
        <v>2748</v>
      </c>
      <c r="EH73" s="185" t="s">
        <v>2748</v>
      </c>
      <c r="EI73" s="185" t="s">
        <v>2870</v>
      </c>
      <c r="EJ73" s="185" t="s">
        <v>2748</v>
      </c>
      <c r="EK73" s="185" t="s">
        <v>2748</v>
      </c>
      <c r="EL73" s="185" t="s">
        <v>2870</v>
      </c>
      <c r="EM73" s="185" t="s">
        <v>2748</v>
      </c>
      <c r="EN73" s="185" t="s">
        <v>2748</v>
      </c>
      <c r="EO73" s="185" t="s">
        <v>2870</v>
      </c>
      <c r="EP73" s="185" t="s">
        <v>2748</v>
      </c>
      <c r="EQ73" s="185" t="s">
        <v>2748</v>
      </c>
      <c r="ER73" s="185" t="s">
        <v>2870</v>
      </c>
      <c r="ES73" s="185" t="s">
        <v>2748</v>
      </c>
      <c r="ET73" s="185" t="s">
        <v>2748</v>
      </c>
    </row>
    <row r="74" spans="1:150" x14ac:dyDescent="0.3">
      <c r="A74" s="1"/>
      <c r="B74" s="183" t="s">
        <v>3355</v>
      </c>
      <c r="C74" s="183" t="s">
        <v>231</v>
      </c>
      <c r="D74" s="183" t="s">
        <v>951</v>
      </c>
      <c r="E74" s="183" t="s">
        <v>3356</v>
      </c>
      <c r="F74" s="183" t="s">
        <v>3357</v>
      </c>
      <c r="G74" s="183" t="s">
        <v>2870</v>
      </c>
      <c r="H74" s="183" t="s">
        <v>2748</v>
      </c>
      <c r="I74" s="183" t="s">
        <v>2748</v>
      </c>
      <c r="J74" s="183" t="s">
        <v>2870</v>
      </c>
      <c r="K74" s="183" t="s">
        <v>2748</v>
      </c>
      <c r="L74" s="183" t="s">
        <v>2748</v>
      </c>
      <c r="M74" s="183" t="s">
        <v>2870</v>
      </c>
      <c r="N74" s="183" t="s">
        <v>2748</v>
      </c>
      <c r="O74" s="183" t="s">
        <v>2748</v>
      </c>
      <c r="P74" s="183" t="s">
        <v>2870</v>
      </c>
      <c r="Q74" s="183" t="s">
        <v>2748</v>
      </c>
      <c r="R74" s="183" t="s">
        <v>2748</v>
      </c>
      <c r="S74" s="183" t="s">
        <v>2870</v>
      </c>
      <c r="T74" s="183" t="s">
        <v>2748</v>
      </c>
      <c r="U74" s="183" t="s">
        <v>2748</v>
      </c>
      <c r="V74" s="183" t="s">
        <v>2870</v>
      </c>
      <c r="W74" s="183" t="s">
        <v>2748</v>
      </c>
      <c r="X74" s="183" t="s">
        <v>2748</v>
      </c>
      <c r="Y74" s="183" t="s">
        <v>2870</v>
      </c>
      <c r="Z74" s="183" t="s">
        <v>2748</v>
      </c>
      <c r="AA74" s="183" t="s">
        <v>2748</v>
      </c>
      <c r="AB74" s="183" t="s">
        <v>2870</v>
      </c>
      <c r="AC74" s="183" t="s">
        <v>2748</v>
      </c>
      <c r="AD74" s="183" t="s">
        <v>2748</v>
      </c>
      <c r="AE74" s="183" t="s">
        <v>2870</v>
      </c>
      <c r="AF74" s="183" t="s">
        <v>2748</v>
      </c>
      <c r="AG74" s="183" t="s">
        <v>2748</v>
      </c>
      <c r="AH74" s="183" t="s">
        <v>2870</v>
      </c>
      <c r="AI74" s="183" t="s">
        <v>2748</v>
      </c>
      <c r="AJ74" s="183" t="s">
        <v>2748</v>
      </c>
      <c r="AK74" s="183" t="s">
        <v>2870</v>
      </c>
      <c r="AL74" s="183" t="s">
        <v>2748</v>
      </c>
      <c r="AM74" s="183" t="s">
        <v>2748</v>
      </c>
      <c r="AN74" s="183" t="s">
        <v>2870</v>
      </c>
      <c r="AO74" s="183" t="s">
        <v>2748</v>
      </c>
      <c r="AP74" s="183" t="s">
        <v>2748</v>
      </c>
      <c r="AQ74" s="183" t="s">
        <v>2870</v>
      </c>
      <c r="AR74" s="183" t="s">
        <v>2748</v>
      </c>
      <c r="AS74" s="183" t="s">
        <v>2748</v>
      </c>
      <c r="AT74" s="183" t="s">
        <v>2870</v>
      </c>
      <c r="AU74" s="183" t="s">
        <v>2748</v>
      </c>
      <c r="AV74" s="183" t="s">
        <v>2748</v>
      </c>
      <c r="AW74" s="183" t="s">
        <v>2870</v>
      </c>
      <c r="AX74" s="183" t="s">
        <v>2748</v>
      </c>
      <c r="AY74" s="183" t="s">
        <v>2748</v>
      </c>
      <c r="AZ74" s="183" t="s">
        <v>2870</v>
      </c>
      <c r="BA74" s="183" t="s">
        <v>2748</v>
      </c>
      <c r="BB74" s="183" t="s">
        <v>2748</v>
      </c>
      <c r="BC74" s="183" t="s">
        <v>2870</v>
      </c>
      <c r="BD74" s="183" t="s">
        <v>2748</v>
      </c>
      <c r="BE74" s="183" t="s">
        <v>2748</v>
      </c>
      <c r="BF74" s="183" t="s">
        <v>2870</v>
      </c>
      <c r="BG74" s="183" t="s">
        <v>2748</v>
      </c>
      <c r="BH74" s="183" t="s">
        <v>2748</v>
      </c>
      <c r="BI74" s="183" t="s">
        <v>2870</v>
      </c>
      <c r="BJ74" s="183" t="s">
        <v>2748</v>
      </c>
      <c r="BK74" s="183" t="s">
        <v>2748</v>
      </c>
      <c r="BL74" s="183" t="s">
        <v>2870</v>
      </c>
      <c r="BM74" s="183" t="s">
        <v>2748</v>
      </c>
      <c r="BN74" s="183" t="s">
        <v>2748</v>
      </c>
      <c r="BO74" s="183" t="s">
        <v>2870</v>
      </c>
      <c r="BP74" s="183" t="s">
        <v>2748</v>
      </c>
      <c r="BQ74" s="183" t="s">
        <v>2748</v>
      </c>
      <c r="BR74" s="183" t="s">
        <v>2870</v>
      </c>
      <c r="BS74" s="183" t="s">
        <v>2748</v>
      </c>
      <c r="BT74" s="183" t="s">
        <v>2748</v>
      </c>
      <c r="BU74" s="183" t="s">
        <v>2870</v>
      </c>
      <c r="BV74" s="183" t="s">
        <v>2748</v>
      </c>
      <c r="BW74" s="183" t="s">
        <v>2748</v>
      </c>
      <c r="BX74" s="183" t="s">
        <v>2870</v>
      </c>
      <c r="BY74" s="183" t="s">
        <v>2748</v>
      </c>
      <c r="BZ74" s="183" t="s">
        <v>2748</v>
      </c>
      <c r="CA74" s="183" t="s">
        <v>2870</v>
      </c>
      <c r="CB74" s="183" t="s">
        <v>2748</v>
      </c>
      <c r="CC74" s="183" t="s">
        <v>2748</v>
      </c>
      <c r="CD74" s="183" t="s">
        <v>2870</v>
      </c>
      <c r="CE74" s="183" t="s">
        <v>2748</v>
      </c>
      <c r="CF74" s="183" t="s">
        <v>2748</v>
      </c>
      <c r="CG74" s="183" t="s">
        <v>2870</v>
      </c>
      <c r="CH74" s="183" t="s">
        <v>2748</v>
      </c>
      <c r="CI74" s="183" t="s">
        <v>2748</v>
      </c>
      <c r="CJ74" s="183" t="s">
        <v>2870</v>
      </c>
      <c r="CK74" s="183" t="s">
        <v>2748</v>
      </c>
      <c r="CL74" s="183" t="s">
        <v>2748</v>
      </c>
      <c r="CM74" s="183" t="s">
        <v>2870</v>
      </c>
      <c r="CN74" s="183" t="s">
        <v>2748</v>
      </c>
      <c r="CO74" s="183" t="s">
        <v>2748</v>
      </c>
      <c r="CP74" s="183" t="s">
        <v>2870</v>
      </c>
      <c r="CQ74" s="183" t="s">
        <v>2748</v>
      </c>
      <c r="CR74" s="183" t="s">
        <v>2748</v>
      </c>
      <c r="CS74" s="183" t="s">
        <v>2870</v>
      </c>
      <c r="CT74" s="183" t="s">
        <v>2748</v>
      </c>
      <c r="CU74" s="183" t="s">
        <v>2748</v>
      </c>
      <c r="CV74" s="183" t="s">
        <v>2870</v>
      </c>
      <c r="CW74" s="183" t="s">
        <v>2748</v>
      </c>
      <c r="CX74" s="183" t="s">
        <v>2748</v>
      </c>
      <c r="CY74" s="183" t="s">
        <v>2870</v>
      </c>
      <c r="CZ74" s="183" t="s">
        <v>2935</v>
      </c>
      <c r="DA74" s="183" t="s">
        <v>2935</v>
      </c>
      <c r="DB74" s="183" t="s">
        <v>2870</v>
      </c>
      <c r="DC74" s="183" t="s">
        <v>2748</v>
      </c>
      <c r="DD74" s="183" t="s">
        <v>2748</v>
      </c>
      <c r="DE74" s="183" t="s">
        <v>2870</v>
      </c>
      <c r="DF74" s="183" t="s">
        <v>2748</v>
      </c>
      <c r="DG74" s="183" t="s">
        <v>2748</v>
      </c>
      <c r="DH74" s="183" t="s">
        <v>2870</v>
      </c>
      <c r="DI74" s="183" t="s">
        <v>2748</v>
      </c>
      <c r="DJ74" s="183" t="s">
        <v>2748</v>
      </c>
      <c r="DK74" s="183" t="s">
        <v>2870</v>
      </c>
      <c r="DL74" s="183" t="s">
        <v>2748</v>
      </c>
      <c r="DM74" s="183" t="s">
        <v>2748</v>
      </c>
      <c r="DN74" s="183" t="s">
        <v>2870</v>
      </c>
      <c r="DO74" s="183" t="s">
        <v>2748</v>
      </c>
      <c r="DP74" s="183" t="s">
        <v>2748</v>
      </c>
      <c r="DQ74" s="183" t="s">
        <v>2870</v>
      </c>
      <c r="DR74" s="183" t="s">
        <v>2748</v>
      </c>
      <c r="DS74" s="183" t="s">
        <v>2748</v>
      </c>
      <c r="DT74" s="183" t="s">
        <v>2870</v>
      </c>
      <c r="DU74" s="183" t="s">
        <v>2748</v>
      </c>
      <c r="DV74" s="183" t="s">
        <v>2748</v>
      </c>
      <c r="DW74" s="183" t="s">
        <v>2870</v>
      </c>
      <c r="DX74" s="183" t="s">
        <v>2748</v>
      </c>
      <c r="DY74" s="183" t="s">
        <v>2748</v>
      </c>
      <c r="DZ74" s="183" t="s">
        <v>2870</v>
      </c>
      <c r="EA74" s="183" t="s">
        <v>2748</v>
      </c>
      <c r="EB74" s="183" t="s">
        <v>2748</v>
      </c>
      <c r="EC74" s="183" t="s">
        <v>2870</v>
      </c>
      <c r="ED74" s="183" t="s">
        <v>2748</v>
      </c>
      <c r="EE74" s="183" t="s">
        <v>2748</v>
      </c>
      <c r="EF74" s="183" t="s">
        <v>2870</v>
      </c>
      <c r="EG74" s="183" t="s">
        <v>2748</v>
      </c>
      <c r="EH74" s="183" t="s">
        <v>2748</v>
      </c>
      <c r="EI74" s="183" t="s">
        <v>2870</v>
      </c>
      <c r="EJ74" s="183" t="s">
        <v>2748</v>
      </c>
      <c r="EK74" s="183" t="s">
        <v>2748</v>
      </c>
      <c r="EL74" s="183" t="s">
        <v>2870</v>
      </c>
      <c r="EM74" s="183" t="s">
        <v>2748</v>
      </c>
      <c r="EN74" s="183" t="s">
        <v>2748</v>
      </c>
      <c r="EO74" s="183" t="s">
        <v>2870</v>
      </c>
      <c r="EP74" s="183" t="s">
        <v>2748</v>
      </c>
      <c r="EQ74" s="183" t="s">
        <v>2748</v>
      </c>
      <c r="ER74" s="183" t="s">
        <v>2870</v>
      </c>
      <c r="ES74" s="183" t="s">
        <v>2748</v>
      </c>
      <c r="ET74" s="183" t="s">
        <v>2748</v>
      </c>
    </row>
    <row r="75" spans="1:150" x14ac:dyDescent="0.3">
      <c r="A75" s="1"/>
      <c r="B75" s="184" t="s">
        <v>3358</v>
      </c>
      <c r="C75" s="184" t="s">
        <v>231</v>
      </c>
      <c r="D75" s="184" t="s">
        <v>951</v>
      </c>
      <c r="E75" s="184" t="s">
        <v>3359</v>
      </c>
      <c r="F75" s="184" t="s">
        <v>3360</v>
      </c>
      <c r="G75" s="185" t="s">
        <v>2870</v>
      </c>
      <c r="H75" s="185" t="s">
        <v>2748</v>
      </c>
      <c r="I75" s="185" t="s">
        <v>2748</v>
      </c>
      <c r="J75" s="185" t="s">
        <v>2870</v>
      </c>
      <c r="K75" s="185" t="s">
        <v>2748</v>
      </c>
      <c r="L75" s="185" t="s">
        <v>2748</v>
      </c>
      <c r="M75" s="185" t="s">
        <v>2870</v>
      </c>
      <c r="N75" s="185" t="s">
        <v>2748</v>
      </c>
      <c r="O75" s="185" t="s">
        <v>2748</v>
      </c>
      <c r="P75" s="185" t="s">
        <v>2870</v>
      </c>
      <c r="Q75" s="185" t="s">
        <v>2748</v>
      </c>
      <c r="R75" s="185" t="s">
        <v>2748</v>
      </c>
      <c r="S75" s="185" t="s">
        <v>2870</v>
      </c>
      <c r="T75" s="185" t="s">
        <v>2748</v>
      </c>
      <c r="U75" s="185" t="s">
        <v>2748</v>
      </c>
      <c r="V75" s="185" t="s">
        <v>2870</v>
      </c>
      <c r="W75" s="185" t="s">
        <v>2748</v>
      </c>
      <c r="X75" s="185" t="s">
        <v>2748</v>
      </c>
      <c r="Y75" s="185" t="s">
        <v>2870</v>
      </c>
      <c r="Z75" s="185" t="s">
        <v>2748</v>
      </c>
      <c r="AA75" s="185" t="s">
        <v>2748</v>
      </c>
      <c r="AB75" s="185" t="s">
        <v>2870</v>
      </c>
      <c r="AC75" s="185" t="s">
        <v>2748</v>
      </c>
      <c r="AD75" s="185" t="s">
        <v>2748</v>
      </c>
      <c r="AE75" s="185" t="s">
        <v>2870</v>
      </c>
      <c r="AF75" s="185" t="s">
        <v>2748</v>
      </c>
      <c r="AG75" s="185" t="s">
        <v>2748</v>
      </c>
      <c r="AH75" s="185" t="s">
        <v>2870</v>
      </c>
      <c r="AI75" s="185" t="s">
        <v>2748</v>
      </c>
      <c r="AJ75" s="185" t="s">
        <v>2748</v>
      </c>
      <c r="AK75" s="185" t="s">
        <v>2870</v>
      </c>
      <c r="AL75" s="185" t="s">
        <v>2748</v>
      </c>
      <c r="AM75" s="185" t="s">
        <v>2748</v>
      </c>
      <c r="AN75" s="185" t="s">
        <v>2870</v>
      </c>
      <c r="AO75" s="185" t="s">
        <v>2748</v>
      </c>
      <c r="AP75" s="185" t="s">
        <v>2748</v>
      </c>
      <c r="AQ75" s="185" t="s">
        <v>2870</v>
      </c>
      <c r="AR75" s="185" t="s">
        <v>2748</v>
      </c>
      <c r="AS75" s="185" t="s">
        <v>2748</v>
      </c>
      <c r="AT75" s="185" t="s">
        <v>2870</v>
      </c>
      <c r="AU75" s="185" t="s">
        <v>2748</v>
      </c>
      <c r="AV75" s="185" t="s">
        <v>2748</v>
      </c>
      <c r="AW75" s="185" t="s">
        <v>2870</v>
      </c>
      <c r="AX75" s="185" t="s">
        <v>2748</v>
      </c>
      <c r="AY75" s="185" t="s">
        <v>2748</v>
      </c>
      <c r="AZ75" s="185" t="s">
        <v>2870</v>
      </c>
      <c r="BA75" s="185" t="s">
        <v>2748</v>
      </c>
      <c r="BB75" s="185" t="s">
        <v>2748</v>
      </c>
      <c r="BC75" s="185" t="s">
        <v>2870</v>
      </c>
      <c r="BD75" s="185" t="s">
        <v>2748</v>
      </c>
      <c r="BE75" s="185" t="s">
        <v>2748</v>
      </c>
      <c r="BF75" s="185" t="s">
        <v>2870</v>
      </c>
      <c r="BG75" s="185" t="s">
        <v>2748</v>
      </c>
      <c r="BH75" s="185" t="s">
        <v>2748</v>
      </c>
      <c r="BI75" s="185" t="s">
        <v>2870</v>
      </c>
      <c r="BJ75" s="185" t="s">
        <v>2748</v>
      </c>
      <c r="BK75" s="185" t="s">
        <v>2748</v>
      </c>
      <c r="BL75" s="185" t="s">
        <v>2870</v>
      </c>
      <c r="BM75" s="185" t="s">
        <v>2748</v>
      </c>
      <c r="BN75" s="185" t="s">
        <v>2748</v>
      </c>
      <c r="BO75" s="185" t="s">
        <v>2870</v>
      </c>
      <c r="BP75" s="185" t="s">
        <v>2748</v>
      </c>
      <c r="BQ75" s="185" t="s">
        <v>2748</v>
      </c>
      <c r="BR75" s="185" t="s">
        <v>2870</v>
      </c>
      <c r="BS75" s="185" t="s">
        <v>2748</v>
      </c>
      <c r="BT75" s="185" t="s">
        <v>2748</v>
      </c>
      <c r="BU75" s="185" t="s">
        <v>2870</v>
      </c>
      <c r="BV75" s="185" t="s">
        <v>2748</v>
      </c>
      <c r="BW75" s="185" t="s">
        <v>2748</v>
      </c>
      <c r="BX75" s="185" t="s">
        <v>2870</v>
      </c>
      <c r="BY75" s="185" t="s">
        <v>2748</v>
      </c>
      <c r="BZ75" s="185" t="s">
        <v>2748</v>
      </c>
      <c r="CA75" s="185" t="s">
        <v>2870</v>
      </c>
      <c r="CB75" s="185" t="s">
        <v>2748</v>
      </c>
      <c r="CC75" s="185" t="s">
        <v>2748</v>
      </c>
      <c r="CD75" s="185" t="s">
        <v>2870</v>
      </c>
      <c r="CE75" s="185" t="s">
        <v>2748</v>
      </c>
      <c r="CF75" s="185" t="s">
        <v>2748</v>
      </c>
      <c r="CG75" s="185" t="s">
        <v>2870</v>
      </c>
      <c r="CH75" s="185" t="s">
        <v>2748</v>
      </c>
      <c r="CI75" s="185" t="s">
        <v>2748</v>
      </c>
      <c r="CJ75" s="185" t="s">
        <v>2870</v>
      </c>
      <c r="CK75" s="185" t="s">
        <v>2748</v>
      </c>
      <c r="CL75" s="185" t="s">
        <v>2748</v>
      </c>
      <c r="CM75" s="185" t="s">
        <v>2870</v>
      </c>
      <c r="CN75" s="185" t="s">
        <v>2748</v>
      </c>
      <c r="CO75" s="185" t="s">
        <v>2748</v>
      </c>
      <c r="CP75" s="185" t="s">
        <v>2870</v>
      </c>
      <c r="CQ75" s="185" t="s">
        <v>2748</v>
      </c>
      <c r="CR75" s="185" t="s">
        <v>2748</v>
      </c>
      <c r="CS75" s="185" t="s">
        <v>2870</v>
      </c>
      <c r="CT75" s="185" t="s">
        <v>2748</v>
      </c>
      <c r="CU75" s="185" t="s">
        <v>2748</v>
      </c>
      <c r="CV75" s="185" t="s">
        <v>2870</v>
      </c>
      <c r="CW75" s="185" t="s">
        <v>2748</v>
      </c>
      <c r="CX75" s="185" t="s">
        <v>2748</v>
      </c>
      <c r="CY75" s="185" t="s">
        <v>2870</v>
      </c>
      <c r="CZ75" s="185" t="s">
        <v>2748</v>
      </c>
      <c r="DA75" s="185" t="s">
        <v>2748</v>
      </c>
      <c r="DB75" s="185" t="s">
        <v>2870</v>
      </c>
      <c r="DC75" s="185" t="s">
        <v>2748</v>
      </c>
      <c r="DD75" s="185" t="s">
        <v>2748</v>
      </c>
      <c r="DE75" s="185" t="s">
        <v>2870</v>
      </c>
      <c r="DF75" s="185" t="s">
        <v>2748</v>
      </c>
      <c r="DG75" s="185" t="s">
        <v>2748</v>
      </c>
      <c r="DH75" s="185" t="s">
        <v>2870</v>
      </c>
      <c r="DI75" s="185" t="s">
        <v>2748</v>
      </c>
      <c r="DJ75" s="185" t="s">
        <v>2748</v>
      </c>
      <c r="DK75" s="185" t="s">
        <v>2870</v>
      </c>
      <c r="DL75" s="185" t="s">
        <v>2748</v>
      </c>
      <c r="DM75" s="185" t="s">
        <v>2748</v>
      </c>
      <c r="DN75" s="185" t="s">
        <v>2870</v>
      </c>
      <c r="DO75" s="185" t="s">
        <v>2748</v>
      </c>
      <c r="DP75" s="185" t="s">
        <v>2748</v>
      </c>
      <c r="DQ75" s="185" t="s">
        <v>2870</v>
      </c>
      <c r="DR75" s="185" t="s">
        <v>2748</v>
      </c>
      <c r="DS75" s="185" t="s">
        <v>2748</v>
      </c>
      <c r="DT75" s="185" t="s">
        <v>2870</v>
      </c>
      <c r="DU75" s="185" t="s">
        <v>2748</v>
      </c>
      <c r="DV75" s="185" t="s">
        <v>2748</v>
      </c>
      <c r="DW75" s="185" t="s">
        <v>2870</v>
      </c>
      <c r="DX75" s="185" t="s">
        <v>2748</v>
      </c>
      <c r="DY75" s="185" t="s">
        <v>2748</v>
      </c>
      <c r="DZ75" s="185" t="s">
        <v>2870</v>
      </c>
      <c r="EA75" s="185" t="s">
        <v>2748</v>
      </c>
      <c r="EB75" s="185" t="s">
        <v>2748</v>
      </c>
      <c r="EC75" s="185" t="s">
        <v>2870</v>
      </c>
      <c r="ED75" s="185" t="s">
        <v>2748</v>
      </c>
      <c r="EE75" s="185" t="s">
        <v>2748</v>
      </c>
      <c r="EF75" s="185" t="s">
        <v>2870</v>
      </c>
      <c r="EG75" s="185" t="s">
        <v>2748</v>
      </c>
      <c r="EH75" s="185" t="s">
        <v>2748</v>
      </c>
      <c r="EI75" s="185" t="s">
        <v>2870</v>
      </c>
      <c r="EJ75" s="185" t="s">
        <v>2748</v>
      </c>
      <c r="EK75" s="185" t="s">
        <v>2748</v>
      </c>
      <c r="EL75" s="185" t="s">
        <v>2870</v>
      </c>
      <c r="EM75" s="185" t="s">
        <v>2748</v>
      </c>
      <c r="EN75" s="185" t="s">
        <v>2748</v>
      </c>
      <c r="EO75" s="185" t="s">
        <v>2870</v>
      </c>
      <c r="EP75" s="185" t="s">
        <v>2748</v>
      </c>
      <c r="EQ75" s="185" t="s">
        <v>2748</v>
      </c>
      <c r="ER75" s="185" t="s">
        <v>2870</v>
      </c>
      <c r="ES75" s="185" t="s">
        <v>2748</v>
      </c>
      <c r="ET75" s="185" t="s">
        <v>2748</v>
      </c>
    </row>
    <row r="76" spans="1:150" x14ac:dyDescent="0.3">
      <c r="A76" s="1"/>
      <c r="B76" s="184" t="s">
        <v>3361</v>
      </c>
      <c r="C76" s="184" t="s">
        <v>231</v>
      </c>
      <c r="D76" s="184" t="s">
        <v>951</v>
      </c>
      <c r="E76" s="184" t="s">
        <v>3362</v>
      </c>
      <c r="F76" s="184" t="s">
        <v>3363</v>
      </c>
      <c r="G76" s="185" t="s">
        <v>2870</v>
      </c>
      <c r="H76" s="185" t="s">
        <v>2748</v>
      </c>
      <c r="I76" s="185" t="s">
        <v>2748</v>
      </c>
      <c r="J76" s="185" t="s">
        <v>2870</v>
      </c>
      <c r="K76" s="185" t="s">
        <v>2748</v>
      </c>
      <c r="L76" s="185" t="s">
        <v>2748</v>
      </c>
      <c r="M76" s="185" t="s">
        <v>2870</v>
      </c>
      <c r="N76" s="185" t="s">
        <v>2748</v>
      </c>
      <c r="O76" s="185" t="s">
        <v>2748</v>
      </c>
      <c r="P76" s="185" t="s">
        <v>2870</v>
      </c>
      <c r="Q76" s="185" t="s">
        <v>2748</v>
      </c>
      <c r="R76" s="185" t="s">
        <v>2748</v>
      </c>
      <c r="S76" s="185" t="s">
        <v>2870</v>
      </c>
      <c r="T76" s="185" t="s">
        <v>2748</v>
      </c>
      <c r="U76" s="185" t="s">
        <v>2748</v>
      </c>
      <c r="V76" s="185" t="s">
        <v>2870</v>
      </c>
      <c r="W76" s="185" t="s">
        <v>2748</v>
      </c>
      <c r="X76" s="185" t="s">
        <v>2748</v>
      </c>
      <c r="Y76" s="185" t="s">
        <v>2870</v>
      </c>
      <c r="Z76" s="185" t="s">
        <v>2748</v>
      </c>
      <c r="AA76" s="185" t="s">
        <v>2748</v>
      </c>
      <c r="AB76" s="185" t="s">
        <v>2870</v>
      </c>
      <c r="AC76" s="185" t="s">
        <v>2748</v>
      </c>
      <c r="AD76" s="185" t="s">
        <v>2748</v>
      </c>
      <c r="AE76" s="185" t="s">
        <v>2870</v>
      </c>
      <c r="AF76" s="185" t="s">
        <v>2748</v>
      </c>
      <c r="AG76" s="185" t="s">
        <v>2748</v>
      </c>
      <c r="AH76" s="185" t="s">
        <v>2870</v>
      </c>
      <c r="AI76" s="185" t="s">
        <v>2748</v>
      </c>
      <c r="AJ76" s="185" t="s">
        <v>2748</v>
      </c>
      <c r="AK76" s="185" t="s">
        <v>2870</v>
      </c>
      <c r="AL76" s="185" t="s">
        <v>2748</v>
      </c>
      <c r="AM76" s="185" t="s">
        <v>2748</v>
      </c>
      <c r="AN76" s="185" t="s">
        <v>2870</v>
      </c>
      <c r="AO76" s="185" t="s">
        <v>2748</v>
      </c>
      <c r="AP76" s="185" t="s">
        <v>2748</v>
      </c>
      <c r="AQ76" s="185" t="s">
        <v>2870</v>
      </c>
      <c r="AR76" s="185" t="s">
        <v>2748</v>
      </c>
      <c r="AS76" s="185" t="s">
        <v>2748</v>
      </c>
      <c r="AT76" s="185" t="s">
        <v>2870</v>
      </c>
      <c r="AU76" s="185" t="s">
        <v>2748</v>
      </c>
      <c r="AV76" s="185" t="s">
        <v>2748</v>
      </c>
      <c r="AW76" s="185" t="s">
        <v>2870</v>
      </c>
      <c r="AX76" s="185" t="s">
        <v>2748</v>
      </c>
      <c r="AY76" s="185" t="s">
        <v>2748</v>
      </c>
      <c r="AZ76" s="185" t="s">
        <v>2870</v>
      </c>
      <c r="BA76" s="185" t="s">
        <v>2748</v>
      </c>
      <c r="BB76" s="185" t="s">
        <v>2748</v>
      </c>
      <c r="BC76" s="185" t="s">
        <v>2870</v>
      </c>
      <c r="BD76" s="185" t="s">
        <v>2748</v>
      </c>
      <c r="BE76" s="185" t="s">
        <v>2748</v>
      </c>
      <c r="BF76" s="185" t="s">
        <v>2870</v>
      </c>
      <c r="BG76" s="185" t="s">
        <v>2748</v>
      </c>
      <c r="BH76" s="185" t="s">
        <v>2748</v>
      </c>
      <c r="BI76" s="185" t="s">
        <v>2870</v>
      </c>
      <c r="BJ76" s="185" t="s">
        <v>2748</v>
      </c>
      <c r="BK76" s="185" t="s">
        <v>2748</v>
      </c>
      <c r="BL76" s="185" t="s">
        <v>2870</v>
      </c>
      <c r="BM76" s="185" t="s">
        <v>2748</v>
      </c>
      <c r="BN76" s="185" t="s">
        <v>2748</v>
      </c>
      <c r="BO76" s="185" t="s">
        <v>2870</v>
      </c>
      <c r="BP76" s="185" t="s">
        <v>2748</v>
      </c>
      <c r="BQ76" s="185" t="s">
        <v>2748</v>
      </c>
      <c r="BR76" s="185" t="s">
        <v>2870</v>
      </c>
      <c r="BS76" s="185" t="s">
        <v>2748</v>
      </c>
      <c r="BT76" s="185" t="s">
        <v>2748</v>
      </c>
      <c r="BU76" s="185" t="s">
        <v>2870</v>
      </c>
      <c r="BV76" s="185" t="s">
        <v>2748</v>
      </c>
      <c r="BW76" s="185" t="s">
        <v>2748</v>
      </c>
      <c r="BX76" s="185" t="s">
        <v>2870</v>
      </c>
      <c r="BY76" s="185" t="s">
        <v>2748</v>
      </c>
      <c r="BZ76" s="185" t="s">
        <v>2748</v>
      </c>
      <c r="CA76" s="185" t="s">
        <v>2870</v>
      </c>
      <c r="CB76" s="185" t="s">
        <v>2748</v>
      </c>
      <c r="CC76" s="185" t="s">
        <v>2748</v>
      </c>
      <c r="CD76" s="185" t="s">
        <v>2870</v>
      </c>
      <c r="CE76" s="185" t="s">
        <v>2748</v>
      </c>
      <c r="CF76" s="185" t="s">
        <v>2748</v>
      </c>
      <c r="CG76" s="185" t="s">
        <v>2870</v>
      </c>
      <c r="CH76" s="185" t="s">
        <v>2748</v>
      </c>
      <c r="CI76" s="185" t="s">
        <v>2748</v>
      </c>
      <c r="CJ76" s="185" t="s">
        <v>2870</v>
      </c>
      <c r="CK76" s="185" t="s">
        <v>2748</v>
      </c>
      <c r="CL76" s="185" t="s">
        <v>2748</v>
      </c>
      <c r="CM76" s="185" t="s">
        <v>2870</v>
      </c>
      <c r="CN76" s="185" t="s">
        <v>2748</v>
      </c>
      <c r="CO76" s="185" t="s">
        <v>2748</v>
      </c>
      <c r="CP76" s="185" t="s">
        <v>2870</v>
      </c>
      <c r="CQ76" s="185" t="s">
        <v>2748</v>
      </c>
      <c r="CR76" s="185" t="s">
        <v>2748</v>
      </c>
      <c r="CS76" s="185" t="s">
        <v>2870</v>
      </c>
      <c r="CT76" s="185" t="s">
        <v>2748</v>
      </c>
      <c r="CU76" s="185" t="s">
        <v>2748</v>
      </c>
      <c r="CV76" s="185" t="s">
        <v>2870</v>
      </c>
      <c r="CW76" s="185" t="s">
        <v>2748</v>
      </c>
      <c r="CX76" s="185" t="s">
        <v>2748</v>
      </c>
      <c r="CY76" s="185" t="s">
        <v>2870</v>
      </c>
      <c r="CZ76" s="185" t="s">
        <v>2748</v>
      </c>
      <c r="DA76" s="185" t="s">
        <v>2748</v>
      </c>
      <c r="DB76" s="185" t="s">
        <v>2870</v>
      </c>
      <c r="DC76" s="185" t="s">
        <v>2748</v>
      </c>
      <c r="DD76" s="185" t="s">
        <v>2748</v>
      </c>
      <c r="DE76" s="185" t="s">
        <v>2870</v>
      </c>
      <c r="DF76" s="185" t="s">
        <v>2748</v>
      </c>
      <c r="DG76" s="185" t="s">
        <v>2748</v>
      </c>
      <c r="DH76" s="185" t="s">
        <v>2870</v>
      </c>
      <c r="DI76" s="185" t="s">
        <v>2748</v>
      </c>
      <c r="DJ76" s="185" t="s">
        <v>2748</v>
      </c>
      <c r="DK76" s="185" t="s">
        <v>2870</v>
      </c>
      <c r="DL76" s="185" t="s">
        <v>2748</v>
      </c>
      <c r="DM76" s="185" t="s">
        <v>2748</v>
      </c>
      <c r="DN76" s="185" t="s">
        <v>2870</v>
      </c>
      <c r="DO76" s="185" t="s">
        <v>2748</v>
      </c>
      <c r="DP76" s="185" t="s">
        <v>2748</v>
      </c>
      <c r="DQ76" s="185" t="s">
        <v>2870</v>
      </c>
      <c r="DR76" s="185" t="s">
        <v>2748</v>
      </c>
      <c r="DS76" s="185" t="s">
        <v>2748</v>
      </c>
      <c r="DT76" s="185" t="s">
        <v>2870</v>
      </c>
      <c r="DU76" s="185" t="s">
        <v>2748</v>
      </c>
      <c r="DV76" s="185" t="s">
        <v>2748</v>
      </c>
      <c r="DW76" s="185" t="s">
        <v>2870</v>
      </c>
      <c r="DX76" s="185" t="s">
        <v>2748</v>
      </c>
      <c r="DY76" s="185" t="s">
        <v>2748</v>
      </c>
      <c r="DZ76" s="185" t="s">
        <v>2870</v>
      </c>
      <c r="EA76" s="185" t="s">
        <v>2748</v>
      </c>
      <c r="EB76" s="185" t="s">
        <v>2748</v>
      </c>
      <c r="EC76" s="185" t="s">
        <v>2870</v>
      </c>
      <c r="ED76" s="185" t="s">
        <v>2748</v>
      </c>
      <c r="EE76" s="185" t="s">
        <v>2748</v>
      </c>
      <c r="EF76" s="185" t="s">
        <v>2870</v>
      </c>
      <c r="EG76" s="185" t="s">
        <v>2748</v>
      </c>
      <c r="EH76" s="185" t="s">
        <v>2748</v>
      </c>
      <c r="EI76" s="185" t="s">
        <v>2870</v>
      </c>
      <c r="EJ76" s="185" t="s">
        <v>2748</v>
      </c>
      <c r="EK76" s="185" t="s">
        <v>2748</v>
      </c>
      <c r="EL76" s="185" t="s">
        <v>2870</v>
      </c>
      <c r="EM76" s="185" t="s">
        <v>2748</v>
      </c>
      <c r="EN76" s="185" t="s">
        <v>2748</v>
      </c>
      <c r="EO76" s="185" t="s">
        <v>2870</v>
      </c>
      <c r="EP76" s="185" t="s">
        <v>2748</v>
      </c>
      <c r="EQ76" s="185" t="s">
        <v>2748</v>
      </c>
      <c r="ER76" s="185" t="s">
        <v>2870</v>
      </c>
      <c r="ES76" s="185" t="s">
        <v>2748</v>
      </c>
      <c r="ET76" s="185" t="s">
        <v>2748</v>
      </c>
    </row>
    <row r="77" spans="1:150" x14ac:dyDescent="0.3">
      <c r="A77" s="1"/>
      <c r="B77" s="183" t="s">
        <v>3364</v>
      </c>
      <c r="C77" s="183" t="s">
        <v>111</v>
      </c>
      <c r="D77" s="183" t="s">
        <v>112</v>
      </c>
      <c r="E77" s="183" t="s">
        <v>3365</v>
      </c>
      <c r="F77" s="183" t="s">
        <v>3366</v>
      </c>
      <c r="G77" s="183" t="s">
        <v>2870</v>
      </c>
      <c r="H77" s="183" t="s">
        <v>2748</v>
      </c>
      <c r="I77" s="183" t="s">
        <v>2748</v>
      </c>
      <c r="J77" s="183" t="s">
        <v>2870</v>
      </c>
      <c r="K77" s="183" t="s">
        <v>2748</v>
      </c>
      <c r="L77" s="183" t="s">
        <v>2748</v>
      </c>
      <c r="M77" s="183" t="s">
        <v>2870</v>
      </c>
      <c r="N77" s="183" t="s">
        <v>2748</v>
      </c>
      <c r="O77" s="183" t="s">
        <v>2748</v>
      </c>
      <c r="P77" s="183" t="s">
        <v>2870</v>
      </c>
      <c r="Q77" s="183" t="s">
        <v>2748</v>
      </c>
      <c r="R77" s="183" t="s">
        <v>2748</v>
      </c>
      <c r="S77" s="183" t="s">
        <v>2870</v>
      </c>
      <c r="T77" s="183" t="s">
        <v>2748</v>
      </c>
      <c r="U77" s="183" t="s">
        <v>2748</v>
      </c>
      <c r="V77" s="183" t="s">
        <v>2870</v>
      </c>
      <c r="W77" s="183" t="s">
        <v>2748</v>
      </c>
      <c r="X77" s="183" t="s">
        <v>2748</v>
      </c>
      <c r="Y77" s="183" t="s">
        <v>2870</v>
      </c>
      <c r="Z77" s="183" t="s">
        <v>2748</v>
      </c>
      <c r="AA77" s="183" t="s">
        <v>2748</v>
      </c>
      <c r="AB77" s="183" t="s">
        <v>2870</v>
      </c>
      <c r="AC77" s="183" t="s">
        <v>2748</v>
      </c>
      <c r="AD77" s="183" t="s">
        <v>2748</v>
      </c>
      <c r="AE77" s="183" t="s">
        <v>2870</v>
      </c>
      <c r="AF77" s="183" t="s">
        <v>2748</v>
      </c>
      <c r="AG77" s="183" t="s">
        <v>2748</v>
      </c>
      <c r="AH77" s="183" t="s">
        <v>2870</v>
      </c>
      <c r="AI77" s="183" t="s">
        <v>2748</v>
      </c>
      <c r="AJ77" s="183" t="s">
        <v>2748</v>
      </c>
      <c r="AK77" s="183" t="s">
        <v>2870</v>
      </c>
      <c r="AL77" s="183" t="s">
        <v>2748</v>
      </c>
      <c r="AM77" s="183" t="s">
        <v>2748</v>
      </c>
      <c r="AN77" s="183" t="s">
        <v>2870</v>
      </c>
      <c r="AO77" s="183" t="s">
        <v>2748</v>
      </c>
      <c r="AP77" s="183" t="s">
        <v>2748</v>
      </c>
      <c r="AQ77" s="183" t="s">
        <v>2870</v>
      </c>
      <c r="AR77" s="183" t="s">
        <v>2748</v>
      </c>
      <c r="AS77" s="183" t="s">
        <v>2748</v>
      </c>
      <c r="AT77" s="183" t="s">
        <v>2870</v>
      </c>
      <c r="AU77" s="183" t="s">
        <v>2748</v>
      </c>
      <c r="AV77" s="183" t="s">
        <v>2748</v>
      </c>
      <c r="AW77" s="183" t="s">
        <v>2870</v>
      </c>
      <c r="AX77" s="183" t="s">
        <v>2748</v>
      </c>
      <c r="AY77" s="183" t="s">
        <v>2748</v>
      </c>
      <c r="AZ77" s="183" t="s">
        <v>2870</v>
      </c>
      <c r="BA77" s="183" t="s">
        <v>2748</v>
      </c>
      <c r="BB77" s="183" t="s">
        <v>2748</v>
      </c>
      <c r="BC77" s="183" t="s">
        <v>2870</v>
      </c>
      <c r="BD77" s="183" t="s">
        <v>2748</v>
      </c>
      <c r="BE77" s="183" t="s">
        <v>2748</v>
      </c>
      <c r="BF77" s="183" t="s">
        <v>2870</v>
      </c>
      <c r="BG77" s="183" t="s">
        <v>2748</v>
      </c>
      <c r="BH77" s="183" t="s">
        <v>2748</v>
      </c>
      <c r="BI77" s="183" t="s">
        <v>2870</v>
      </c>
      <c r="BJ77" s="183" t="s">
        <v>2748</v>
      </c>
      <c r="BK77" s="183" t="s">
        <v>2748</v>
      </c>
      <c r="BL77" s="183" t="s">
        <v>2870</v>
      </c>
      <c r="BM77" s="183" t="s">
        <v>2748</v>
      </c>
      <c r="BN77" s="183" t="s">
        <v>2748</v>
      </c>
      <c r="BO77" s="183" t="s">
        <v>2870</v>
      </c>
      <c r="BP77" s="183" t="s">
        <v>2748</v>
      </c>
      <c r="BQ77" s="183" t="s">
        <v>2748</v>
      </c>
      <c r="BR77" s="183" t="s">
        <v>2870</v>
      </c>
      <c r="BS77" s="183" t="s">
        <v>2748</v>
      </c>
      <c r="BT77" s="183" t="s">
        <v>2748</v>
      </c>
      <c r="BU77" s="183" t="s">
        <v>2870</v>
      </c>
      <c r="BV77" s="183" t="s">
        <v>2748</v>
      </c>
      <c r="BW77" s="183" t="s">
        <v>2748</v>
      </c>
      <c r="BX77" s="183" t="s">
        <v>2870</v>
      </c>
      <c r="BY77" s="183" t="s">
        <v>2748</v>
      </c>
      <c r="BZ77" s="183" t="s">
        <v>2748</v>
      </c>
      <c r="CA77" s="183" t="s">
        <v>2870</v>
      </c>
      <c r="CB77" s="183" t="s">
        <v>2748</v>
      </c>
      <c r="CC77" s="183" t="s">
        <v>2748</v>
      </c>
      <c r="CD77" s="183" t="s">
        <v>2870</v>
      </c>
      <c r="CE77" s="183" t="s">
        <v>2748</v>
      </c>
      <c r="CF77" s="183" t="s">
        <v>2748</v>
      </c>
      <c r="CG77" s="183" t="s">
        <v>2870</v>
      </c>
      <c r="CH77" s="183" t="s">
        <v>2748</v>
      </c>
      <c r="CI77" s="183" t="s">
        <v>2748</v>
      </c>
      <c r="CJ77" s="183" t="s">
        <v>2870</v>
      </c>
      <c r="CK77" s="183" t="s">
        <v>2748</v>
      </c>
      <c r="CL77" s="183" t="s">
        <v>2748</v>
      </c>
      <c r="CM77" s="183" t="s">
        <v>2870</v>
      </c>
      <c r="CN77" s="183" t="s">
        <v>2748</v>
      </c>
      <c r="CO77" s="183" t="s">
        <v>2748</v>
      </c>
      <c r="CP77" s="183" t="s">
        <v>2870</v>
      </c>
      <c r="CQ77" s="183" t="s">
        <v>2748</v>
      </c>
      <c r="CR77" s="183" t="s">
        <v>2748</v>
      </c>
      <c r="CS77" s="183" t="s">
        <v>2870</v>
      </c>
      <c r="CT77" s="183" t="s">
        <v>2748</v>
      </c>
      <c r="CU77" s="183" t="s">
        <v>2748</v>
      </c>
      <c r="CV77" s="183" t="s">
        <v>2870</v>
      </c>
      <c r="CW77" s="183" t="s">
        <v>2748</v>
      </c>
      <c r="CX77" s="183" t="s">
        <v>2748</v>
      </c>
      <c r="CY77" s="183" t="s">
        <v>2870</v>
      </c>
      <c r="CZ77" s="183" t="s">
        <v>2748</v>
      </c>
      <c r="DA77" s="183" t="s">
        <v>2748</v>
      </c>
      <c r="DB77" s="183" t="s">
        <v>2870</v>
      </c>
      <c r="DC77" s="183" t="s">
        <v>2748</v>
      </c>
      <c r="DD77" s="183" t="s">
        <v>2748</v>
      </c>
      <c r="DE77" s="183" t="s">
        <v>2870</v>
      </c>
      <c r="DF77" s="183" t="s">
        <v>2748</v>
      </c>
      <c r="DG77" s="183" t="s">
        <v>2748</v>
      </c>
      <c r="DH77" s="183" t="s">
        <v>2870</v>
      </c>
      <c r="DI77" s="183" t="s">
        <v>2748</v>
      </c>
      <c r="DJ77" s="183" t="s">
        <v>2748</v>
      </c>
      <c r="DK77" s="183" t="s">
        <v>2870</v>
      </c>
      <c r="DL77" s="183" t="s">
        <v>2748</v>
      </c>
      <c r="DM77" s="183" t="s">
        <v>2748</v>
      </c>
      <c r="DN77" s="183" t="s">
        <v>2870</v>
      </c>
      <c r="DO77" s="183" t="s">
        <v>2748</v>
      </c>
      <c r="DP77" s="183" t="s">
        <v>2748</v>
      </c>
      <c r="DQ77" s="183" t="s">
        <v>2870</v>
      </c>
      <c r="DR77" s="183" t="s">
        <v>2748</v>
      </c>
      <c r="DS77" s="183" t="s">
        <v>2748</v>
      </c>
      <c r="DT77" s="183" t="s">
        <v>2870</v>
      </c>
      <c r="DU77" s="183" t="s">
        <v>2748</v>
      </c>
      <c r="DV77" s="183" t="s">
        <v>2748</v>
      </c>
      <c r="DW77" s="183" t="s">
        <v>2870</v>
      </c>
      <c r="DX77" s="183" t="s">
        <v>2748</v>
      </c>
      <c r="DY77" s="183" t="s">
        <v>2748</v>
      </c>
      <c r="DZ77" s="183" t="s">
        <v>2870</v>
      </c>
      <c r="EA77" s="183" t="s">
        <v>2748</v>
      </c>
      <c r="EB77" s="183" t="s">
        <v>2748</v>
      </c>
      <c r="EC77" s="183" t="s">
        <v>2870</v>
      </c>
      <c r="ED77" s="183" t="s">
        <v>2748</v>
      </c>
      <c r="EE77" s="183" t="s">
        <v>2748</v>
      </c>
      <c r="EF77" s="183" t="s">
        <v>2870</v>
      </c>
      <c r="EG77" s="183" t="s">
        <v>2748</v>
      </c>
      <c r="EH77" s="183" t="s">
        <v>2748</v>
      </c>
      <c r="EI77" s="183" t="s">
        <v>2870</v>
      </c>
      <c r="EJ77" s="183" t="s">
        <v>2748</v>
      </c>
      <c r="EK77" s="183" t="s">
        <v>2748</v>
      </c>
      <c r="EL77" s="183" t="s">
        <v>2870</v>
      </c>
      <c r="EM77" s="183" t="s">
        <v>2748</v>
      </c>
      <c r="EN77" s="183" t="s">
        <v>2748</v>
      </c>
      <c r="EO77" s="183" t="s">
        <v>2870</v>
      </c>
      <c r="EP77" s="183" t="s">
        <v>2748</v>
      </c>
      <c r="EQ77" s="183" t="s">
        <v>2748</v>
      </c>
      <c r="ER77" s="183" t="s">
        <v>2870</v>
      </c>
      <c r="ES77" s="183" t="s">
        <v>2748</v>
      </c>
      <c r="ET77" s="183" t="s">
        <v>2748</v>
      </c>
    </row>
    <row r="78" spans="1:150" x14ac:dyDescent="0.3">
      <c r="A78" s="1"/>
      <c r="B78" s="184" t="s">
        <v>3367</v>
      </c>
      <c r="C78" s="184" t="s">
        <v>111</v>
      </c>
      <c r="D78" s="184" t="s">
        <v>112</v>
      </c>
      <c r="E78" s="184" t="s">
        <v>3368</v>
      </c>
      <c r="F78" s="184" t="s">
        <v>3369</v>
      </c>
      <c r="G78" s="185" t="s">
        <v>2870</v>
      </c>
      <c r="H78" s="185" t="s">
        <v>558</v>
      </c>
      <c r="I78" s="185" t="s">
        <v>558</v>
      </c>
      <c r="J78" s="185" t="s">
        <v>2870</v>
      </c>
      <c r="K78" s="185" t="s">
        <v>558</v>
      </c>
      <c r="L78" s="185" t="s">
        <v>558</v>
      </c>
      <c r="M78" s="185" t="s">
        <v>2870</v>
      </c>
      <c r="N78" s="185" t="s">
        <v>558</v>
      </c>
      <c r="O78" s="185" t="s">
        <v>558</v>
      </c>
      <c r="P78" s="185" t="s">
        <v>2870</v>
      </c>
      <c r="Q78" s="185" t="s">
        <v>558</v>
      </c>
      <c r="R78" s="185" t="s">
        <v>558</v>
      </c>
      <c r="S78" s="185" t="s">
        <v>2870</v>
      </c>
      <c r="T78" s="185" t="s">
        <v>558</v>
      </c>
      <c r="U78" s="185" t="s">
        <v>558</v>
      </c>
      <c r="V78" s="185" t="s">
        <v>2870</v>
      </c>
      <c r="W78" s="185" t="s">
        <v>558</v>
      </c>
      <c r="X78" s="185" t="s">
        <v>558</v>
      </c>
      <c r="Y78" s="185" t="s">
        <v>2870</v>
      </c>
      <c r="Z78" s="185" t="s">
        <v>558</v>
      </c>
      <c r="AA78" s="185" t="s">
        <v>558</v>
      </c>
      <c r="AB78" s="185" t="s">
        <v>2870</v>
      </c>
      <c r="AC78" s="185" t="s">
        <v>558</v>
      </c>
      <c r="AD78" s="185" t="s">
        <v>558</v>
      </c>
      <c r="AE78" s="185" t="s">
        <v>2870</v>
      </c>
      <c r="AF78" s="185" t="s">
        <v>558</v>
      </c>
      <c r="AG78" s="185" t="s">
        <v>558</v>
      </c>
      <c r="AH78" s="185" t="s">
        <v>2870</v>
      </c>
      <c r="AI78" s="185" t="s">
        <v>558</v>
      </c>
      <c r="AJ78" s="185" t="s">
        <v>558</v>
      </c>
      <c r="AK78" s="185" t="s">
        <v>2870</v>
      </c>
      <c r="AL78" s="185" t="s">
        <v>558</v>
      </c>
      <c r="AM78" s="185" t="s">
        <v>558</v>
      </c>
      <c r="AN78" s="185" t="s">
        <v>2870</v>
      </c>
      <c r="AO78" s="185" t="s">
        <v>558</v>
      </c>
      <c r="AP78" s="185" t="s">
        <v>558</v>
      </c>
      <c r="AQ78" s="185" t="s">
        <v>2870</v>
      </c>
      <c r="AR78" s="185" t="s">
        <v>558</v>
      </c>
      <c r="AS78" s="185" t="s">
        <v>558</v>
      </c>
      <c r="AT78" s="185" t="s">
        <v>2870</v>
      </c>
      <c r="AU78" s="185" t="s">
        <v>558</v>
      </c>
      <c r="AV78" s="185" t="s">
        <v>558</v>
      </c>
      <c r="AW78" s="185" t="s">
        <v>2870</v>
      </c>
      <c r="AX78" s="185" t="s">
        <v>558</v>
      </c>
      <c r="AY78" s="185" t="s">
        <v>558</v>
      </c>
      <c r="AZ78" s="185" t="s">
        <v>2870</v>
      </c>
      <c r="BA78" s="185" t="s">
        <v>558</v>
      </c>
      <c r="BB78" s="185" t="s">
        <v>558</v>
      </c>
      <c r="BC78" s="185" t="s">
        <v>2870</v>
      </c>
      <c r="BD78" s="185" t="s">
        <v>558</v>
      </c>
      <c r="BE78" s="185" t="s">
        <v>558</v>
      </c>
      <c r="BF78" s="185" t="s">
        <v>2870</v>
      </c>
      <c r="BG78" s="185" t="s">
        <v>558</v>
      </c>
      <c r="BH78" s="185" t="s">
        <v>558</v>
      </c>
      <c r="BI78" s="185" t="s">
        <v>2870</v>
      </c>
      <c r="BJ78" s="185" t="s">
        <v>558</v>
      </c>
      <c r="BK78" s="185" t="s">
        <v>558</v>
      </c>
      <c r="BL78" s="185" t="s">
        <v>2870</v>
      </c>
      <c r="BM78" s="185" t="s">
        <v>558</v>
      </c>
      <c r="BN78" s="185" t="s">
        <v>558</v>
      </c>
      <c r="BO78" s="185" t="s">
        <v>2870</v>
      </c>
      <c r="BP78" s="185" t="s">
        <v>558</v>
      </c>
      <c r="BQ78" s="185" t="s">
        <v>558</v>
      </c>
      <c r="BR78" s="185" t="s">
        <v>2870</v>
      </c>
      <c r="BS78" s="185" t="s">
        <v>558</v>
      </c>
      <c r="BT78" s="185" t="s">
        <v>558</v>
      </c>
      <c r="BU78" s="185" t="s">
        <v>2870</v>
      </c>
      <c r="BV78" s="185" t="s">
        <v>558</v>
      </c>
      <c r="BW78" s="185" t="s">
        <v>558</v>
      </c>
      <c r="BX78" s="185" t="s">
        <v>2870</v>
      </c>
      <c r="BY78" s="185" t="s">
        <v>558</v>
      </c>
      <c r="BZ78" s="185" t="s">
        <v>558</v>
      </c>
      <c r="CA78" s="185" t="s">
        <v>2870</v>
      </c>
      <c r="CB78" s="185" t="s">
        <v>558</v>
      </c>
      <c r="CC78" s="185" t="s">
        <v>558</v>
      </c>
      <c r="CD78" s="185" t="s">
        <v>2870</v>
      </c>
      <c r="CE78" s="185" t="s">
        <v>558</v>
      </c>
      <c r="CF78" s="185" t="s">
        <v>558</v>
      </c>
      <c r="CG78" s="185" t="s">
        <v>2870</v>
      </c>
      <c r="CH78" s="185" t="s">
        <v>558</v>
      </c>
      <c r="CI78" s="185" t="s">
        <v>558</v>
      </c>
      <c r="CJ78" s="185" t="s">
        <v>2870</v>
      </c>
      <c r="CK78" s="185" t="s">
        <v>558</v>
      </c>
      <c r="CL78" s="185" t="s">
        <v>558</v>
      </c>
      <c r="CM78" s="185" t="s">
        <v>2870</v>
      </c>
      <c r="CN78" s="185" t="s">
        <v>558</v>
      </c>
      <c r="CO78" s="185" t="s">
        <v>558</v>
      </c>
      <c r="CP78" s="185" t="s">
        <v>2870</v>
      </c>
      <c r="CQ78" s="185" t="s">
        <v>558</v>
      </c>
      <c r="CR78" s="185" t="s">
        <v>558</v>
      </c>
      <c r="CS78" s="185" t="s">
        <v>2870</v>
      </c>
      <c r="CT78" s="185" t="s">
        <v>558</v>
      </c>
      <c r="CU78" s="185" t="s">
        <v>558</v>
      </c>
      <c r="CV78" s="185" t="s">
        <v>2870</v>
      </c>
      <c r="CW78" s="185" t="s">
        <v>558</v>
      </c>
      <c r="CX78" s="185" t="s">
        <v>558</v>
      </c>
      <c r="CY78" s="185" t="s">
        <v>2870</v>
      </c>
      <c r="CZ78" s="185" t="s">
        <v>558</v>
      </c>
      <c r="DA78" s="185" t="s">
        <v>558</v>
      </c>
      <c r="DB78" s="185" t="s">
        <v>2870</v>
      </c>
      <c r="DC78" s="185" t="s">
        <v>558</v>
      </c>
      <c r="DD78" s="185" t="s">
        <v>558</v>
      </c>
      <c r="DE78" s="185" t="s">
        <v>2870</v>
      </c>
      <c r="DF78" s="185" t="s">
        <v>558</v>
      </c>
      <c r="DG78" s="185" t="s">
        <v>558</v>
      </c>
      <c r="DH78" s="185" t="s">
        <v>2870</v>
      </c>
      <c r="DI78" s="185" t="s">
        <v>558</v>
      </c>
      <c r="DJ78" s="185" t="s">
        <v>558</v>
      </c>
      <c r="DK78" s="185" t="s">
        <v>2870</v>
      </c>
      <c r="DL78" s="185" t="s">
        <v>558</v>
      </c>
      <c r="DM78" s="185" t="s">
        <v>558</v>
      </c>
      <c r="DN78" s="185" t="s">
        <v>2870</v>
      </c>
      <c r="DO78" s="185" t="s">
        <v>558</v>
      </c>
      <c r="DP78" s="185" t="s">
        <v>558</v>
      </c>
      <c r="DQ78" s="185" t="s">
        <v>2870</v>
      </c>
      <c r="DR78" s="185" t="s">
        <v>558</v>
      </c>
      <c r="DS78" s="185" t="s">
        <v>558</v>
      </c>
      <c r="DT78" s="185" t="s">
        <v>2870</v>
      </c>
      <c r="DU78" s="185" t="s">
        <v>558</v>
      </c>
      <c r="DV78" s="185" t="s">
        <v>558</v>
      </c>
      <c r="DW78" s="185" t="s">
        <v>2870</v>
      </c>
      <c r="DX78" s="185" t="s">
        <v>558</v>
      </c>
      <c r="DY78" s="185" t="s">
        <v>558</v>
      </c>
      <c r="DZ78" s="185" t="s">
        <v>2870</v>
      </c>
      <c r="EA78" s="185" t="s">
        <v>558</v>
      </c>
      <c r="EB78" s="185" t="s">
        <v>558</v>
      </c>
      <c r="EC78" s="185" t="s">
        <v>2870</v>
      </c>
      <c r="ED78" s="185" t="s">
        <v>558</v>
      </c>
      <c r="EE78" s="185" t="s">
        <v>558</v>
      </c>
      <c r="EF78" s="185" t="s">
        <v>2870</v>
      </c>
      <c r="EG78" s="185" t="s">
        <v>558</v>
      </c>
      <c r="EH78" s="185" t="s">
        <v>558</v>
      </c>
      <c r="EI78" s="185" t="s">
        <v>2870</v>
      </c>
      <c r="EJ78" s="185" t="s">
        <v>558</v>
      </c>
      <c r="EK78" s="185" t="s">
        <v>558</v>
      </c>
      <c r="EL78" s="185" t="s">
        <v>2870</v>
      </c>
      <c r="EM78" s="185" t="s">
        <v>558</v>
      </c>
      <c r="EN78" s="185" t="s">
        <v>558</v>
      </c>
      <c r="EO78" s="185" t="s">
        <v>2870</v>
      </c>
      <c r="EP78" s="185" t="s">
        <v>558</v>
      </c>
      <c r="EQ78" s="185" t="s">
        <v>558</v>
      </c>
      <c r="ER78" s="185" t="s">
        <v>2870</v>
      </c>
      <c r="ES78" s="185" t="s">
        <v>558</v>
      </c>
      <c r="ET78" s="185" t="s">
        <v>558</v>
      </c>
    </row>
    <row r="79" spans="1:150" x14ac:dyDescent="0.3">
      <c r="A79" s="1"/>
      <c r="B79" s="184" t="s">
        <v>3370</v>
      </c>
      <c r="C79" s="184" t="s">
        <v>111</v>
      </c>
      <c r="D79" s="184" t="s">
        <v>112</v>
      </c>
      <c r="E79" s="184" t="s">
        <v>3371</v>
      </c>
      <c r="F79" s="184" t="s">
        <v>3372</v>
      </c>
      <c r="G79" s="185" t="s">
        <v>2870</v>
      </c>
      <c r="H79" s="185" t="s">
        <v>558</v>
      </c>
      <c r="I79" s="185" t="s">
        <v>558</v>
      </c>
      <c r="J79" s="185" t="s">
        <v>2870</v>
      </c>
      <c r="K79" s="185" t="s">
        <v>558</v>
      </c>
      <c r="L79" s="185" t="s">
        <v>558</v>
      </c>
      <c r="M79" s="185" t="s">
        <v>2870</v>
      </c>
      <c r="N79" s="185" t="s">
        <v>558</v>
      </c>
      <c r="O79" s="185" t="s">
        <v>558</v>
      </c>
      <c r="P79" s="185" t="s">
        <v>2870</v>
      </c>
      <c r="Q79" s="185" t="s">
        <v>558</v>
      </c>
      <c r="R79" s="185" t="s">
        <v>558</v>
      </c>
      <c r="S79" s="185" t="s">
        <v>2870</v>
      </c>
      <c r="T79" s="185" t="s">
        <v>558</v>
      </c>
      <c r="U79" s="185" t="s">
        <v>558</v>
      </c>
      <c r="V79" s="185" t="s">
        <v>2870</v>
      </c>
      <c r="W79" s="185" t="s">
        <v>558</v>
      </c>
      <c r="X79" s="185" t="s">
        <v>558</v>
      </c>
      <c r="Y79" s="185" t="s">
        <v>2870</v>
      </c>
      <c r="Z79" s="185" t="s">
        <v>558</v>
      </c>
      <c r="AA79" s="185" t="s">
        <v>558</v>
      </c>
      <c r="AB79" s="185" t="s">
        <v>2870</v>
      </c>
      <c r="AC79" s="185" t="s">
        <v>558</v>
      </c>
      <c r="AD79" s="185" t="s">
        <v>558</v>
      </c>
      <c r="AE79" s="185" t="s">
        <v>2870</v>
      </c>
      <c r="AF79" s="185" t="s">
        <v>558</v>
      </c>
      <c r="AG79" s="185" t="s">
        <v>558</v>
      </c>
      <c r="AH79" s="185" t="s">
        <v>2870</v>
      </c>
      <c r="AI79" s="185" t="s">
        <v>558</v>
      </c>
      <c r="AJ79" s="185" t="s">
        <v>558</v>
      </c>
      <c r="AK79" s="185" t="s">
        <v>2870</v>
      </c>
      <c r="AL79" s="185" t="s">
        <v>558</v>
      </c>
      <c r="AM79" s="185" t="s">
        <v>558</v>
      </c>
      <c r="AN79" s="185" t="s">
        <v>2870</v>
      </c>
      <c r="AO79" s="185" t="s">
        <v>558</v>
      </c>
      <c r="AP79" s="185" t="s">
        <v>558</v>
      </c>
      <c r="AQ79" s="185" t="s">
        <v>2870</v>
      </c>
      <c r="AR79" s="185" t="s">
        <v>558</v>
      </c>
      <c r="AS79" s="185" t="s">
        <v>558</v>
      </c>
      <c r="AT79" s="185" t="s">
        <v>2870</v>
      </c>
      <c r="AU79" s="185" t="s">
        <v>558</v>
      </c>
      <c r="AV79" s="185" t="s">
        <v>558</v>
      </c>
      <c r="AW79" s="185" t="s">
        <v>2870</v>
      </c>
      <c r="AX79" s="185" t="s">
        <v>558</v>
      </c>
      <c r="AY79" s="185" t="s">
        <v>558</v>
      </c>
      <c r="AZ79" s="185" t="s">
        <v>2870</v>
      </c>
      <c r="BA79" s="185" t="s">
        <v>558</v>
      </c>
      <c r="BB79" s="185" t="s">
        <v>558</v>
      </c>
      <c r="BC79" s="185" t="s">
        <v>2870</v>
      </c>
      <c r="BD79" s="185" t="s">
        <v>558</v>
      </c>
      <c r="BE79" s="185" t="s">
        <v>558</v>
      </c>
      <c r="BF79" s="185" t="s">
        <v>2870</v>
      </c>
      <c r="BG79" s="185" t="s">
        <v>558</v>
      </c>
      <c r="BH79" s="185" t="s">
        <v>558</v>
      </c>
      <c r="BI79" s="185" t="s">
        <v>2870</v>
      </c>
      <c r="BJ79" s="185" t="s">
        <v>558</v>
      </c>
      <c r="BK79" s="185" t="s">
        <v>558</v>
      </c>
      <c r="BL79" s="185" t="s">
        <v>2870</v>
      </c>
      <c r="BM79" s="185" t="s">
        <v>558</v>
      </c>
      <c r="BN79" s="185" t="s">
        <v>558</v>
      </c>
      <c r="BO79" s="185" t="s">
        <v>2870</v>
      </c>
      <c r="BP79" s="185" t="s">
        <v>558</v>
      </c>
      <c r="BQ79" s="185" t="s">
        <v>558</v>
      </c>
      <c r="BR79" s="185" t="s">
        <v>2870</v>
      </c>
      <c r="BS79" s="185" t="s">
        <v>558</v>
      </c>
      <c r="BT79" s="185" t="s">
        <v>558</v>
      </c>
      <c r="BU79" s="185" t="s">
        <v>2870</v>
      </c>
      <c r="BV79" s="185" t="s">
        <v>558</v>
      </c>
      <c r="BW79" s="185" t="s">
        <v>558</v>
      </c>
      <c r="BX79" s="185" t="s">
        <v>2870</v>
      </c>
      <c r="BY79" s="185" t="s">
        <v>558</v>
      </c>
      <c r="BZ79" s="185" t="s">
        <v>558</v>
      </c>
      <c r="CA79" s="185" t="s">
        <v>2870</v>
      </c>
      <c r="CB79" s="185" t="s">
        <v>558</v>
      </c>
      <c r="CC79" s="185" t="s">
        <v>558</v>
      </c>
      <c r="CD79" s="185" t="s">
        <v>2870</v>
      </c>
      <c r="CE79" s="185" t="s">
        <v>558</v>
      </c>
      <c r="CF79" s="185" t="s">
        <v>558</v>
      </c>
      <c r="CG79" s="185" t="s">
        <v>2870</v>
      </c>
      <c r="CH79" s="185" t="s">
        <v>558</v>
      </c>
      <c r="CI79" s="185" t="s">
        <v>558</v>
      </c>
      <c r="CJ79" s="185" t="s">
        <v>2870</v>
      </c>
      <c r="CK79" s="185" t="s">
        <v>558</v>
      </c>
      <c r="CL79" s="185" t="s">
        <v>558</v>
      </c>
      <c r="CM79" s="185" t="s">
        <v>2870</v>
      </c>
      <c r="CN79" s="185" t="s">
        <v>558</v>
      </c>
      <c r="CO79" s="185" t="s">
        <v>558</v>
      </c>
      <c r="CP79" s="185" t="s">
        <v>2870</v>
      </c>
      <c r="CQ79" s="185" t="s">
        <v>558</v>
      </c>
      <c r="CR79" s="185" t="s">
        <v>558</v>
      </c>
      <c r="CS79" s="185" t="s">
        <v>2870</v>
      </c>
      <c r="CT79" s="185" t="s">
        <v>558</v>
      </c>
      <c r="CU79" s="185" t="s">
        <v>558</v>
      </c>
      <c r="CV79" s="185" t="s">
        <v>2870</v>
      </c>
      <c r="CW79" s="185" t="s">
        <v>558</v>
      </c>
      <c r="CX79" s="185" t="s">
        <v>558</v>
      </c>
      <c r="CY79" s="185" t="s">
        <v>2870</v>
      </c>
      <c r="CZ79" s="185" t="s">
        <v>558</v>
      </c>
      <c r="DA79" s="185" t="s">
        <v>558</v>
      </c>
      <c r="DB79" s="185" t="s">
        <v>2870</v>
      </c>
      <c r="DC79" s="185" t="s">
        <v>558</v>
      </c>
      <c r="DD79" s="185" t="s">
        <v>558</v>
      </c>
      <c r="DE79" s="185" t="s">
        <v>2870</v>
      </c>
      <c r="DF79" s="185" t="s">
        <v>558</v>
      </c>
      <c r="DG79" s="185" t="s">
        <v>558</v>
      </c>
      <c r="DH79" s="185" t="s">
        <v>2870</v>
      </c>
      <c r="DI79" s="185" t="s">
        <v>558</v>
      </c>
      <c r="DJ79" s="185" t="s">
        <v>558</v>
      </c>
      <c r="DK79" s="185" t="s">
        <v>2870</v>
      </c>
      <c r="DL79" s="185" t="s">
        <v>558</v>
      </c>
      <c r="DM79" s="185" t="s">
        <v>558</v>
      </c>
      <c r="DN79" s="185" t="s">
        <v>2870</v>
      </c>
      <c r="DO79" s="185" t="s">
        <v>558</v>
      </c>
      <c r="DP79" s="185" t="s">
        <v>558</v>
      </c>
      <c r="DQ79" s="185" t="s">
        <v>2870</v>
      </c>
      <c r="DR79" s="185" t="s">
        <v>558</v>
      </c>
      <c r="DS79" s="185" t="s">
        <v>558</v>
      </c>
      <c r="DT79" s="185" t="s">
        <v>2870</v>
      </c>
      <c r="DU79" s="185" t="s">
        <v>558</v>
      </c>
      <c r="DV79" s="185" t="s">
        <v>558</v>
      </c>
      <c r="DW79" s="185" t="s">
        <v>2870</v>
      </c>
      <c r="DX79" s="185" t="s">
        <v>558</v>
      </c>
      <c r="DY79" s="185" t="s">
        <v>558</v>
      </c>
      <c r="DZ79" s="185" t="s">
        <v>2870</v>
      </c>
      <c r="EA79" s="185" t="s">
        <v>558</v>
      </c>
      <c r="EB79" s="185" t="s">
        <v>558</v>
      </c>
      <c r="EC79" s="185" t="s">
        <v>2870</v>
      </c>
      <c r="ED79" s="185" t="s">
        <v>558</v>
      </c>
      <c r="EE79" s="185" t="s">
        <v>558</v>
      </c>
      <c r="EF79" s="185" t="s">
        <v>2870</v>
      </c>
      <c r="EG79" s="185" t="s">
        <v>558</v>
      </c>
      <c r="EH79" s="185" t="s">
        <v>558</v>
      </c>
      <c r="EI79" s="185" t="s">
        <v>2870</v>
      </c>
      <c r="EJ79" s="185" t="s">
        <v>558</v>
      </c>
      <c r="EK79" s="185" t="s">
        <v>558</v>
      </c>
      <c r="EL79" s="185" t="s">
        <v>2870</v>
      </c>
      <c r="EM79" s="185" t="s">
        <v>558</v>
      </c>
      <c r="EN79" s="185" t="s">
        <v>558</v>
      </c>
      <c r="EO79" s="185" t="s">
        <v>2870</v>
      </c>
      <c r="EP79" s="185" t="s">
        <v>558</v>
      </c>
      <c r="EQ79" s="185" t="s">
        <v>558</v>
      </c>
      <c r="ER79" s="185" t="s">
        <v>2870</v>
      </c>
      <c r="ES79" s="185" t="s">
        <v>558</v>
      </c>
      <c r="ET79" s="185" t="s">
        <v>558</v>
      </c>
    </row>
    <row r="80" spans="1:150" x14ac:dyDescent="0.3">
      <c r="A80" s="1"/>
      <c r="B80" s="184" t="s">
        <v>3373</v>
      </c>
      <c r="C80" s="184" t="s">
        <v>111</v>
      </c>
      <c r="D80" s="184" t="s">
        <v>112</v>
      </c>
      <c r="E80" s="184" t="s">
        <v>3374</v>
      </c>
      <c r="F80" s="184" t="s">
        <v>3375</v>
      </c>
      <c r="G80" s="185" t="s">
        <v>2870</v>
      </c>
      <c r="H80" s="185" t="s">
        <v>2748</v>
      </c>
      <c r="I80" s="185" t="s">
        <v>2748</v>
      </c>
      <c r="J80" s="185" t="s">
        <v>2870</v>
      </c>
      <c r="K80" s="185" t="s">
        <v>2748</v>
      </c>
      <c r="L80" s="185" t="s">
        <v>2748</v>
      </c>
      <c r="M80" s="185" t="s">
        <v>2870</v>
      </c>
      <c r="N80" s="185" t="s">
        <v>2748</v>
      </c>
      <c r="O80" s="185" t="s">
        <v>2748</v>
      </c>
      <c r="P80" s="185" t="s">
        <v>2870</v>
      </c>
      <c r="Q80" s="185" t="s">
        <v>2748</v>
      </c>
      <c r="R80" s="185" t="s">
        <v>2748</v>
      </c>
      <c r="S80" s="185" t="s">
        <v>2870</v>
      </c>
      <c r="T80" s="185" t="s">
        <v>2748</v>
      </c>
      <c r="U80" s="185" t="s">
        <v>2748</v>
      </c>
      <c r="V80" s="185" t="s">
        <v>2870</v>
      </c>
      <c r="W80" s="185" t="s">
        <v>2748</v>
      </c>
      <c r="X80" s="185" t="s">
        <v>2748</v>
      </c>
      <c r="Y80" s="185" t="s">
        <v>2870</v>
      </c>
      <c r="Z80" s="185" t="s">
        <v>2748</v>
      </c>
      <c r="AA80" s="185" t="s">
        <v>2748</v>
      </c>
      <c r="AB80" s="185" t="s">
        <v>2870</v>
      </c>
      <c r="AC80" s="185" t="s">
        <v>2748</v>
      </c>
      <c r="AD80" s="185" t="s">
        <v>2748</v>
      </c>
      <c r="AE80" s="185" t="s">
        <v>2870</v>
      </c>
      <c r="AF80" s="185" t="s">
        <v>2748</v>
      </c>
      <c r="AG80" s="185" t="s">
        <v>2748</v>
      </c>
      <c r="AH80" s="185" t="s">
        <v>2870</v>
      </c>
      <c r="AI80" s="185" t="s">
        <v>2748</v>
      </c>
      <c r="AJ80" s="185" t="s">
        <v>2748</v>
      </c>
      <c r="AK80" s="185" t="s">
        <v>2870</v>
      </c>
      <c r="AL80" s="185" t="s">
        <v>2748</v>
      </c>
      <c r="AM80" s="185" t="s">
        <v>2748</v>
      </c>
      <c r="AN80" s="185" t="s">
        <v>2870</v>
      </c>
      <c r="AO80" s="185" t="s">
        <v>2748</v>
      </c>
      <c r="AP80" s="185" t="s">
        <v>2748</v>
      </c>
      <c r="AQ80" s="185" t="s">
        <v>2870</v>
      </c>
      <c r="AR80" s="185" t="s">
        <v>2748</v>
      </c>
      <c r="AS80" s="185" t="s">
        <v>2748</v>
      </c>
      <c r="AT80" s="185" t="s">
        <v>2870</v>
      </c>
      <c r="AU80" s="185" t="s">
        <v>2748</v>
      </c>
      <c r="AV80" s="185" t="s">
        <v>2748</v>
      </c>
      <c r="AW80" s="185" t="s">
        <v>2870</v>
      </c>
      <c r="AX80" s="185" t="s">
        <v>2748</v>
      </c>
      <c r="AY80" s="185" t="s">
        <v>2748</v>
      </c>
      <c r="AZ80" s="185" t="s">
        <v>2870</v>
      </c>
      <c r="BA80" s="185" t="s">
        <v>2748</v>
      </c>
      <c r="BB80" s="185" t="s">
        <v>2748</v>
      </c>
      <c r="BC80" s="185" t="s">
        <v>2870</v>
      </c>
      <c r="BD80" s="185" t="s">
        <v>2748</v>
      </c>
      <c r="BE80" s="185" t="s">
        <v>2748</v>
      </c>
      <c r="BF80" s="185" t="s">
        <v>2870</v>
      </c>
      <c r="BG80" s="185" t="s">
        <v>2748</v>
      </c>
      <c r="BH80" s="185" t="s">
        <v>2748</v>
      </c>
      <c r="BI80" s="185" t="s">
        <v>2870</v>
      </c>
      <c r="BJ80" s="185" t="s">
        <v>2748</v>
      </c>
      <c r="BK80" s="185" t="s">
        <v>2748</v>
      </c>
      <c r="BL80" s="185" t="s">
        <v>2870</v>
      </c>
      <c r="BM80" s="185" t="s">
        <v>2748</v>
      </c>
      <c r="BN80" s="185" t="s">
        <v>2748</v>
      </c>
      <c r="BO80" s="185" t="s">
        <v>2870</v>
      </c>
      <c r="BP80" s="185" t="s">
        <v>2748</v>
      </c>
      <c r="BQ80" s="185" t="s">
        <v>2748</v>
      </c>
      <c r="BR80" s="185" t="s">
        <v>2870</v>
      </c>
      <c r="BS80" s="185" t="s">
        <v>2748</v>
      </c>
      <c r="BT80" s="185" t="s">
        <v>2748</v>
      </c>
      <c r="BU80" s="185" t="s">
        <v>2870</v>
      </c>
      <c r="BV80" s="185" t="s">
        <v>2748</v>
      </c>
      <c r="BW80" s="185" t="s">
        <v>2748</v>
      </c>
      <c r="BX80" s="185" t="s">
        <v>2870</v>
      </c>
      <c r="BY80" s="185" t="s">
        <v>2748</v>
      </c>
      <c r="BZ80" s="185" t="s">
        <v>2748</v>
      </c>
      <c r="CA80" s="185" t="s">
        <v>2870</v>
      </c>
      <c r="CB80" s="185" t="s">
        <v>2748</v>
      </c>
      <c r="CC80" s="185" t="s">
        <v>2748</v>
      </c>
      <c r="CD80" s="185" t="s">
        <v>2870</v>
      </c>
      <c r="CE80" s="185" t="s">
        <v>2748</v>
      </c>
      <c r="CF80" s="185" t="s">
        <v>2748</v>
      </c>
      <c r="CG80" s="185" t="s">
        <v>2870</v>
      </c>
      <c r="CH80" s="185" t="s">
        <v>2748</v>
      </c>
      <c r="CI80" s="185" t="s">
        <v>2748</v>
      </c>
      <c r="CJ80" s="185" t="s">
        <v>2870</v>
      </c>
      <c r="CK80" s="185" t="s">
        <v>2748</v>
      </c>
      <c r="CL80" s="185" t="s">
        <v>2748</v>
      </c>
      <c r="CM80" s="185" t="s">
        <v>2870</v>
      </c>
      <c r="CN80" s="185" t="s">
        <v>2748</v>
      </c>
      <c r="CO80" s="185" t="s">
        <v>2748</v>
      </c>
      <c r="CP80" s="185" t="s">
        <v>2870</v>
      </c>
      <c r="CQ80" s="185" t="s">
        <v>2748</v>
      </c>
      <c r="CR80" s="185" t="s">
        <v>2748</v>
      </c>
      <c r="CS80" s="185" t="s">
        <v>2870</v>
      </c>
      <c r="CT80" s="185" t="s">
        <v>2748</v>
      </c>
      <c r="CU80" s="185" t="s">
        <v>2748</v>
      </c>
      <c r="CV80" s="185" t="s">
        <v>2870</v>
      </c>
      <c r="CW80" s="185" t="s">
        <v>2748</v>
      </c>
      <c r="CX80" s="185" t="s">
        <v>2748</v>
      </c>
      <c r="CY80" s="185" t="s">
        <v>2870</v>
      </c>
      <c r="CZ80" s="185" t="s">
        <v>2748</v>
      </c>
      <c r="DA80" s="185" t="s">
        <v>2748</v>
      </c>
      <c r="DB80" s="185" t="s">
        <v>2870</v>
      </c>
      <c r="DC80" s="185" t="s">
        <v>2748</v>
      </c>
      <c r="DD80" s="185" t="s">
        <v>2748</v>
      </c>
      <c r="DE80" s="185" t="s">
        <v>2870</v>
      </c>
      <c r="DF80" s="185" t="s">
        <v>2748</v>
      </c>
      <c r="DG80" s="185" t="s">
        <v>2748</v>
      </c>
      <c r="DH80" s="185" t="s">
        <v>2870</v>
      </c>
      <c r="DI80" s="185" t="s">
        <v>2748</v>
      </c>
      <c r="DJ80" s="185" t="s">
        <v>2748</v>
      </c>
      <c r="DK80" s="185" t="s">
        <v>2870</v>
      </c>
      <c r="DL80" s="185" t="s">
        <v>2748</v>
      </c>
      <c r="DM80" s="185" t="s">
        <v>2748</v>
      </c>
      <c r="DN80" s="185" t="s">
        <v>2870</v>
      </c>
      <c r="DO80" s="185" t="s">
        <v>2748</v>
      </c>
      <c r="DP80" s="185" t="s">
        <v>2748</v>
      </c>
      <c r="DQ80" s="185" t="s">
        <v>2870</v>
      </c>
      <c r="DR80" s="185" t="s">
        <v>2748</v>
      </c>
      <c r="DS80" s="185" t="s">
        <v>2748</v>
      </c>
      <c r="DT80" s="185" t="s">
        <v>2870</v>
      </c>
      <c r="DU80" s="185" t="s">
        <v>2748</v>
      </c>
      <c r="DV80" s="185" t="s">
        <v>2748</v>
      </c>
      <c r="DW80" s="185" t="s">
        <v>2870</v>
      </c>
      <c r="DX80" s="185" t="s">
        <v>2748</v>
      </c>
      <c r="DY80" s="185" t="s">
        <v>2748</v>
      </c>
      <c r="DZ80" s="185" t="s">
        <v>2870</v>
      </c>
      <c r="EA80" s="185" t="s">
        <v>2748</v>
      </c>
      <c r="EB80" s="185" t="s">
        <v>2748</v>
      </c>
      <c r="EC80" s="185" t="s">
        <v>2870</v>
      </c>
      <c r="ED80" s="185" t="s">
        <v>2748</v>
      </c>
      <c r="EE80" s="185" t="s">
        <v>2748</v>
      </c>
      <c r="EF80" s="185" t="s">
        <v>2870</v>
      </c>
      <c r="EG80" s="185" t="s">
        <v>2748</v>
      </c>
      <c r="EH80" s="185" t="s">
        <v>2748</v>
      </c>
      <c r="EI80" s="185" t="s">
        <v>2870</v>
      </c>
      <c r="EJ80" s="185" t="s">
        <v>2748</v>
      </c>
      <c r="EK80" s="185" t="s">
        <v>2748</v>
      </c>
      <c r="EL80" s="185" t="s">
        <v>2870</v>
      </c>
      <c r="EM80" s="185" t="s">
        <v>2748</v>
      </c>
      <c r="EN80" s="185" t="s">
        <v>2748</v>
      </c>
      <c r="EO80" s="185" t="s">
        <v>2870</v>
      </c>
      <c r="EP80" s="185" t="s">
        <v>2748</v>
      </c>
      <c r="EQ80" s="185" t="s">
        <v>2748</v>
      </c>
      <c r="ER80" s="185" t="s">
        <v>2870</v>
      </c>
      <c r="ES80" s="185" t="s">
        <v>2748</v>
      </c>
      <c r="ET80" s="185" t="s">
        <v>2748</v>
      </c>
    </row>
    <row r="81" spans="1:150" x14ac:dyDescent="0.3">
      <c r="A81" s="1"/>
      <c r="B81" s="183" t="s">
        <v>3376</v>
      </c>
      <c r="C81" s="183" t="s">
        <v>61</v>
      </c>
      <c r="D81" s="183" t="s">
        <v>132</v>
      </c>
      <c r="E81" s="183" t="s">
        <v>3377</v>
      </c>
      <c r="F81" s="183" t="s">
        <v>3378</v>
      </c>
      <c r="G81" s="183" t="s">
        <v>2870</v>
      </c>
      <c r="H81" s="183" t="s">
        <v>2748</v>
      </c>
      <c r="I81" s="183" t="s">
        <v>2748</v>
      </c>
      <c r="J81" s="183" t="s">
        <v>2870</v>
      </c>
      <c r="K81" s="183" t="s">
        <v>2748</v>
      </c>
      <c r="L81" s="183" t="s">
        <v>2748</v>
      </c>
      <c r="M81" s="183" t="s">
        <v>2870</v>
      </c>
      <c r="N81" s="183" t="s">
        <v>2748</v>
      </c>
      <c r="O81" s="183" t="s">
        <v>2748</v>
      </c>
      <c r="P81" s="183" t="s">
        <v>2870</v>
      </c>
      <c r="Q81" s="183" t="s">
        <v>2748</v>
      </c>
      <c r="R81" s="183" t="s">
        <v>2748</v>
      </c>
      <c r="S81" s="183" t="s">
        <v>2870</v>
      </c>
      <c r="T81" s="183" t="s">
        <v>2748</v>
      </c>
      <c r="U81" s="183" t="s">
        <v>2748</v>
      </c>
      <c r="V81" s="183" t="s">
        <v>2870</v>
      </c>
      <c r="W81" s="183" t="s">
        <v>2748</v>
      </c>
      <c r="X81" s="183" t="s">
        <v>2748</v>
      </c>
      <c r="Y81" s="183" t="s">
        <v>2870</v>
      </c>
      <c r="Z81" s="183" t="s">
        <v>2748</v>
      </c>
      <c r="AA81" s="183" t="s">
        <v>2748</v>
      </c>
      <c r="AB81" s="183" t="s">
        <v>2870</v>
      </c>
      <c r="AC81" s="183" t="s">
        <v>2748</v>
      </c>
      <c r="AD81" s="183" t="s">
        <v>2748</v>
      </c>
      <c r="AE81" s="183" t="s">
        <v>2870</v>
      </c>
      <c r="AF81" s="183" t="s">
        <v>2748</v>
      </c>
      <c r="AG81" s="183" t="s">
        <v>2748</v>
      </c>
      <c r="AH81" s="183" t="s">
        <v>2870</v>
      </c>
      <c r="AI81" s="183" t="s">
        <v>2748</v>
      </c>
      <c r="AJ81" s="183" t="s">
        <v>2748</v>
      </c>
      <c r="AK81" s="183" t="s">
        <v>2870</v>
      </c>
      <c r="AL81" s="183" t="s">
        <v>2748</v>
      </c>
      <c r="AM81" s="183" t="s">
        <v>2748</v>
      </c>
      <c r="AN81" s="183" t="s">
        <v>2870</v>
      </c>
      <c r="AO81" s="183" t="s">
        <v>2748</v>
      </c>
      <c r="AP81" s="183" t="s">
        <v>2748</v>
      </c>
      <c r="AQ81" s="183" t="s">
        <v>2870</v>
      </c>
      <c r="AR81" s="183" t="s">
        <v>2748</v>
      </c>
      <c r="AS81" s="183" t="s">
        <v>2748</v>
      </c>
      <c r="AT81" s="183" t="s">
        <v>2870</v>
      </c>
      <c r="AU81" s="183" t="s">
        <v>2748</v>
      </c>
      <c r="AV81" s="183" t="s">
        <v>2748</v>
      </c>
      <c r="AW81" s="183" t="s">
        <v>2870</v>
      </c>
      <c r="AX81" s="183" t="s">
        <v>2748</v>
      </c>
      <c r="AY81" s="183" t="s">
        <v>2748</v>
      </c>
      <c r="AZ81" s="183" t="s">
        <v>2870</v>
      </c>
      <c r="BA81" s="183" t="s">
        <v>2748</v>
      </c>
      <c r="BB81" s="183" t="s">
        <v>2748</v>
      </c>
      <c r="BC81" s="183" t="s">
        <v>2870</v>
      </c>
      <c r="BD81" s="183" t="s">
        <v>2748</v>
      </c>
      <c r="BE81" s="183" t="s">
        <v>2748</v>
      </c>
      <c r="BF81" s="183" t="s">
        <v>2870</v>
      </c>
      <c r="BG81" s="183" t="s">
        <v>2748</v>
      </c>
      <c r="BH81" s="183" t="s">
        <v>2748</v>
      </c>
      <c r="BI81" s="183" t="s">
        <v>2870</v>
      </c>
      <c r="BJ81" s="183" t="s">
        <v>2748</v>
      </c>
      <c r="BK81" s="183" t="s">
        <v>2748</v>
      </c>
      <c r="BL81" s="183" t="s">
        <v>2870</v>
      </c>
      <c r="BM81" s="183" t="s">
        <v>2748</v>
      </c>
      <c r="BN81" s="183" t="s">
        <v>2748</v>
      </c>
      <c r="BO81" s="183" t="s">
        <v>2870</v>
      </c>
      <c r="BP81" s="183" t="s">
        <v>2748</v>
      </c>
      <c r="BQ81" s="183" t="s">
        <v>2748</v>
      </c>
      <c r="BR81" s="183" t="s">
        <v>2870</v>
      </c>
      <c r="BS81" s="183" t="s">
        <v>2748</v>
      </c>
      <c r="BT81" s="183" t="s">
        <v>2748</v>
      </c>
      <c r="BU81" s="183" t="s">
        <v>2870</v>
      </c>
      <c r="BV81" s="183" t="s">
        <v>2748</v>
      </c>
      <c r="BW81" s="183" t="s">
        <v>2748</v>
      </c>
      <c r="BX81" s="183" t="s">
        <v>2870</v>
      </c>
      <c r="BY81" s="183" t="s">
        <v>2748</v>
      </c>
      <c r="BZ81" s="183" t="s">
        <v>2748</v>
      </c>
      <c r="CA81" s="183" t="s">
        <v>2870</v>
      </c>
      <c r="CB81" s="183" t="s">
        <v>2748</v>
      </c>
      <c r="CC81" s="183" t="s">
        <v>2748</v>
      </c>
      <c r="CD81" s="183" t="s">
        <v>2870</v>
      </c>
      <c r="CE81" s="183" t="s">
        <v>2748</v>
      </c>
      <c r="CF81" s="183" t="s">
        <v>2748</v>
      </c>
      <c r="CG81" s="183" t="s">
        <v>2870</v>
      </c>
      <c r="CH81" s="183" t="s">
        <v>2748</v>
      </c>
      <c r="CI81" s="183" t="s">
        <v>2748</v>
      </c>
      <c r="CJ81" s="183" t="s">
        <v>2870</v>
      </c>
      <c r="CK81" s="183" t="s">
        <v>2748</v>
      </c>
      <c r="CL81" s="183" t="s">
        <v>2748</v>
      </c>
      <c r="CM81" s="183" t="s">
        <v>2870</v>
      </c>
      <c r="CN81" s="183" t="s">
        <v>2748</v>
      </c>
      <c r="CO81" s="183" t="s">
        <v>2748</v>
      </c>
      <c r="CP81" s="183" t="s">
        <v>2870</v>
      </c>
      <c r="CQ81" s="183" t="s">
        <v>2748</v>
      </c>
      <c r="CR81" s="183" t="s">
        <v>2748</v>
      </c>
      <c r="CS81" s="183" t="s">
        <v>2870</v>
      </c>
      <c r="CT81" s="183" t="s">
        <v>2748</v>
      </c>
      <c r="CU81" s="183" t="s">
        <v>2748</v>
      </c>
      <c r="CV81" s="183" t="s">
        <v>2870</v>
      </c>
      <c r="CW81" s="183" t="s">
        <v>2748</v>
      </c>
      <c r="CX81" s="183" t="s">
        <v>2748</v>
      </c>
      <c r="CY81" s="183" t="s">
        <v>2870</v>
      </c>
      <c r="CZ81" s="183" t="s">
        <v>2748</v>
      </c>
      <c r="DA81" s="183" t="s">
        <v>2748</v>
      </c>
      <c r="DB81" s="183" t="s">
        <v>2870</v>
      </c>
      <c r="DC81" s="183" t="s">
        <v>2748</v>
      </c>
      <c r="DD81" s="183" t="s">
        <v>2748</v>
      </c>
      <c r="DE81" s="183" t="s">
        <v>2870</v>
      </c>
      <c r="DF81" s="183" t="s">
        <v>2748</v>
      </c>
      <c r="DG81" s="183" t="s">
        <v>2748</v>
      </c>
      <c r="DH81" s="183" t="s">
        <v>2870</v>
      </c>
      <c r="DI81" s="183" t="s">
        <v>2748</v>
      </c>
      <c r="DJ81" s="183" t="s">
        <v>2748</v>
      </c>
      <c r="DK81" s="183" t="s">
        <v>2870</v>
      </c>
      <c r="DL81" s="183" t="s">
        <v>2748</v>
      </c>
      <c r="DM81" s="183" t="s">
        <v>2748</v>
      </c>
      <c r="DN81" s="183" t="s">
        <v>2870</v>
      </c>
      <c r="DO81" s="183" t="s">
        <v>2748</v>
      </c>
      <c r="DP81" s="183" t="s">
        <v>2748</v>
      </c>
      <c r="DQ81" s="183" t="s">
        <v>2870</v>
      </c>
      <c r="DR81" s="183" t="s">
        <v>2748</v>
      </c>
      <c r="DS81" s="183" t="s">
        <v>2748</v>
      </c>
      <c r="DT81" s="183" t="s">
        <v>2870</v>
      </c>
      <c r="DU81" s="183" t="s">
        <v>2748</v>
      </c>
      <c r="DV81" s="183" t="s">
        <v>2748</v>
      </c>
      <c r="DW81" s="183" t="s">
        <v>2870</v>
      </c>
      <c r="DX81" s="183" t="s">
        <v>2748</v>
      </c>
      <c r="DY81" s="183" t="s">
        <v>2748</v>
      </c>
      <c r="DZ81" s="183" t="s">
        <v>2870</v>
      </c>
      <c r="EA81" s="183" t="s">
        <v>2748</v>
      </c>
      <c r="EB81" s="183" t="s">
        <v>2748</v>
      </c>
      <c r="EC81" s="183" t="s">
        <v>2870</v>
      </c>
      <c r="ED81" s="183" t="s">
        <v>2748</v>
      </c>
      <c r="EE81" s="183" t="s">
        <v>2748</v>
      </c>
      <c r="EF81" s="183" t="s">
        <v>2870</v>
      </c>
      <c r="EG81" s="183" t="s">
        <v>2748</v>
      </c>
      <c r="EH81" s="183" t="s">
        <v>2748</v>
      </c>
      <c r="EI81" s="183" t="s">
        <v>2870</v>
      </c>
      <c r="EJ81" s="183" t="s">
        <v>2748</v>
      </c>
      <c r="EK81" s="183" t="s">
        <v>2748</v>
      </c>
      <c r="EL81" s="183" t="s">
        <v>2870</v>
      </c>
      <c r="EM81" s="183" t="s">
        <v>2748</v>
      </c>
      <c r="EN81" s="183" t="s">
        <v>2748</v>
      </c>
      <c r="EO81" s="183" t="s">
        <v>2870</v>
      </c>
      <c r="EP81" s="183" t="s">
        <v>2748</v>
      </c>
      <c r="EQ81" s="183" t="s">
        <v>2748</v>
      </c>
      <c r="ER81" s="183" t="s">
        <v>2870</v>
      </c>
      <c r="ES81" s="183" t="s">
        <v>2748</v>
      </c>
      <c r="ET81" s="183" t="s">
        <v>2748</v>
      </c>
    </row>
    <row r="82" spans="1:150" x14ac:dyDescent="0.3">
      <c r="A82" s="1"/>
      <c r="B82" s="184" t="s">
        <v>3379</v>
      </c>
      <c r="C82" s="184" t="s">
        <v>61</v>
      </c>
      <c r="D82" s="184" t="s">
        <v>132</v>
      </c>
      <c r="E82" s="184" t="s">
        <v>3380</v>
      </c>
      <c r="F82" s="184" t="s">
        <v>3381</v>
      </c>
      <c r="G82" s="185" t="s">
        <v>2870</v>
      </c>
      <c r="H82" s="185" t="s">
        <v>558</v>
      </c>
      <c r="I82" s="185" t="s">
        <v>558</v>
      </c>
      <c r="J82" s="185" t="s">
        <v>2870</v>
      </c>
      <c r="K82" s="185" t="s">
        <v>558</v>
      </c>
      <c r="L82" s="185" t="s">
        <v>558</v>
      </c>
      <c r="M82" s="185" t="s">
        <v>2870</v>
      </c>
      <c r="N82" s="185" t="s">
        <v>558</v>
      </c>
      <c r="O82" s="185" t="s">
        <v>558</v>
      </c>
      <c r="P82" s="185" t="s">
        <v>2870</v>
      </c>
      <c r="Q82" s="185" t="s">
        <v>558</v>
      </c>
      <c r="R82" s="185" t="s">
        <v>558</v>
      </c>
      <c r="S82" s="185" t="s">
        <v>2870</v>
      </c>
      <c r="T82" s="185" t="s">
        <v>558</v>
      </c>
      <c r="U82" s="185" t="s">
        <v>558</v>
      </c>
      <c r="V82" s="185" t="s">
        <v>2870</v>
      </c>
      <c r="W82" s="185" t="s">
        <v>558</v>
      </c>
      <c r="X82" s="185" t="s">
        <v>558</v>
      </c>
      <c r="Y82" s="185" t="s">
        <v>2870</v>
      </c>
      <c r="Z82" s="185" t="s">
        <v>558</v>
      </c>
      <c r="AA82" s="185" t="s">
        <v>558</v>
      </c>
      <c r="AB82" s="185" t="s">
        <v>2870</v>
      </c>
      <c r="AC82" s="185" t="s">
        <v>558</v>
      </c>
      <c r="AD82" s="185" t="s">
        <v>558</v>
      </c>
      <c r="AE82" s="185" t="s">
        <v>2870</v>
      </c>
      <c r="AF82" s="185" t="s">
        <v>558</v>
      </c>
      <c r="AG82" s="185" t="s">
        <v>558</v>
      </c>
      <c r="AH82" s="185" t="s">
        <v>2870</v>
      </c>
      <c r="AI82" s="185" t="s">
        <v>558</v>
      </c>
      <c r="AJ82" s="185" t="s">
        <v>558</v>
      </c>
      <c r="AK82" s="185" t="s">
        <v>2870</v>
      </c>
      <c r="AL82" s="185" t="s">
        <v>558</v>
      </c>
      <c r="AM82" s="185" t="s">
        <v>558</v>
      </c>
      <c r="AN82" s="185" t="s">
        <v>2870</v>
      </c>
      <c r="AO82" s="185" t="s">
        <v>558</v>
      </c>
      <c r="AP82" s="185" t="s">
        <v>558</v>
      </c>
      <c r="AQ82" s="185" t="s">
        <v>2870</v>
      </c>
      <c r="AR82" s="185" t="s">
        <v>558</v>
      </c>
      <c r="AS82" s="185" t="s">
        <v>558</v>
      </c>
      <c r="AT82" s="185" t="s">
        <v>2870</v>
      </c>
      <c r="AU82" s="185" t="s">
        <v>558</v>
      </c>
      <c r="AV82" s="185" t="s">
        <v>558</v>
      </c>
      <c r="AW82" s="185" t="s">
        <v>2870</v>
      </c>
      <c r="AX82" s="185" t="s">
        <v>558</v>
      </c>
      <c r="AY82" s="185" t="s">
        <v>558</v>
      </c>
      <c r="AZ82" s="185" t="s">
        <v>2870</v>
      </c>
      <c r="BA82" s="185" t="s">
        <v>558</v>
      </c>
      <c r="BB82" s="185" t="s">
        <v>558</v>
      </c>
      <c r="BC82" s="185" t="s">
        <v>2870</v>
      </c>
      <c r="BD82" s="185" t="s">
        <v>558</v>
      </c>
      <c r="BE82" s="185" t="s">
        <v>558</v>
      </c>
      <c r="BF82" s="185" t="s">
        <v>2870</v>
      </c>
      <c r="BG82" s="185" t="s">
        <v>558</v>
      </c>
      <c r="BH82" s="185" t="s">
        <v>558</v>
      </c>
      <c r="BI82" s="185" t="s">
        <v>2870</v>
      </c>
      <c r="BJ82" s="185" t="s">
        <v>558</v>
      </c>
      <c r="BK82" s="185" t="s">
        <v>558</v>
      </c>
      <c r="BL82" s="185" t="s">
        <v>2870</v>
      </c>
      <c r="BM82" s="185" t="s">
        <v>558</v>
      </c>
      <c r="BN82" s="185" t="s">
        <v>558</v>
      </c>
      <c r="BO82" s="185" t="s">
        <v>2870</v>
      </c>
      <c r="BP82" s="185" t="s">
        <v>558</v>
      </c>
      <c r="BQ82" s="185" t="s">
        <v>558</v>
      </c>
      <c r="BR82" s="185" t="s">
        <v>2870</v>
      </c>
      <c r="BS82" s="185" t="s">
        <v>558</v>
      </c>
      <c r="BT82" s="185" t="s">
        <v>558</v>
      </c>
      <c r="BU82" s="185" t="s">
        <v>2870</v>
      </c>
      <c r="BV82" s="185" t="s">
        <v>558</v>
      </c>
      <c r="BW82" s="185" t="s">
        <v>558</v>
      </c>
      <c r="BX82" s="185" t="s">
        <v>2870</v>
      </c>
      <c r="BY82" s="185" t="s">
        <v>558</v>
      </c>
      <c r="BZ82" s="185" t="s">
        <v>558</v>
      </c>
      <c r="CA82" s="185" t="s">
        <v>2870</v>
      </c>
      <c r="CB82" s="185" t="s">
        <v>558</v>
      </c>
      <c r="CC82" s="185" t="s">
        <v>558</v>
      </c>
      <c r="CD82" s="185" t="s">
        <v>2870</v>
      </c>
      <c r="CE82" s="185" t="s">
        <v>558</v>
      </c>
      <c r="CF82" s="185" t="s">
        <v>558</v>
      </c>
      <c r="CG82" s="185" t="s">
        <v>2870</v>
      </c>
      <c r="CH82" s="185" t="s">
        <v>558</v>
      </c>
      <c r="CI82" s="185" t="s">
        <v>558</v>
      </c>
      <c r="CJ82" s="185" t="s">
        <v>2870</v>
      </c>
      <c r="CK82" s="185" t="s">
        <v>558</v>
      </c>
      <c r="CL82" s="185" t="s">
        <v>558</v>
      </c>
      <c r="CM82" s="185" t="s">
        <v>2870</v>
      </c>
      <c r="CN82" s="185" t="s">
        <v>558</v>
      </c>
      <c r="CO82" s="185" t="s">
        <v>558</v>
      </c>
      <c r="CP82" s="185" t="s">
        <v>2870</v>
      </c>
      <c r="CQ82" s="185" t="s">
        <v>558</v>
      </c>
      <c r="CR82" s="185" t="s">
        <v>558</v>
      </c>
      <c r="CS82" s="185" t="s">
        <v>2870</v>
      </c>
      <c r="CT82" s="185" t="s">
        <v>558</v>
      </c>
      <c r="CU82" s="185" t="s">
        <v>558</v>
      </c>
      <c r="CV82" s="185" t="s">
        <v>2870</v>
      </c>
      <c r="CW82" s="185" t="s">
        <v>558</v>
      </c>
      <c r="CX82" s="185" t="s">
        <v>558</v>
      </c>
      <c r="CY82" s="185" t="s">
        <v>2870</v>
      </c>
      <c r="CZ82" s="185" t="s">
        <v>558</v>
      </c>
      <c r="DA82" s="185" t="s">
        <v>558</v>
      </c>
      <c r="DB82" s="185" t="s">
        <v>2870</v>
      </c>
      <c r="DC82" s="185" t="s">
        <v>558</v>
      </c>
      <c r="DD82" s="185" t="s">
        <v>558</v>
      </c>
      <c r="DE82" s="185" t="s">
        <v>2870</v>
      </c>
      <c r="DF82" s="185" t="s">
        <v>558</v>
      </c>
      <c r="DG82" s="185" t="s">
        <v>558</v>
      </c>
      <c r="DH82" s="185" t="s">
        <v>2870</v>
      </c>
      <c r="DI82" s="185" t="s">
        <v>558</v>
      </c>
      <c r="DJ82" s="185" t="s">
        <v>558</v>
      </c>
      <c r="DK82" s="185" t="s">
        <v>2870</v>
      </c>
      <c r="DL82" s="185" t="s">
        <v>558</v>
      </c>
      <c r="DM82" s="185" t="s">
        <v>558</v>
      </c>
      <c r="DN82" s="185" t="s">
        <v>2870</v>
      </c>
      <c r="DO82" s="185" t="s">
        <v>558</v>
      </c>
      <c r="DP82" s="185" t="s">
        <v>558</v>
      </c>
      <c r="DQ82" s="185" t="s">
        <v>2870</v>
      </c>
      <c r="DR82" s="185" t="s">
        <v>558</v>
      </c>
      <c r="DS82" s="185" t="s">
        <v>558</v>
      </c>
      <c r="DT82" s="185" t="s">
        <v>2870</v>
      </c>
      <c r="DU82" s="185" t="s">
        <v>558</v>
      </c>
      <c r="DV82" s="185" t="s">
        <v>558</v>
      </c>
      <c r="DW82" s="185" t="s">
        <v>2870</v>
      </c>
      <c r="DX82" s="185" t="s">
        <v>558</v>
      </c>
      <c r="DY82" s="185" t="s">
        <v>558</v>
      </c>
      <c r="DZ82" s="185" t="s">
        <v>2870</v>
      </c>
      <c r="EA82" s="185" t="s">
        <v>558</v>
      </c>
      <c r="EB82" s="185" t="s">
        <v>558</v>
      </c>
      <c r="EC82" s="185" t="s">
        <v>2870</v>
      </c>
      <c r="ED82" s="185" t="s">
        <v>558</v>
      </c>
      <c r="EE82" s="185" t="s">
        <v>558</v>
      </c>
      <c r="EF82" s="185" t="s">
        <v>2870</v>
      </c>
      <c r="EG82" s="185" t="s">
        <v>558</v>
      </c>
      <c r="EH82" s="185" t="s">
        <v>558</v>
      </c>
      <c r="EI82" s="185" t="s">
        <v>2870</v>
      </c>
      <c r="EJ82" s="185" t="s">
        <v>558</v>
      </c>
      <c r="EK82" s="185" t="s">
        <v>558</v>
      </c>
      <c r="EL82" s="185" t="s">
        <v>2870</v>
      </c>
      <c r="EM82" s="185" t="s">
        <v>558</v>
      </c>
      <c r="EN82" s="185" t="s">
        <v>558</v>
      </c>
      <c r="EO82" s="185" t="s">
        <v>2870</v>
      </c>
      <c r="EP82" s="185" t="s">
        <v>558</v>
      </c>
      <c r="EQ82" s="185" t="s">
        <v>558</v>
      </c>
      <c r="ER82" s="185" t="s">
        <v>2870</v>
      </c>
      <c r="ES82" s="185" t="s">
        <v>558</v>
      </c>
      <c r="ET82" s="185" t="s">
        <v>558</v>
      </c>
    </row>
    <row r="83" spans="1:150" x14ac:dyDescent="0.3">
      <c r="A83" s="1"/>
      <c r="B83" s="184" t="s">
        <v>3382</v>
      </c>
      <c r="C83" s="184" t="s">
        <v>61</v>
      </c>
      <c r="D83" s="184" t="s">
        <v>132</v>
      </c>
      <c r="E83" s="184" t="s">
        <v>3383</v>
      </c>
      <c r="F83" s="184" t="s">
        <v>3384</v>
      </c>
      <c r="G83" s="185" t="s">
        <v>2870</v>
      </c>
      <c r="H83" s="185" t="s">
        <v>558</v>
      </c>
      <c r="I83" s="185" t="s">
        <v>558</v>
      </c>
      <c r="J83" s="185" t="s">
        <v>2870</v>
      </c>
      <c r="K83" s="185" t="s">
        <v>558</v>
      </c>
      <c r="L83" s="185" t="s">
        <v>558</v>
      </c>
      <c r="M83" s="185" t="s">
        <v>2870</v>
      </c>
      <c r="N83" s="185" t="s">
        <v>558</v>
      </c>
      <c r="O83" s="185" t="s">
        <v>558</v>
      </c>
      <c r="P83" s="185" t="s">
        <v>2870</v>
      </c>
      <c r="Q83" s="185" t="s">
        <v>558</v>
      </c>
      <c r="R83" s="185" t="s">
        <v>558</v>
      </c>
      <c r="S83" s="185" t="s">
        <v>2870</v>
      </c>
      <c r="T83" s="185" t="s">
        <v>558</v>
      </c>
      <c r="U83" s="185" t="s">
        <v>558</v>
      </c>
      <c r="V83" s="185" t="s">
        <v>2870</v>
      </c>
      <c r="W83" s="185" t="s">
        <v>558</v>
      </c>
      <c r="X83" s="185" t="s">
        <v>558</v>
      </c>
      <c r="Y83" s="185" t="s">
        <v>2870</v>
      </c>
      <c r="Z83" s="185" t="s">
        <v>558</v>
      </c>
      <c r="AA83" s="185" t="s">
        <v>558</v>
      </c>
      <c r="AB83" s="185" t="s">
        <v>2870</v>
      </c>
      <c r="AC83" s="185" t="s">
        <v>558</v>
      </c>
      <c r="AD83" s="185" t="s">
        <v>558</v>
      </c>
      <c r="AE83" s="185" t="s">
        <v>2870</v>
      </c>
      <c r="AF83" s="185" t="s">
        <v>558</v>
      </c>
      <c r="AG83" s="185" t="s">
        <v>558</v>
      </c>
      <c r="AH83" s="185" t="s">
        <v>2870</v>
      </c>
      <c r="AI83" s="185" t="s">
        <v>558</v>
      </c>
      <c r="AJ83" s="185" t="s">
        <v>558</v>
      </c>
      <c r="AK83" s="185" t="s">
        <v>2870</v>
      </c>
      <c r="AL83" s="185" t="s">
        <v>558</v>
      </c>
      <c r="AM83" s="185" t="s">
        <v>558</v>
      </c>
      <c r="AN83" s="185" t="s">
        <v>2870</v>
      </c>
      <c r="AO83" s="185" t="s">
        <v>558</v>
      </c>
      <c r="AP83" s="185" t="s">
        <v>558</v>
      </c>
      <c r="AQ83" s="185" t="s">
        <v>2870</v>
      </c>
      <c r="AR83" s="185" t="s">
        <v>558</v>
      </c>
      <c r="AS83" s="185" t="s">
        <v>558</v>
      </c>
      <c r="AT83" s="185" t="s">
        <v>2870</v>
      </c>
      <c r="AU83" s="185" t="s">
        <v>558</v>
      </c>
      <c r="AV83" s="185" t="s">
        <v>558</v>
      </c>
      <c r="AW83" s="185" t="s">
        <v>2870</v>
      </c>
      <c r="AX83" s="185" t="s">
        <v>558</v>
      </c>
      <c r="AY83" s="185" t="s">
        <v>558</v>
      </c>
      <c r="AZ83" s="185" t="s">
        <v>2870</v>
      </c>
      <c r="BA83" s="185" t="s">
        <v>558</v>
      </c>
      <c r="BB83" s="185" t="s">
        <v>558</v>
      </c>
      <c r="BC83" s="185" t="s">
        <v>2870</v>
      </c>
      <c r="BD83" s="185" t="s">
        <v>558</v>
      </c>
      <c r="BE83" s="185" t="s">
        <v>558</v>
      </c>
      <c r="BF83" s="185" t="s">
        <v>2870</v>
      </c>
      <c r="BG83" s="185" t="s">
        <v>558</v>
      </c>
      <c r="BH83" s="185" t="s">
        <v>558</v>
      </c>
      <c r="BI83" s="185" t="s">
        <v>2870</v>
      </c>
      <c r="BJ83" s="185" t="s">
        <v>558</v>
      </c>
      <c r="BK83" s="185" t="s">
        <v>558</v>
      </c>
      <c r="BL83" s="185" t="s">
        <v>2870</v>
      </c>
      <c r="BM83" s="185" t="s">
        <v>558</v>
      </c>
      <c r="BN83" s="185" t="s">
        <v>558</v>
      </c>
      <c r="BO83" s="185" t="s">
        <v>2870</v>
      </c>
      <c r="BP83" s="185" t="s">
        <v>558</v>
      </c>
      <c r="BQ83" s="185" t="s">
        <v>558</v>
      </c>
      <c r="BR83" s="185" t="s">
        <v>2870</v>
      </c>
      <c r="BS83" s="185" t="s">
        <v>558</v>
      </c>
      <c r="BT83" s="185" t="s">
        <v>558</v>
      </c>
      <c r="BU83" s="185" t="s">
        <v>2870</v>
      </c>
      <c r="BV83" s="185" t="s">
        <v>558</v>
      </c>
      <c r="BW83" s="185" t="s">
        <v>558</v>
      </c>
      <c r="BX83" s="185" t="s">
        <v>2870</v>
      </c>
      <c r="BY83" s="185" t="s">
        <v>558</v>
      </c>
      <c r="BZ83" s="185" t="s">
        <v>558</v>
      </c>
      <c r="CA83" s="185" t="s">
        <v>2870</v>
      </c>
      <c r="CB83" s="185" t="s">
        <v>558</v>
      </c>
      <c r="CC83" s="185" t="s">
        <v>558</v>
      </c>
      <c r="CD83" s="185" t="s">
        <v>2870</v>
      </c>
      <c r="CE83" s="185" t="s">
        <v>558</v>
      </c>
      <c r="CF83" s="185" t="s">
        <v>558</v>
      </c>
      <c r="CG83" s="185" t="s">
        <v>2870</v>
      </c>
      <c r="CH83" s="185" t="s">
        <v>558</v>
      </c>
      <c r="CI83" s="185" t="s">
        <v>558</v>
      </c>
      <c r="CJ83" s="185" t="s">
        <v>2870</v>
      </c>
      <c r="CK83" s="185" t="s">
        <v>558</v>
      </c>
      <c r="CL83" s="185" t="s">
        <v>558</v>
      </c>
      <c r="CM83" s="185" t="s">
        <v>2870</v>
      </c>
      <c r="CN83" s="185" t="s">
        <v>558</v>
      </c>
      <c r="CO83" s="185" t="s">
        <v>558</v>
      </c>
      <c r="CP83" s="185" t="s">
        <v>2870</v>
      </c>
      <c r="CQ83" s="185" t="s">
        <v>558</v>
      </c>
      <c r="CR83" s="185" t="s">
        <v>558</v>
      </c>
      <c r="CS83" s="185" t="s">
        <v>2870</v>
      </c>
      <c r="CT83" s="185" t="s">
        <v>558</v>
      </c>
      <c r="CU83" s="185" t="s">
        <v>558</v>
      </c>
      <c r="CV83" s="185" t="s">
        <v>2870</v>
      </c>
      <c r="CW83" s="185" t="s">
        <v>558</v>
      </c>
      <c r="CX83" s="185" t="s">
        <v>558</v>
      </c>
      <c r="CY83" s="185" t="s">
        <v>2870</v>
      </c>
      <c r="CZ83" s="185" t="s">
        <v>558</v>
      </c>
      <c r="DA83" s="185" t="s">
        <v>558</v>
      </c>
      <c r="DB83" s="185" t="s">
        <v>2870</v>
      </c>
      <c r="DC83" s="185" t="s">
        <v>558</v>
      </c>
      <c r="DD83" s="185" t="s">
        <v>558</v>
      </c>
      <c r="DE83" s="185" t="s">
        <v>2870</v>
      </c>
      <c r="DF83" s="185" t="s">
        <v>558</v>
      </c>
      <c r="DG83" s="185" t="s">
        <v>558</v>
      </c>
      <c r="DH83" s="185" t="s">
        <v>2870</v>
      </c>
      <c r="DI83" s="185" t="s">
        <v>558</v>
      </c>
      <c r="DJ83" s="185" t="s">
        <v>558</v>
      </c>
      <c r="DK83" s="185" t="s">
        <v>2870</v>
      </c>
      <c r="DL83" s="185" t="s">
        <v>558</v>
      </c>
      <c r="DM83" s="185" t="s">
        <v>558</v>
      </c>
      <c r="DN83" s="185" t="s">
        <v>2870</v>
      </c>
      <c r="DO83" s="185" t="s">
        <v>558</v>
      </c>
      <c r="DP83" s="185" t="s">
        <v>558</v>
      </c>
      <c r="DQ83" s="185" t="s">
        <v>2870</v>
      </c>
      <c r="DR83" s="185" t="s">
        <v>558</v>
      </c>
      <c r="DS83" s="185" t="s">
        <v>558</v>
      </c>
      <c r="DT83" s="185" t="s">
        <v>2870</v>
      </c>
      <c r="DU83" s="185" t="s">
        <v>558</v>
      </c>
      <c r="DV83" s="185" t="s">
        <v>558</v>
      </c>
      <c r="DW83" s="185" t="s">
        <v>2870</v>
      </c>
      <c r="DX83" s="185" t="s">
        <v>558</v>
      </c>
      <c r="DY83" s="185" t="s">
        <v>558</v>
      </c>
      <c r="DZ83" s="185" t="s">
        <v>2870</v>
      </c>
      <c r="EA83" s="185" t="s">
        <v>558</v>
      </c>
      <c r="EB83" s="185" t="s">
        <v>558</v>
      </c>
      <c r="EC83" s="185" t="s">
        <v>2870</v>
      </c>
      <c r="ED83" s="185" t="s">
        <v>558</v>
      </c>
      <c r="EE83" s="185" t="s">
        <v>558</v>
      </c>
      <c r="EF83" s="185" t="s">
        <v>2870</v>
      </c>
      <c r="EG83" s="185" t="s">
        <v>558</v>
      </c>
      <c r="EH83" s="185" t="s">
        <v>558</v>
      </c>
      <c r="EI83" s="185" t="s">
        <v>2870</v>
      </c>
      <c r="EJ83" s="185" t="s">
        <v>558</v>
      </c>
      <c r="EK83" s="185" t="s">
        <v>558</v>
      </c>
      <c r="EL83" s="185" t="s">
        <v>2870</v>
      </c>
      <c r="EM83" s="185" t="s">
        <v>558</v>
      </c>
      <c r="EN83" s="185" t="s">
        <v>558</v>
      </c>
      <c r="EO83" s="185" t="s">
        <v>2870</v>
      </c>
      <c r="EP83" s="185" t="s">
        <v>558</v>
      </c>
      <c r="EQ83" s="185" t="s">
        <v>558</v>
      </c>
      <c r="ER83" s="185" t="s">
        <v>2870</v>
      </c>
      <c r="ES83" s="185" t="s">
        <v>558</v>
      </c>
      <c r="ET83" s="185" t="s">
        <v>558</v>
      </c>
    </row>
    <row r="84" spans="1:150" x14ac:dyDescent="0.3">
      <c r="A84" s="1"/>
      <c r="B84" s="184" t="s">
        <v>3385</v>
      </c>
      <c r="C84" s="184" t="s">
        <v>61</v>
      </c>
      <c r="D84" s="184" t="s">
        <v>132</v>
      </c>
      <c r="E84" s="184" t="s">
        <v>3386</v>
      </c>
      <c r="F84" s="184" t="s">
        <v>3387</v>
      </c>
      <c r="G84" s="185" t="s">
        <v>2870</v>
      </c>
      <c r="H84" s="185" t="s">
        <v>2748</v>
      </c>
      <c r="I84" s="185" t="s">
        <v>2748</v>
      </c>
      <c r="J84" s="185" t="s">
        <v>2870</v>
      </c>
      <c r="K84" s="185" t="s">
        <v>2748</v>
      </c>
      <c r="L84" s="185" t="s">
        <v>2748</v>
      </c>
      <c r="M84" s="185" t="s">
        <v>2870</v>
      </c>
      <c r="N84" s="185" t="s">
        <v>2748</v>
      </c>
      <c r="O84" s="185" t="s">
        <v>2748</v>
      </c>
      <c r="P84" s="185" t="s">
        <v>2870</v>
      </c>
      <c r="Q84" s="185" t="s">
        <v>2748</v>
      </c>
      <c r="R84" s="185" t="s">
        <v>2748</v>
      </c>
      <c r="S84" s="185" t="s">
        <v>2870</v>
      </c>
      <c r="T84" s="185" t="s">
        <v>2748</v>
      </c>
      <c r="U84" s="185" t="s">
        <v>2748</v>
      </c>
      <c r="V84" s="185" t="s">
        <v>2870</v>
      </c>
      <c r="W84" s="185" t="s">
        <v>2748</v>
      </c>
      <c r="X84" s="185" t="s">
        <v>2748</v>
      </c>
      <c r="Y84" s="185" t="s">
        <v>2870</v>
      </c>
      <c r="Z84" s="185" t="s">
        <v>2748</v>
      </c>
      <c r="AA84" s="185" t="s">
        <v>2748</v>
      </c>
      <c r="AB84" s="185" t="s">
        <v>2870</v>
      </c>
      <c r="AC84" s="185" t="s">
        <v>2748</v>
      </c>
      <c r="AD84" s="185" t="s">
        <v>2748</v>
      </c>
      <c r="AE84" s="185" t="s">
        <v>2870</v>
      </c>
      <c r="AF84" s="185" t="s">
        <v>2748</v>
      </c>
      <c r="AG84" s="185" t="s">
        <v>2748</v>
      </c>
      <c r="AH84" s="185" t="s">
        <v>2870</v>
      </c>
      <c r="AI84" s="185" t="s">
        <v>2748</v>
      </c>
      <c r="AJ84" s="185" t="s">
        <v>2748</v>
      </c>
      <c r="AK84" s="185" t="s">
        <v>2870</v>
      </c>
      <c r="AL84" s="185" t="s">
        <v>2748</v>
      </c>
      <c r="AM84" s="185" t="s">
        <v>2748</v>
      </c>
      <c r="AN84" s="185" t="s">
        <v>2870</v>
      </c>
      <c r="AO84" s="185" t="s">
        <v>2748</v>
      </c>
      <c r="AP84" s="185" t="s">
        <v>2748</v>
      </c>
      <c r="AQ84" s="185" t="s">
        <v>2870</v>
      </c>
      <c r="AR84" s="185" t="s">
        <v>2748</v>
      </c>
      <c r="AS84" s="185" t="s">
        <v>2748</v>
      </c>
      <c r="AT84" s="185" t="s">
        <v>2870</v>
      </c>
      <c r="AU84" s="185" t="s">
        <v>2748</v>
      </c>
      <c r="AV84" s="185" t="s">
        <v>2748</v>
      </c>
      <c r="AW84" s="185" t="s">
        <v>2870</v>
      </c>
      <c r="AX84" s="185" t="s">
        <v>2748</v>
      </c>
      <c r="AY84" s="185" t="s">
        <v>2748</v>
      </c>
      <c r="AZ84" s="185" t="s">
        <v>2870</v>
      </c>
      <c r="BA84" s="185" t="s">
        <v>2748</v>
      </c>
      <c r="BB84" s="185" t="s">
        <v>2748</v>
      </c>
      <c r="BC84" s="185" t="s">
        <v>2870</v>
      </c>
      <c r="BD84" s="185" t="s">
        <v>2748</v>
      </c>
      <c r="BE84" s="185" t="s">
        <v>2748</v>
      </c>
      <c r="BF84" s="185" t="s">
        <v>2870</v>
      </c>
      <c r="BG84" s="185" t="s">
        <v>2748</v>
      </c>
      <c r="BH84" s="185" t="s">
        <v>2748</v>
      </c>
      <c r="BI84" s="185" t="s">
        <v>2870</v>
      </c>
      <c r="BJ84" s="185" t="s">
        <v>2748</v>
      </c>
      <c r="BK84" s="185" t="s">
        <v>2748</v>
      </c>
      <c r="BL84" s="185" t="s">
        <v>2870</v>
      </c>
      <c r="BM84" s="185" t="s">
        <v>2748</v>
      </c>
      <c r="BN84" s="185" t="s">
        <v>2748</v>
      </c>
      <c r="BO84" s="185" t="s">
        <v>2870</v>
      </c>
      <c r="BP84" s="185" t="s">
        <v>2748</v>
      </c>
      <c r="BQ84" s="185" t="s">
        <v>2748</v>
      </c>
      <c r="BR84" s="185" t="s">
        <v>2870</v>
      </c>
      <c r="BS84" s="185" t="s">
        <v>2748</v>
      </c>
      <c r="BT84" s="185" t="s">
        <v>2748</v>
      </c>
      <c r="BU84" s="185" t="s">
        <v>2870</v>
      </c>
      <c r="BV84" s="185" t="s">
        <v>2748</v>
      </c>
      <c r="BW84" s="185" t="s">
        <v>2748</v>
      </c>
      <c r="BX84" s="185" t="s">
        <v>2870</v>
      </c>
      <c r="BY84" s="185" t="s">
        <v>2748</v>
      </c>
      <c r="BZ84" s="185" t="s">
        <v>2748</v>
      </c>
      <c r="CA84" s="185" t="s">
        <v>2870</v>
      </c>
      <c r="CB84" s="185" t="s">
        <v>2748</v>
      </c>
      <c r="CC84" s="185" t="s">
        <v>2748</v>
      </c>
      <c r="CD84" s="185" t="s">
        <v>2870</v>
      </c>
      <c r="CE84" s="185" t="s">
        <v>2748</v>
      </c>
      <c r="CF84" s="185" t="s">
        <v>2748</v>
      </c>
      <c r="CG84" s="185" t="s">
        <v>2870</v>
      </c>
      <c r="CH84" s="185" t="s">
        <v>2748</v>
      </c>
      <c r="CI84" s="185" t="s">
        <v>2748</v>
      </c>
      <c r="CJ84" s="185" t="s">
        <v>2870</v>
      </c>
      <c r="CK84" s="185" t="s">
        <v>2748</v>
      </c>
      <c r="CL84" s="185" t="s">
        <v>2748</v>
      </c>
      <c r="CM84" s="185" t="s">
        <v>2870</v>
      </c>
      <c r="CN84" s="185" t="s">
        <v>2748</v>
      </c>
      <c r="CO84" s="185" t="s">
        <v>2748</v>
      </c>
      <c r="CP84" s="185" t="s">
        <v>2870</v>
      </c>
      <c r="CQ84" s="185" t="s">
        <v>2748</v>
      </c>
      <c r="CR84" s="185" t="s">
        <v>2748</v>
      </c>
      <c r="CS84" s="185" t="s">
        <v>2870</v>
      </c>
      <c r="CT84" s="185" t="s">
        <v>2748</v>
      </c>
      <c r="CU84" s="185" t="s">
        <v>2748</v>
      </c>
      <c r="CV84" s="185" t="s">
        <v>2870</v>
      </c>
      <c r="CW84" s="185" t="s">
        <v>2748</v>
      </c>
      <c r="CX84" s="185" t="s">
        <v>2748</v>
      </c>
      <c r="CY84" s="185" t="s">
        <v>2870</v>
      </c>
      <c r="CZ84" s="185" t="s">
        <v>2748</v>
      </c>
      <c r="DA84" s="185" t="s">
        <v>2748</v>
      </c>
      <c r="DB84" s="185" t="s">
        <v>2870</v>
      </c>
      <c r="DC84" s="185" t="s">
        <v>2748</v>
      </c>
      <c r="DD84" s="185" t="s">
        <v>2748</v>
      </c>
      <c r="DE84" s="185" t="s">
        <v>2870</v>
      </c>
      <c r="DF84" s="185" t="s">
        <v>2748</v>
      </c>
      <c r="DG84" s="185" t="s">
        <v>2748</v>
      </c>
      <c r="DH84" s="185" t="s">
        <v>2870</v>
      </c>
      <c r="DI84" s="185" t="s">
        <v>2748</v>
      </c>
      <c r="DJ84" s="185" t="s">
        <v>2748</v>
      </c>
      <c r="DK84" s="185" t="s">
        <v>2870</v>
      </c>
      <c r="DL84" s="185" t="s">
        <v>2748</v>
      </c>
      <c r="DM84" s="185" t="s">
        <v>2748</v>
      </c>
      <c r="DN84" s="185" t="s">
        <v>2870</v>
      </c>
      <c r="DO84" s="185" t="s">
        <v>2748</v>
      </c>
      <c r="DP84" s="185" t="s">
        <v>2748</v>
      </c>
      <c r="DQ84" s="185" t="s">
        <v>2870</v>
      </c>
      <c r="DR84" s="185" t="s">
        <v>2748</v>
      </c>
      <c r="DS84" s="185" t="s">
        <v>2748</v>
      </c>
      <c r="DT84" s="185" t="s">
        <v>2870</v>
      </c>
      <c r="DU84" s="185" t="s">
        <v>2748</v>
      </c>
      <c r="DV84" s="185" t="s">
        <v>2748</v>
      </c>
      <c r="DW84" s="185" t="s">
        <v>2870</v>
      </c>
      <c r="DX84" s="185" t="s">
        <v>2748</v>
      </c>
      <c r="DY84" s="185" t="s">
        <v>2748</v>
      </c>
      <c r="DZ84" s="185" t="s">
        <v>2870</v>
      </c>
      <c r="EA84" s="185" t="s">
        <v>2748</v>
      </c>
      <c r="EB84" s="185" t="s">
        <v>2748</v>
      </c>
      <c r="EC84" s="185" t="s">
        <v>2870</v>
      </c>
      <c r="ED84" s="185" t="s">
        <v>2748</v>
      </c>
      <c r="EE84" s="185" t="s">
        <v>2748</v>
      </c>
      <c r="EF84" s="185" t="s">
        <v>2870</v>
      </c>
      <c r="EG84" s="185" t="s">
        <v>2748</v>
      </c>
      <c r="EH84" s="185" t="s">
        <v>2748</v>
      </c>
      <c r="EI84" s="185" t="s">
        <v>2870</v>
      </c>
      <c r="EJ84" s="185" t="s">
        <v>2748</v>
      </c>
      <c r="EK84" s="185" t="s">
        <v>2748</v>
      </c>
      <c r="EL84" s="185" t="s">
        <v>2870</v>
      </c>
      <c r="EM84" s="185" t="s">
        <v>2748</v>
      </c>
      <c r="EN84" s="185" t="s">
        <v>2748</v>
      </c>
      <c r="EO84" s="185" t="s">
        <v>2870</v>
      </c>
      <c r="EP84" s="185" t="s">
        <v>2748</v>
      </c>
      <c r="EQ84" s="185" t="s">
        <v>2748</v>
      </c>
      <c r="ER84" s="185" t="s">
        <v>2870</v>
      </c>
      <c r="ES84" s="185" t="s">
        <v>2748</v>
      </c>
      <c r="ET84" s="185" t="s">
        <v>2748</v>
      </c>
    </row>
    <row r="85" spans="1:150" x14ac:dyDescent="0.3">
      <c r="A85" s="1"/>
      <c r="B85" s="235" t="s">
        <v>927</v>
      </c>
      <c r="C85" s="235" t="s">
        <v>558</v>
      </c>
      <c r="D85" s="235" t="s">
        <v>558</v>
      </c>
      <c r="E85" s="235" t="s">
        <v>558</v>
      </c>
      <c r="F85" s="235" t="s">
        <v>558</v>
      </c>
      <c r="G85" s="1" t="s">
        <v>558</v>
      </c>
      <c r="H85" s="186" t="s">
        <v>2748</v>
      </c>
      <c r="I85" s="186" t="s">
        <v>2748</v>
      </c>
      <c r="J85" s="1" t="s">
        <v>558</v>
      </c>
      <c r="K85" s="186" t="s">
        <v>2748</v>
      </c>
      <c r="L85" s="186" t="s">
        <v>2748</v>
      </c>
      <c r="M85" s="1" t="s">
        <v>558</v>
      </c>
      <c r="N85" s="186" t="s">
        <v>2748</v>
      </c>
      <c r="O85" s="186" t="s">
        <v>2748</v>
      </c>
      <c r="P85" s="1" t="s">
        <v>558</v>
      </c>
      <c r="Q85" s="186" t="s">
        <v>2748</v>
      </c>
      <c r="R85" s="186" t="s">
        <v>2748</v>
      </c>
      <c r="S85" s="1" t="s">
        <v>558</v>
      </c>
      <c r="T85" s="186" t="s">
        <v>2748</v>
      </c>
      <c r="U85" s="186" t="s">
        <v>2748</v>
      </c>
      <c r="V85" s="1" t="s">
        <v>558</v>
      </c>
      <c r="W85" s="186" t="s">
        <v>2748</v>
      </c>
      <c r="X85" s="186" t="s">
        <v>2748</v>
      </c>
      <c r="Y85" s="1" t="s">
        <v>558</v>
      </c>
      <c r="Z85" s="186" t="s">
        <v>2748</v>
      </c>
      <c r="AA85" s="186" t="s">
        <v>2748</v>
      </c>
      <c r="AB85" s="1" t="s">
        <v>558</v>
      </c>
      <c r="AC85" s="186" t="s">
        <v>2748</v>
      </c>
      <c r="AD85" s="186" t="s">
        <v>2748</v>
      </c>
      <c r="AE85" s="1" t="s">
        <v>558</v>
      </c>
      <c r="AF85" s="186" t="s">
        <v>2748</v>
      </c>
      <c r="AG85" s="186" t="s">
        <v>2748</v>
      </c>
      <c r="AH85" s="1" t="s">
        <v>558</v>
      </c>
      <c r="AI85" s="186" t="s">
        <v>2748</v>
      </c>
      <c r="AJ85" s="186" t="s">
        <v>2748</v>
      </c>
      <c r="AK85" s="1" t="s">
        <v>558</v>
      </c>
      <c r="AL85" s="186" t="s">
        <v>2748</v>
      </c>
      <c r="AM85" s="186" t="s">
        <v>2748</v>
      </c>
      <c r="AN85" s="1" t="s">
        <v>558</v>
      </c>
      <c r="AO85" s="186" t="s">
        <v>2748</v>
      </c>
      <c r="AP85" s="186" t="s">
        <v>2748</v>
      </c>
      <c r="AQ85" s="1" t="s">
        <v>558</v>
      </c>
      <c r="AR85" s="186" t="s">
        <v>2748</v>
      </c>
      <c r="AS85" s="186" t="s">
        <v>2748</v>
      </c>
      <c r="AT85" s="1" t="s">
        <v>558</v>
      </c>
      <c r="AU85" s="186" t="s">
        <v>2748</v>
      </c>
      <c r="AV85" s="186" t="s">
        <v>2748</v>
      </c>
      <c r="AW85" s="1" t="s">
        <v>558</v>
      </c>
      <c r="AX85" s="186" t="s">
        <v>2748</v>
      </c>
      <c r="AY85" s="186" t="s">
        <v>2748</v>
      </c>
      <c r="AZ85" s="1" t="s">
        <v>558</v>
      </c>
      <c r="BA85" s="186" t="s">
        <v>2748</v>
      </c>
      <c r="BB85" s="186" t="s">
        <v>2748</v>
      </c>
      <c r="BC85" s="1" t="s">
        <v>558</v>
      </c>
      <c r="BD85" s="186" t="s">
        <v>2748</v>
      </c>
      <c r="BE85" s="186" t="s">
        <v>2748</v>
      </c>
      <c r="BF85" s="1" t="s">
        <v>558</v>
      </c>
      <c r="BG85" s="186" t="s">
        <v>2748</v>
      </c>
      <c r="BH85" s="186" t="s">
        <v>2748</v>
      </c>
      <c r="BI85" s="1" t="s">
        <v>558</v>
      </c>
      <c r="BJ85" s="186" t="s">
        <v>2748</v>
      </c>
      <c r="BK85" s="186" t="s">
        <v>2748</v>
      </c>
      <c r="BL85" s="1" t="s">
        <v>558</v>
      </c>
      <c r="BM85" s="186" t="s">
        <v>2748</v>
      </c>
      <c r="BN85" s="186" t="s">
        <v>2748</v>
      </c>
      <c r="BO85" s="1" t="s">
        <v>558</v>
      </c>
      <c r="BP85" s="186" t="s">
        <v>2748</v>
      </c>
      <c r="BQ85" s="186" t="s">
        <v>2748</v>
      </c>
      <c r="BR85" s="1" t="s">
        <v>558</v>
      </c>
      <c r="BS85" s="186" t="s">
        <v>2748</v>
      </c>
      <c r="BT85" s="186" t="s">
        <v>2748</v>
      </c>
      <c r="BU85" s="1" t="s">
        <v>558</v>
      </c>
      <c r="BV85" s="186" t="s">
        <v>2748</v>
      </c>
      <c r="BW85" s="186" t="s">
        <v>2748</v>
      </c>
      <c r="BX85" s="1" t="s">
        <v>558</v>
      </c>
      <c r="BY85" s="186" t="s">
        <v>2748</v>
      </c>
      <c r="BZ85" s="186" t="s">
        <v>2748</v>
      </c>
      <c r="CA85" s="1" t="s">
        <v>558</v>
      </c>
      <c r="CB85" s="186" t="s">
        <v>2748</v>
      </c>
      <c r="CC85" s="186" t="s">
        <v>2748</v>
      </c>
      <c r="CD85" s="1" t="s">
        <v>558</v>
      </c>
      <c r="CE85" s="186" t="s">
        <v>2748</v>
      </c>
      <c r="CF85" s="186" t="s">
        <v>2748</v>
      </c>
      <c r="CG85" s="1" t="s">
        <v>558</v>
      </c>
      <c r="CH85" s="186" t="s">
        <v>2748</v>
      </c>
      <c r="CI85" s="186" t="s">
        <v>2748</v>
      </c>
      <c r="CJ85" s="1" t="s">
        <v>558</v>
      </c>
      <c r="CK85" s="186" t="s">
        <v>2748</v>
      </c>
      <c r="CL85" s="186" t="s">
        <v>2748</v>
      </c>
      <c r="CM85" s="1" t="s">
        <v>558</v>
      </c>
      <c r="CN85" s="186" t="s">
        <v>2748</v>
      </c>
      <c r="CO85" s="186" t="s">
        <v>2748</v>
      </c>
      <c r="CP85" s="1" t="s">
        <v>558</v>
      </c>
      <c r="CQ85" s="186" t="s">
        <v>2748</v>
      </c>
      <c r="CR85" s="186" t="s">
        <v>2748</v>
      </c>
      <c r="CS85" s="1" t="s">
        <v>558</v>
      </c>
      <c r="CT85" s="186" t="s">
        <v>2748</v>
      </c>
      <c r="CU85" s="186" t="s">
        <v>2748</v>
      </c>
      <c r="CV85" s="1" t="s">
        <v>558</v>
      </c>
      <c r="CW85" s="186" t="s">
        <v>2748</v>
      </c>
      <c r="CX85" s="186" t="s">
        <v>2748</v>
      </c>
      <c r="CY85" s="1" t="s">
        <v>558</v>
      </c>
      <c r="CZ85" s="186" t="s">
        <v>2748</v>
      </c>
      <c r="DA85" s="186" t="s">
        <v>2748</v>
      </c>
      <c r="DB85" s="1" t="s">
        <v>558</v>
      </c>
      <c r="DC85" s="186" t="s">
        <v>2748</v>
      </c>
      <c r="DD85" s="186" t="s">
        <v>2748</v>
      </c>
      <c r="DE85" s="1" t="s">
        <v>558</v>
      </c>
      <c r="DF85" s="186" t="s">
        <v>2748</v>
      </c>
      <c r="DG85" s="186" t="s">
        <v>2748</v>
      </c>
      <c r="DH85" s="1" t="s">
        <v>558</v>
      </c>
      <c r="DI85" s="186" t="s">
        <v>2748</v>
      </c>
      <c r="DJ85" s="186" t="s">
        <v>2748</v>
      </c>
      <c r="DK85" s="1" t="s">
        <v>558</v>
      </c>
      <c r="DL85" s="186" t="s">
        <v>2748</v>
      </c>
      <c r="DM85" s="186" t="s">
        <v>2748</v>
      </c>
      <c r="DN85" s="1" t="s">
        <v>558</v>
      </c>
      <c r="DO85" s="186" t="s">
        <v>2748</v>
      </c>
      <c r="DP85" s="186" t="s">
        <v>2748</v>
      </c>
      <c r="DQ85" s="1" t="s">
        <v>558</v>
      </c>
      <c r="DR85" s="186" t="s">
        <v>2748</v>
      </c>
      <c r="DS85" s="186" t="s">
        <v>2748</v>
      </c>
      <c r="DT85" s="1" t="s">
        <v>558</v>
      </c>
      <c r="DU85" s="186" t="s">
        <v>2748</v>
      </c>
      <c r="DV85" s="186" t="s">
        <v>2748</v>
      </c>
      <c r="DW85" s="1" t="s">
        <v>558</v>
      </c>
      <c r="DX85" s="186" t="s">
        <v>2748</v>
      </c>
      <c r="DY85" s="186" t="s">
        <v>2748</v>
      </c>
      <c r="DZ85" s="1" t="s">
        <v>558</v>
      </c>
      <c r="EA85" s="186" t="s">
        <v>2748</v>
      </c>
      <c r="EB85" s="186" t="s">
        <v>2748</v>
      </c>
      <c r="EC85" s="1" t="s">
        <v>558</v>
      </c>
      <c r="ED85" s="186" t="s">
        <v>2748</v>
      </c>
      <c r="EE85" s="186" t="s">
        <v>2748</v>
      </c>
      <c r="EF85" s="1" t="s">
        <v>558</v>
      </c>
      <c r="EG85" s="186" t="s">
        <v>2748</v>
      </c>
      <c r="EH85" s="186" t="s">
        <v>2748</v>
      </c>
      <c r="EI85" s="1" t="s">
        <v>558</v>
      </c>
      <c r="EJ85" s="186" t="s">
        <v>2748</v>
      </c>
      <c r="EK85" s="186" t="s">
        <v>2748</v>
      </c>
      <c r="EL85" s="1" t="s">
        <v>558</v>
      </c>
      <c r="EM85" s="186" t="s">
        <v>2748</v>
      </c>
      <c r="EN85" s="186" t="s">
        <v>2748</v>
      </c>
      <c r="EO85" s="1" t="s">
        <v>558</v>
      </c>
      <c r="EP85" s="186" t="s">
        <v>2748</v>
      </c>
      <c r="EQ85" s="186" t="s">
        <v>2748</v>
      </c>
      <c r="ER85" s="1" t="s">
        <v>558</v>
      </c>
      <c r="ES85" s="186" t="s">
        <v>2748</v>
      </c>
      <c r="ET85" s="186" t="s">
        <v>2748</v>
      </c>
    </row>
    <row r="86" spans="1:150" ht="52.8" x14ac:dyDescent="0.3">
      <c r="A86" s="1"/>
      <c r="B86" s="236" t="s">
        <v>3388</v>
      </c>
      <c r="C86" s="236" t="s">
        <v>558</v>
      </c>
      <c r="D86" s="236" t="s">
        <v>558</v>
      </c>
      <c r="E86" s="236" t="s">
        <v>558</v>
      </c>
      <c r="F86" s="236" t="s">
        <v>558</v>
      </c>
      <c r="G86" s="187"/>
      <c r="H86" s="187" t="s">
        <v>558</v>
      </c>
      <c r="I86" s="187" t="s">
        <v>558</v>
      </c>
      <c r="J86" s="187"/>
      <c r="K86" s="187" t="s">
        <v>558</v>
      </c>
      <c r="L86" s="187" t="s">
        <v>558</v>
      </c>
      <c r="M86" s="187"/>
      <c r="N86" s="187" t="s">
        <v>558</v>
      </c>
      <c r="O86" s="187" t="s">
        <v>558</v>
      </c>
      <c r="P86" s="187"/>
      <c r="Q86" s="187" t="s">
        <v>558</v>
      </c>
      <c r="R86" s="187" t="s">
        <v>558</v>
      </c>
      <c r="S86" s="187"/>
      <c r="T86" s="187" t="s">
        <v>558</v>
      </c>
      <c r="U86" s="187" t="s">
        <v>558</v>
      </c>
      <c r="V86" s="187"/>
      <c r="W86" s="187" t="s">
        <v>558</v>
      </c>
      <c r="X86" s="187" t="s">
        <v>558</v>
      </c>
      <c r="Y86" s="187"/>
      <c r="Z86" s="187" t="s">
        <v>558</v>
      </c>
      <c r="AA86" s="187" t="s">
        <v>558</v>
      </c>
      <c r="AB86" s="187"/>
      <c r="AC86" s="187" t="s">
        <v>558</v>
      </c>
      <c r="AD86" s="187" t="s">
        <v>558</v>
      </c>
      <c r="AE86" s="187"/>
      <c r="AF86" s="187" t="s">
        <v>558</v>
      </c>
      <c r="AG86" s="187" t="s">
        <v>558</v>
      </c>
      <c r="AH86" s="187"/>
      <c r="AI86" s="187" t="s">
        <v>558</v>
      </c>
      <c r="AJ86" s="187" t="s">
        <v>558</v>
      </c>
      <c r="AK86" s="187"/>
      <c r="AL86" s="187" t="s">
        <v>558</v>
      </c>
      <c r="AM86" s="187" t="s">
        <v>558</v>
      </c>
      <c r="AN86" s="187"/>
      <c r="AO86" s="187" t="s">
        <v>558</v>
      </c>
      <c r="AP86" s="187" t="s">
        <v>558</v>
      </c>
      <c r="AQ86" s="187"/>
      <c r="AR86" s="187" t="s">
        <v>558</v>
      </c>
      <c r="AS86" s="187" t="s">
        <v>558</v>
      </c>
      <c r="AT86" s="187"/>
      <c r="AU86" s="187" t="s">
        <v>558</v>
      </c>
      <c r="AV86" s="187" t="s">
        <v>558</v>
      </c>
      <c r="AW86" s="187"/>
      <c r="AX86" s="187" t="s">
        <v>558</v>
      </c>
      <c r="AY86" s="187" t="s">
        <v>558</v>
      </c>
      <c r="AZ86" s="187"/>
      <c r="BA86" s="187" t="s">
        <v>558</v>
      </c>
      <c r="BB86" s="187" t="s">
        <v>558</v>
      </c>
      <c r="BC86" s="187"/>
      <c r="BD86" s="187" t="s">
        <v>558</v>
      </c>
      <c r="BE86" s="187" t="s">
        <v>558</v>
      </c>
      <c r="BF86" s="187"/>
      <c r="BG86" s="187" t="s">
        <v>558</v>
      </c>
      <c r="BH86" s="187" t="s">
        <v>558</v>
      </c>
      <c r="BI86" s="187"/>
      <c r="BJ86" s="187" t="s">
        <v>558</v>
      </c>
      <c r="BK86" s="187" t="s">
        <v>558</v>
      </c>
      <c r="BL86" s="187"/>
      <c r="BM86" s="187" t="s">
        <v>558</v>
      </c>
      <c r="BN86" s="187" t="s">
        <v>558</v>
      </c>
      <c r="BO86" s="187"/>
      <c r="BP86" s="187" t="s">
        <v>558</v>
      </c>
      <c r="BQ86" s="187" t="s">
        <v>558</v>
      </c>
      <c r="BR86" s="187"/>
      <c r="BS86" s="187" t="s">
        <v>558</v>
      </c>
      <c r="BT86" s="187" t="s">
        <v>558</v>
      </c>
      <c r="BU86" s="187"/>
      <c r="BV86" s="187" t="s">
        <v>558</v>
      </c>
      <c r="BW86" s="187" t="s">
        <v>558</v>
      </c>
      <c r="BX86" s="187"/>
      <c r="BY86" s="187" t="s">
        <v>558</v>
      </c>
      <c r="BZ86" s="187" t="s">
        <v>558</v>
      </c>
      <c r="CA86" s="187"/>
      <c r="CB86" s="187" t="s">
        <v>558</v>
      </c>
      <c r="CC86" s="187" t="s">
        <v>558</v>
      </c>
      <c r="CD86" s="187"/>
      <c r="CE86" s="187" t="s">
        <v>558</v>
      </c>
      <c r="CF86" s="187" t="s">
        <v>558</v>
      </c>
      <c r="CG86" s="187"/>
      <c r="CH86" s="187" t="s">
        <v>558</v>
      </c>
      <c r="CI86" s="187" t="s">
        <v>558</v>
      </c>
      <c r="CJ86" s="187"/>
      <c r="CK86" s="187" t="s">
        <v>558</v>
      </c>
      <c r="CL86" s="187" t="s">
        <v>558</v>
      </c>
      <c r="CM86" s="187"/>
      <c r="CN86" s="187" t="s">
        <v>558</v>
      </c>
      <c r="CO86" s="187" t="s">
        <v>558</v>
      </c>
      <c r="CP86" s="187"/>
      <c r="CQ86" s="187" t="s">
        <v>558</v>
      </c>
      <c r="CR86" s="187" t="s">
        <v>558</v>
      </c>
      <c r="CS86" s="187"/>
      <c r="CT86" s="187" t="s">
        <v>558</v>
      </c>
      <c r="CU86" s="187" t="s">
        <v>558</v>
      </c>
      <c r="CV86" s="187"/>
      <c r="CW86" s="187" t="s">
        <v>558</v>
      </c>
      <c r="CX86" s="187" t="s">
        <v>558</v>
      </c>
      <c r="CY86" s="187"/>
      <c r="CZ86" s="187" t="s">
        <v>558</v>
      </c>
      <c r="DA86" s="187" t="s">
        <v>558</v>
      </c>
      <c r="DB86" s="187"/>
      <c r="DC86" s="187" t="s">
        <v>558</v>
      </c>
      <c r="DD86" s="187" t="s">
        <v>558</v>
      </c>
      <c r="DE86" s="187" t="s">
        <v>3389</v>
      </c>
      <c r="DF86" s="187" t="s">
        <v>558</v>
      </c>
      <c r="DG86" s="187" t="s">
        <v>558</v>
      </c>
      <c r="DH86" s="187" t="s">
        <v>3390</v>
      </c>
      <c r="DI86" s="187" t="s">
        <v>558</v>
      </c>
      <c r="DJ86" s="187" t="s">
        <v>558</v>
      </c>
      <c r="DK86" s="187" t="s">
        <v>3391</v>
      </c>
      <c r="DL86" s="187" t="s">
        <v>558</v>
      </c>
      <c r="DM86" s="187" t="s">
        <v>558</v>
      </c>
      <c r="DN86" s="187" t="s">
        <v>3392</v>
      </c>
      <c r="DO86" s="187" t="s">
        <v>558</v>
      </c>
      <c r="DP86" s="187" t="s">
        <v>558</v>
      </c>
      <c r="DQ86" s="187"/>
      <c r="DR86" s="187" t="s">
        <v>558</v>
      </c>
      <c r="DS86" s="187" t="s">
        <v>558</v>
      </c>
      <c r="DT86" s="187"/>
      <c r="DU86" s="187" t="s">
        <v>558</v>
      </c>
      <c r="DV86" s="187" t="s">
        <v>558</v>
      </c>
      <c r="DW86" s="187"/>
      <c r="DX86" s="187" t="s">
        <v>558</v>
      </c>
      <c r="DY86" s="187" t="s">
        <v>558</v>
      </c>
      <c r="DZ86" s="187"/>
      <c r="EA86" s="187" t="s">
        <v>558</v>
      </c>
      <c r="EB86" s="187" t="s">
        <v>558</v>
      </c>
      <c r="EC86" s="187"/>
      <c r="ED86" s="187" t="s">
        <v>558</v>
      </c>
      <c r="EE86" s="187" t="s">
        <v>558</v>
      </c>
      <c r="EF86" s="187"/>
      <c r="EG86" s="187" t="s">
        <v>558</v>
      </c>
      <c r="EH86" s="187" t="s">
        <v>558</v>
      </c>
      <c r="EI86" s="187"/>
      <c r="EJ86" s="187" t="s">
        <v>558</v>
      </c>
      <c r="EK86" s="187" t="s">
        <v>558</v>
      </c>
      <c r="EL86" s="187"/>
      <c r="EM86" s="187" t="s">
        <v>558</v>
      </c>
      <c r="EN86" s="187" t="s">
        <v>558</v>
      </c>
      <c r="EO86" s="187"/>
      <c r="EP86" s="187" t="s">
        <v>558</v>
      </c>
      <c r="EQ86" s="187" t="s">
        <v>558</v>
      </c>
      <c r="ER86" s="187"/>
      <c r="ES86" s="187" t="s">
        <v>558</v>
      </c>
      <c r="ET86" s="187" t="s">
        <v>558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3393</v>
      </c>
      <c r="C5" s="1"/>
      <c r="D5" s="1"/>
      <c r="E5" s="1"/>
    </row>
    <row r="6" spans="1:7" x14ac:dyDescent="0.3">
      <c r="A6" s="1"/>
      <c r="B6" s="237" t="s">
        <v>17</v>
      </c>
      <c r="C6" s="237"/>
      <c r="D6" s="237" t="s">
        <v>2005</v>
      </c>
      <c r="E6" s="237"/>
    </row>
    <row r="7" spans="1:7" ht="36" customHeight="1" x14ac:dyDescent="0.3">
      <c r="A7" s="1"/>
      <c r="B7" s="189" t="s">
        <v>84</v>
      </c>
      <c r="C7" s="189" t="s">
        <v>552</v>
      </c>
      <c r="D7" s="188" t="s">
        <v>3394</v>
      </c>
      <c r="E7" s="188" t="s">
        <v>3395</v>
      </c>
    </row>
    <row r="8" spans="1:7" x14ac:dyDescent="0.3">
      <c r="A8" s="1"/>
      <c r="B8" s="190" t="s">
        <v>88</v>
      </c>
      <c r="C8" s="190" t="s">
        <v>775</v>
      </c>
      <c r="D8" s="191">
        <v>0</v>
      </c>
      <c r="E8" s="192">
        <v>0</v>
      </c>
    </row>
    <row r="9" spans="1:7" x14ac:dyDescent="0.3">
      <c r="A9" s="1"/>
      <c r="B9" s="190" t="s">
        <v>88</v>
      </c>
      <c r="C9" s="190" t="s">
        <v>776</v>
      </c>
      <c r="D9" s="191">
        <v>0</v>
      </c>
      <c r="E9" s="192">
        <v>0</v>
      </c>
    </row>
    <row r="10" spans="1:7" x14ac:dyDescent="0.3">
      <c r="A10" s="1"/>
      <c r="B10" s="190" t="s">
        <v>88</v>
      </c>
      <c r="C10" s="190" t="s">
        <v>777</v>
      </c>
      <c r="D10" s="191">
        <v>0</v>
      </c>
      <c r="E10" s="192">
        <v>0</v>
      </c>
    </row>
    <row r="11" spans="1:7" x14ac:dyDescent="0.3">
      <c r="A11" s="1"/>
      <c r="B11" s="190" t="s">
        <v>88</v>
      </c>
      <c r="C11" s="190" t="s">
        <v>778</v>
      </c>
      <c r="D11" s="191">
        <v>0</v>
      </c>
      <c r="E11" s="192">
        <v>0</v>
      </c>
    </row>
    <row r="12" spans="1:7" x14ac:dyDescent="0.3">
      <c r="A12" s="1"/>
      <c r="B12" s="190" t="s">
        <v>88</v>
      </c>
      <c r="C12" s="190" t="s">
        <v>779</v>
      </c>
      <c r="D12" s="191">
        <v>0</v>
      </c>
      <c r="E12" s="192">
        <v>0</v>
      </c>
    </row>
    <row r="13" spans="1:7" x14ac:dyDescent="0.3">
      <c r="A13" s="1"/>
      <c r="B13" s="190" t="s">
        <v>88</v>
      </c>
      <c r="C13" s="190" t="s">
        <v>780</v>
      </c>
      <c r="D13" s="191">
        <v>0</v>
      </c>
      <c r="E13" s="192">
        <v>0</v>
      </c>
    </row>
    <row r="14" spans="1:7" x14ac:dyDescent="0.3">
      <c r="A14" s="1"/>
      <c r="B14" s="190" t="s">
        <v>88</v>
      </c>
      <c r="C14" s="190" t="s">
        <v>781</v>
      </c>
      <c r="D14" s="191">
        <v>0</v>
      </c>
      <c r="E14" s="192">
        <v>0</v>
      </c>
    </row>
    <row r="15" spans="1:7" x14ac:dyDescent="0.3">
      <c r="A15" s="1"/>
      <c r="B15" s="190" t="s">
        <v>88</v>
      </c>
      <c r="C15" s="190" t="s">
        <v>782</v>
      </c>
      <c r="D15" s="191">
        <v>0</v>
      </c>
      <c r="E15" s="192">
        <v>0</v>
      </c>
    </row>
    <row r="16" spans="1:7" x14ac:dyDescent="0.3">
      <c r="A16" s="1"/>
      <c r="B16" s="190" t="s">
        <v>88</v>
      </c>
      <c r="C16" s="190" t="s">
        <v>783</v>
      </c>
      <c r="D16" s="191">
        <v>0</v>
      </c>
      <c r="E16" s="192">
        <v>0</v>
      </c>
    </row>
    <row r="17" spans="1:5" x14ac:dyDescent="0.3">
      <c r="A17" s="1"/>
      <c r="B17" s="190" t="s">
        <v>88</v>
      </c>
      <c r="C17" s="190" t="s">
        <v>784</v>
      </c>
      <c r="D17" s="191">
        <v>0</v>
      </c>
      <c r="E17" s="192">
        <v>0</v>
      </c>
    </row>
    <row r="18" spans="1:5" x14ac:dyDescent="0.3">
      <c r="A18" s="1"/>
      <c r="B18" s="190" t="s">
        <v>88</v>
      </c>
      <c r="C18" s="190" t="s">
        <v>785</v>
      </c>
      <c r="D18" s="191">
        <v>0</v>
      </c>
      <c r="E18" s="192">
        <v>0</v>
      </c>
    </row>
    <row r="19" spans="1:5" x14ac:dyDescent="0.3">
      <c r="A19" s="1"/>
      <c r="B19" s="190" t="s">
        <v>88</v>
      </c>
      <c r="C19" s="190" t="s">
        <v>786</v>
      </c>
      <c r="D19" s="191">
        <v>0</v>
      </c>
      <c r="E19" s="192">
        <v>0</v>
      </c>
    </row>
    <row r="20" spans="1:5" x14ac:dyDescent="0.3">
      <c r="A20" s="1"/>
      <c r="B20" s="190" t="s">
        <v>88</v>
      </c>
      <c r="C20" s="190" t="s">
        <v>787</v>
      </c>
      <c r="D20" s="191">
        <v>0</v>
      </c>
      <c r="E20" s="192">
        <v>0</v>
      </c>
    </row>
    <row r="21" spans="1:5" x14ac:dyDescent="0.3">
      <c r="A21" s="1"/>
      <c r="B21" s="190" t="s">
        <v>88</v>
      </c>
      <c r="C21" s="190" t="s">
        <v>788</v>
      </c>
      <c r="D21" s="191">
        <v>0</v>
      </c>
      <c r="E21" s="192">
        <v>0</v>
      </c>
    </row>
    <row r="22" spans="1:5" x14ac:dyDescent="0.3">
      <c r="A22" s="1"/>
      <c r="B22" s="190" t="s">
        <v>88</v>
      </c>
      <c r="C22" s="190" t="s">
        <v>789</v>
      </c>
      <c r="D22" s="191">
        <v>0</v>
      </c>
      <c r="E22" s="192">
        <v>0</v>
      </c>
    </row>
    <row r="23" spans="1:5" x14ac:dyDescent="0.3">
      <c r="A23" s="1"/>
      <c r="B23" s="190" t="s">
        <v>88</v>
      </c>
      <c r="C23" s="190" t="s">
        <v>790</v>
      </c>
      <c r="D23" s="191">
        <v>0</v>
      </c>
      <c r="E23" s="192">
        <v>0</v>
      </c>
    </row>
    <row r="24" spans="1:5" x14ac:dyDescent="0.3">
      <c r="A24" s="1"/>
      <c r="B24" s="190" t="s">
        <v>88</v>
      </c>
      <c r="C24" s="190" t="s">
        <v>791</v>
      </c>
      <c r="D24" s="191">
        <v>0</v>
      </c>
      <c r="E24" s="192">
        <v>0</v>
      </c>
    </row>
    <row r="25" spans="1:5" x14ac:dyDescent="0.3">
      <c r="A25" s="1"/>
      <c r="B25" s="190" t="s">
        <v>88</v>
      </c>
      <c r="C25" s="190" t="s">
        <v>792</v>
      </c>
      <c r="D25" s="191">
        <v>0</v>
      </c>
      <c r="E25" s="192">
        <v>0</v>
      </c>
    </row>
    <row r="26" spans="1:5" x14ac:dyDescent="0.3">
      <c r="A26" s="1"/>
      <c r="B26" s="190" t="s">
        <v>88</v>
      </c>
      <c r="C26" s="190" t="s">
        <v>793</v>
      </c>
      <c r="D26" s="191">
        <v>0</v>
      </c>
      <c r="E26" s="192">
        <v>0</v>
      </c>
    </row>
    <row r="27" spans="1:5" x14ac:dyDescent="0.3">
      <c r="A27" s="1"/>
      <c r="B27" s="190" t="s">
        <v>88</v>
      </c>
      <c r="C27" s="190" t="s">
        <v>794</v>
      </c>
      <c r="D27" s="191">
        <v>0</v>
      </c>
      <c r="E27" s="192">
        <v>0</v>
      </c>
    </row>
    <row r="28" spans="1:5" x14ac:dyDescent="0.3">
      <c r="A28" s="1"/>
      <c r="B28" s="190" t="s">
        <v>88</v>
      </c>
      <c r="C28" s="190" t="s">
        <v>795</v>
      </c>
      <c r="D28" s="191">
        <v>0</v>
      </c>
      <c r="E28" s="192">
        <v>0</v>
      </c>
    </row>
    <row r="29" spans="1:5" x14ac:dyDescent="0.3">
      <c r="A29" s="1"/>
      <c r="B29" s="190" t="s">
        <v>88</v>
      </c>
      <c r="C29" s="190" t="s">
        <v>796</v>
      </c>
      <c r="D29" s="191">
        <v>0</v>
      </c>
      <c r="E29" s="192">
        <v>0</v>
      </c>
    </row>
    <row r="30" spans="1:5" x14ac:dyDescent="0.3">
      <c r="A30" s="1"/>
      <c r="B30" s="190" t="s">
        <v>88</v>
      </c>
      <c r="C30" s="190" t="s">
        <v>797</v>
      </c>
      <c r="D30" s="191">
        <v>0</v>
      </c>
      <c r="E30" s="192">
        <v>0</v>
      </c>
    </row>
    <row r="31" spans="1:5" x14ac:dyDescent="0.3">
      <c r="A31" s="1"/>
      <c r="B31" s="190" t="s">
        <v>88</v>
      </c>
      <c r="C31" s="190" t="s">
        <v>798</v>
      </c>
      <c r="D31" s="191">
        <v>0</v>
      </c>
      <c r="E31" s="192">
        <v>0</v>
      </c>
    </row>
    <row r="32" spans="1:5" x14ac:dyDescent="0.3">
      <c r="A32" s="1"/>
      <c r="B32" s="190" t="s">
        <v>88</v>
      </c>
      <c r="C32" s="190" t="s">
        <v>799</v>
      </c>
      <c r="D32" s="191">
        <v>0</v>
      </c>
      <c r="E32" s="192">
        <v>0</v>
      </c>
    </row>
    <row r="33" spans="1:5" x14ac:dyDescent="0.3">
      <c r="A33" s="1"/>
      <c r="B33" s="190" t="s">
        <v>88</v>
      </c>
      <c r="C33" s="190" t="s">
        <v>800</v>
      </c>
      <c r="D33" s="191">
        <v>0</v>
      </c>
      <c r="E33" s="192">
        <v>0</v>
      </c>
    </row>
    <row r="34" spans="1:5" x14ac:dyDescent="0.3">
      <c r="A34" s="1"/>
      <c r="B34" s="190" t="s">
        <v>88</v>
      </c>
      <c r="C34" s="190" t="s">
        <v>801</v>
      </c>
      <c r="D34" s="191">
        <v>0</v>
      </c>
      <c r="E34" s="192">
        <v>0</v>
      </c>
    </row>
    <row r="35" spans="1:5" x14ac:dyDescent="0.3">
      <c r="A35" s="1"/>
      <c r="B35" s="190" t="s">
        <v>88</v>
      </c>
      <c r="C35" s="190" t="s">
        <v>802</v>
      </c>
      <c r="D35" s="191">
        <v>0</v>
      </c>
      <c r="E35" s="192">
        <v>0</v>
      </c>
    </row>
    <row r="36" spans="1:5" x14ac:dyDescent="0.3">
      <c r="A36" s="1"/>
      <c r="B36" s="190" t="s">
        <v>88</v>
      </c>
      <c r="C36" s="190" t="s">
        <v>803</v>
      </c>
      <c r="D36" s="191">
        <v>0</v>
      </c>
      <c r="E36" s="192">
        <v>0</v>
      </c>
    </row>
    <row r="37" spans="1:5" x14ac:dyDescent="0.3">
      <c r="A37" s="1"/>
      <c r="B37" s="190" t="s">
        <v>88</v>
      </c>
      <c r="C37" s="190" t="s">
        <v>804</v>
      </c>
      <c r="D37" s="191">
        <v>0</v>
      </c>
      <c r="E37" s="192">
        <v>0</v>
      </c>
    </row>
    <row r="38" spans="1:5" x14ac:dyDescent="0.3">
      <c r="A38" s="1"/>
      <c r="B38" s="190" t="s">
        <v>88</v>
      </c>
      <c r="C38" s="190" t="s">
        <v>805</v>
      </c>
      <c r="D38" s="191">
        <v>0</v>
      </c>
      <c r="E38" s="192">
        <v>0</v>
      </c>
    </row>
    <row r="39" spans="1:5" x14ac:dyDescent="0.3">
      <c r="A39" s="1"/>
      <c r="B39" s="190" t="s">
        <v>88</v>
      </c>
      <c r="C39" s="190" t="s">
        <v>806</v>
      </c>
      <c r="D39" s="191">
        <v>0</v>
      </c>
      <c r="E39" s="192">
        <v>0</v>
      </c>
    </row>
    <row r="40" spans="1:5" x14ac:dyDescent="0.3">
      <c r="A40" s="1"/>
      <c r="B40" s="190" t="s">
        <v>88</v>
      </c>
      <c r="C40" s="190" t="s">
        <v>807</v>
      </c>
      <c r="D40" s="191">
        <v>0</v>
      </c>
      <c r="E40" s="192">
        <v>0</v>
      </c>
    </row>
    <row r="41" spans="1:5" x14ac:dyDescent="0.3">
      <c r="A41" s="1"/>
      <c r="B41" s="190" t="s">
        <v>88</v>
      </c>
      <c r="C41" s="190" t="s">
        <v>808</v>
      </c>
      <c r="D41" s="191">
        <v>0</v>
      </c>
      <c r="E41" s="192">
        <v>0</v>
      </c>
    </row>
    <row r="42" spans="1:5" x14ac:dyDescent="0.3">
      <c r="A42" s="1"/>
      <c r="B42" s="190" t="s">
        <v>88</v>
      </c>
      <c r="C42" s="190" t="s">
        <v>809</v>
      </c>
      <c r="D42" s="191">
        <v>0</v>
      </c>
      <c r="E42" s="192">
        <v>0</v>
      </c>
    </row>
    <row r="43" spans="1:5" x14ac:dyDescent="0.3">
      <c r="A43" s="1"/>
      <c r="B43" s="190" t="s">
        <v>88</v>
      </c>
      <c r="C43" s="190" t="s">
        <v>810</v>
      </c>
      <c r="D43" s="191">
        <v>0</v>
      </c>
      <c r="E43" s="192">
        <v>0</v>
      </c>
    </row>
    <row r="44" spans="1:5" x14ac:dyDescent="0.3">
      <c r="A44" s="1"/>
      <c r="B44" s="190" t="s">
        <v>88</v>
      </c>
      <c r="C44" s="190" t="s">
        <v>811</v>
      </c>
      <c r="D44" s="191">
        <v>0</v>
      </c>
      <c r="E44" s="192">
        <v>0</v>
      </c>
    </row>
    <row r="45" spans="1:5" x14ac:dyDescent="0.3">
      <c r="A45" s="1"/>
      <c r="B45" s="190" t="s">
        <v>88</v>
      </c>
      <c r="C45" s="190" t="s">
        <v>812</v>
      </c>
      <c r="D45" s="191">
        <v>0</v>
      </c>
      <c r="E45" s="192">
        <v>0</v>
      </c>
    </row>
    <row r="46" spans="1:5" x14ac:dyDescent="0.3">
      <c r="A46" s="1"/>
      <c r="B46" s="190" t="s">
        <v>88</v>
      </c>
      <c r="C46" s="190" t="s">
        <v>813</v>
      </c>
      <c r="D46" s="191">
        <v>0</v>
      </c>
      <c r="E46" s="192">
        <v>0</v>
      </c>
    </row>
    <row r="47" spans="1:5" x14ac:dyDescent="0.3">
      <c r="A47" s="1"/>
      <c r="B47" s="190" t="s">
        <v>88</v>
      </c>
      <c r="C47" s="190" t="s">
        <v>814</v>
      </c>
      <c r="D47" s="191">
        <v>0</v>
      </c>
      <c r="E47" s="192">
        <v>0</v>
      </c>
    </row>
    <row r="48" spans="1:5" x14ac:dyDescent="0.3">
      <c r="A48" s="1"/>
      <c r="B48" s="190" t="s">
        <v>88</v>
      </c>
      <c r="C48" s="190" t="s">
        <v>815</v>
      </c>
      <c r="D48" s="191">
        <v>0</v>
      </c>
      <c r="E48" s="192">
        <v>0</v>
      </c>
    </row>
    <row r="49" spans="1:5" x14ac:dyDescent="0.3">
      <c r="A49" s="1"/>
      <c r="B49" s="190" t="s">
        <v>88</v>
      </c>
      <c r="C49" s="190" t="s">
        <v>816</v>
      </c>
      <c r="D49" s="191">
        <v>0</v>
      </c>
      <c r="E49" s="192">
        <v>0</v>
      </c>
    </row>
    <row r="50" spans="1:5" x14ac:dyDescent="0.3">
      <c r="A50" s="1"/>
      <c r="B50" s="190" t="s">
        <v>88</v>
      </c>
      <c r="C50" s="190" t="s">
        <v>817</v>
      </c>
      <c r="D50" s="191">
        <v>0</v>
      </c>
      <c r="E50" s="192">
        <v>0</v>
      </c>
    </row>
    <row r="51" spans="1:5" x14ac:dyDescent="0.3">
      <c r="A51" s="1"/>
      <c r="B51" s="190" t="s">
        <v>88</v>
      </c>
      <c r="C51" s="190" t="s">
        <v>818</v>
      </c>
      <c r="D51" s="191">
        <v>0</v>
      </c>
      <c r="E51" s="192">
        <v>0</v>
      </c>
    </row>
    <row r="52" spans="1:5" x14ac:dyDescent="0.3">
      <c r="A52" s="1"/>
      <c r="B52" s="190" t="s">
        <v>88</v>
      </c>
      <c r="C52" s="190" t="s">
        <v>819</v>
      </c>
      <c r="D52" s="191">
        <v>0</v>
      </c>
      <c r="E52" s="192">
        <v>0</v>
      </c>
    </row>
    <row r="53" spans="1:5" x14ac:dyDescent="0.3">
      <c r="A53" s="1"/>
      <c r="B53" s="190" t="s">
        <v>88</v>
      </c>
      <c r="C53" s="190" t="s">
        <v>820</v>
      </c>
      <c r="D53" s="191">
        <v>0</v>
      </c>
      <c r="E53" s="192">
        <v>0</v>
      </c>
    </row>
    <row r="54" spans="1:5" x14ac:dyDescent="0.3">
      <c r="A54" s="1"/>
      <c r="B54" s="190" t="s">
        <v>88</v>
      </c>
      <c r="C54" s="190" t="s">
        <v>821</v>
      </c>
      <c r="D54" s="191">
        <v>0</v>
      </c>
      <c r="E54" s="192">
        <v>0</v>
      </c>
    </row>
    <row r="55" spans="1:5" x14ac:dyDescent="0.3">
      <c r="A55" s="1"/>
      <c r="B55" s="190" t="s">
        <v>88</v>
      </c>
      <c r="C55" s="190" t="s">
        <v>89</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558</v>
      </c>
      <c r="C5" s="1"/>
    </row>
    <row r="6" spans="1:7" ht="34.950000000000003" customHeight="1" x14ac:dyDescent="0.3">
      <c r="A6" s="1"/>
      <c r="B6" s="3" t="s">
        <v>3396</v>
      </c>
      <c r="C6" s="3" t="s">
        <v>3397</v>
      </c>
    </row>
    <row r="7" spans="1:7" ht="26.4" x14ac:dyDescent="0.3">
      <c r="B7" s="87">
        <v>1</v>
      </c>
      <c r="C7" s="6" t="s">
        <v>3403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558</v>
      </c>
      <c r="C5" s="1"/>
    </row>
    <row r="6" spans="1:7" ht="34.950000000000003" customHeight="1" x14ac:dyDescent="0.3">
      <c r="A6" s="1"/>
      <c r="B6" s="3" t="s">
        <v>3396</v>
      </c>
      <c r="C6" s="3" t="s">
        <v>3398</v>
      </c>
    </row>
    <row r="7" spans="1:7" ht="45" customHeight="1" x14ac:dyDescent="0.3">
      <c r="A7" s="1"/>
      <c r="B7" s="87">
        <v>1</v>
      </c>
      <c r="C7" s="6" t="s">
        <v>3404</v>
      </c>
    </row>
    <row r="8" spans="1:7" x14ac:dyDescent="0.3">
      <c r="B8" s="87">
        <v>2</v>
      </c>
      <c r="C8" s="6" t="s">
        <v>3399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2025-08-15T14:05:02Z</dcterms:created>
  <dcterms:modified xsi:type="dcterms:W3CDTF">2025-08-15T14:08:08Z</dcterms:modified>
</cp:coreProperties>
</file>